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filterPrivacy="1" defaultThemeVersion="124226"/>
  <xr:revisionPtr revIDLastSave="0" documentId="13_ncr:1_{EF39620C-5EA8-DA42-B3D6-BFB55B5F04FA}" xr6:coauthVersionLast="47" xr6:coauthVersionMax="47" xr10:uidLastSave="{00000000-0000-0000-0000-000000000000}"/>
  <bookViews>
    <workbookView xWindow="0" yWindow="660" windowWidth="28800" windowHeight="14320" xr2:uid="{00000000-000D-0000-FFFF-FFFF00000000}"/>
  </bookViews>
  <sheets>
    <sheet name="Sod. darž. uog."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C6" i="3"/>
  <c r="C5" i="3" s="1"/>
  <c r="C18" i="3" l="1"/>
</calcChain>
</file>

<file path=xl/sharedStrings.xml><?xml version="1.0" encoding="utf-8"?>
<sst xmlns="http://schemas.openxmlformats.org/spreadsheetml/2006/main" count="32" uniqueCount="32">
  <si>
    <t>3.</t>
  </si>
  <si>
    <t>2.</t>
  </si>
  <si>
    <t>1.</t>
  </si>
  <si>
    <t>4.</t>
  </si>
  <si>
    <t>5.</t>
  </si>
  <si>
    <t>6.</t>
  </si>
  <si>
    <t>7.</t>
  </si>
  <si>
    <t>Balai iš viso:</t>
  </si>
  <si>
    <t>7.1.</t>
  </si>
  <si>
    <t>7.2.</t>
  </si>
  <si>
    <r>
      <t xml:space="preserve">projekte diegiamos inovacijos, t. y. pareiškėjas investuoja į augalų apsaugos ir (arba) tręšimo sistemų įsigijimą, ūkio valdymo sistemos / programos įsigijimą – suteikiama </t>
    </r>
    <r>
      <rPr>
        <b/>
        <sz val="11"/>
        <rFont val="Calibri"/>
        <family val="2"/>
        <charset val="186"/>
        <scheme val="minor"/>
      </rPr>
      <t>10 balų;</t>
    </r>
  </si>
  <si>
    <t>3.1.</t>
  </si>
  <si>
    <t>3.1.1.</t>
  </si>
  <si>
    <t>3.1.2.</t>
  </si>
  <si>
    <t>3.1.3.</t>
  </si>
  <si>
    <t>3.2.</t>
  </si>
  <si>
    <t>3.3.</t>
  </si>
  <si>
    <r>
      <t xml:space="preserve">prie aplinkos ir klimato tikslų prisidedantiems projektams didžiausia suteikiamų balų suma negali viršyti </t>
    </r>
    <r>
      <rPr>
        <b/>
        <sz val="11"/>
        <rFont val="Calibri"/>
        <family val="2"/>
        <charset val="186"/>
        <scheme val="minor"/>
      </rPr>
      <t>30 balų.</t>
    </r>
    <r>
      <rPr>
        <b/>
        <sz val="11"/>
        <color theme="1" tint="0.34998626667073579"/>
        <rFont val="Calibri"/>
        <family val="2"/>
        <scheme val="minor"/>
      </rPr>
      <t xml:space="preserve"> Tuo atveju, kai:</t>
    </r>
  </si>
  <si>
    <r>
      <t xml:space="preserve">pareiškėjas dalyvauja ekologinės sistemos gamybinėje (-ėse) veikloje (-se) „Kompleksinė pievų ir šlapynių priežiūros schema“, „Ekstensyvus šlapynių tvarkymas“, „Sodų ir uogynų tvarkymas gamtai palankiu būdų“, „Augalų kaita“, „Tarpiniai pasėliai“, „Sertifikuotos sėklos naudojimas“, „Neariminės tausojamosios žemdirbystės technologijos“ – suteikiami </t>
    </r>
    <r>
      <rPr>
        <b/>
        <i/>
        <sz val="11"/>
        <color theme="1" tint="0.34998626667073579"/>
        <rFont val="Calibri"/>
        <family val="2"/>
        <charset val="186"/>
        <scheme val="minor"/>
      </rPr>
      <t>5 balai;</t>
    </r>
  </si>
  <si>
    <r>
      <t xml:space="preserve">pareiškėjas dalyvauja ekologinės sistemos gamybinėje veikloje „Parama už galimybę pieniniams galvijams išeiti į ganyklas, įtraukiant jų ganymą laukuose šiltuoju metų laiku“ arba veikloje „Parama už galimybę galvijams laisvai išeiti į atvirą erdvę, ganyklas“, veikloje „Parama už geresnes naminių paukščių (broilerių, kalakutų ir vištų dedeklių) laikymo sąlygas ir sveikatingumo didinimą“, veikloje „Parama už 20 proc. didesnio laikymo ploto užtikrinimą penimoms kiaulėms“ – suteikiami </t>
    </r>
    <r>
      <rPr>
        <b/>
        <i/>
        <sz val="11"/>
        <color theme="1" tint="0.34998626667073579"/>
        <rFont val="Calibri"/>
        <family val="2"/>
        <charset val="186"/>
        <scheme val="minor"/>
      </rPr>
      <t xml:space="preserve">5 balai; </t>
    </r>
  </si>
  <si>
    <r>
      <t xml:space="preserve">pareiškėjas dalyvauja kompleksinės ekologinės sistemos „Veiklos ariamojoje žemėje“ negamybinėje (-ėse) veikloje (-se) „Kraštovaizdžio elementų priežiūra“, Trumpaamžių medingųjų augalų juostos“, „Daugiamečių žolių juostos“, „Ariamųjų durpžemių keitimas pievomis“, 
ekologinė sistema „Eroduotos žemės keitimas pievomis“ – suteikiami </t>
    </r>
    <r>
      <rPr>
        <b/>
        <i/>
        <sz val="11"/>
        <color theme="1" tint="0.34998626667073579"/>
        <rFont val="Calibri"/>
        <family val="2"/>
        <charset val="186"/>
        <scheme val="minor"/>
      </rPr>
      <t>5 balai;</t>
    </r>
  </si>
  <si>
    <r>
      <t xml:space="preserve">pareiškėjas vykdo ekologinę gamybą arba kontroliuojančioje institucijoje yra registruotas kaip perėjimo prie ekologinio ūkininkavimo laikotarpio ūkis ir turi sertifikavimo institucijos išduotą ekologinės gamybos patvirtinimo dokumentą ir įsipareigoja iki projekto kontrolės pabaigos vykdyti ekologinę gamybą (turi būti sertifikuota 90 proc. deklaruoto ŽŪN ploto. Nustatoma pagal paskutinįjį prieš paramos paraiškos pateikimą deklaruotą ŽŪN plotą) – suteikiami </t>
    </r>
    <r>
      <rPr>
        <b/>
        <sz val="11"/>
        <color theme="1" tint="0.34998626667073579"/>
        <rFont val="Calibri"/>
        <family val="2"/>
        <charset val="186"/>
        <scheme val="minor"/>
      </rPr>
      <t>25 balai;</t>
    </r>
  </si>
  <si>
    <r>
      <t xml:space="preserve">pareiškėjas vykdo gamybą pagal nacionalinės žemės ūkio ir maisto kokybės sistemos (NKP) reikalavimus (pateikia patvirtinimo dokumentą) ir įsipareigoja vykdyti iki projekto kontrolės laikotarpio pabaigos – suteikiama </t>
    </r>
    <r>
      <rPr>
        <b/>
        <sz val="11"/>
        <color theme="1" tint="0.34998626667073579"/>
        <rFont val="Calibri"/>
        <family val="2"/>
        <charset val="186"/>
        <scheme val="minor"/>
      </rPr>
      <t>15 balų;</t>
    </r>
  </si>
  <si>
    <r>
      <t xml:space="preserve">pareiškėjas įsipareigoja padidinti gamybą pagal remiamas veiklas (pagal ŽŪN plotą arba pagal produkcijos kiekį, arba pagal prekių pardavimą (pasirenkamas vienas iš variantų) po projekto įgyvendinimo pabaigos, ketvirtaisiais projekto kontrolės metais, ir iki projekto kontrolės pabaigos išlaikyti gamybos padidėjimą daugiau kaip 1 proc., lyginant su ataskaitiniais metais, už kiekvieną gamybos padidinimą 1 procentiniu punktu (skaičiuojama sveikaisiais skaičiais, neapvalinant pagal matematines apvalinimo taisykles) suteikiamas 1 balas. Didžiausia suteikiamų balų suma negali viršyti </t>
    </r>
    <r>
      <rPr>
        <b/>
        <sz val="11"/>
        <rFont val="Calibri"/>
        <family val="2"/>
        <charset val="186"/>
        <scheme val="minor"/>
      </rPr>
      <t xml:space="preserve">15 balų; </t>
    </r>
  </si>
  <si>
    <r>
      <t xml:space="preserve">pareiškėjas įsipareigoja sumažinti sunaudojamų mineralinių trąšų ir cheminių augalų apsaugos produktų (pesticidų) kiekį bent po 10 proc. hektarui per 2 metus nuo paramos paraiškos pateikimo dienos, lyginant su ataskaitiniais metais ir iki projekto kontrolės pabaigos išlaikyti sumažintą sunaudojamų mineralinių trąšų ir cheminių augalų apsaugos produktų (pesticidų) kiekį – suteikiama </t>
    </r>
    <r>
      <rPr>
        <b/>
        <sz val="11"/>
        <rFont val="Calibri"/>
        <family val="2"/>
        <charset val="186"/>
        <scheme val="minor"/>
      </rPr>
      <t>10 balų;</t>
    </r>
  </si>
  <si>
    <r>
      <t xml:space="preserve">pareiškėjas yra jaunasis ūkininkas (balai suteikiami, kai pareiškėjas yra fizinis asmuo, kuris paramos paraiškos pateikimo dieną yra ne vyresnis kaip 40 metų amžiaus (pareiškėjui dar nėra suėję 41 metai) – suteikiama </t>
    </r>
    <r>
      <rPr>
        <b/>
        <sz val="11"/>
        <rFont val="Calibri"/>
        <family val="2"/>
        <charset val="186"/>
        <scheme val="minor"/>
      </rPr>
      <t xml:space="preserve">10 balų; </t>
    </r>
  </si>
  <si>
    <r>
      <t xml:space="preserve">pareiškėjas yra pripažintas žemės ūkio kooperatyvas arba pripažinto žemės ūkio kooperatyvo narys, suteikiama ne daugiau kaip </t>
    </r>
    <r>
      <rPr>
        <b/>
        <sz val="11"/>
        <rFont val="Calibri"/>
        <family val="2"/>
        <charset val="186"/>
        <scheme val="minor"/>
      </rPr>
      <t>15 balų.</t>
    </r>
    <r>
      <rPr>
        <b/>
        <sz val="11"/>
        <color theme="1" tint="0.34998626667073579"/>
        <rFont val="Calibri"/>
        <family val="2"/>
        <scheme val="minor"/>
      </rPr>
      <t xml:space="preserve"> Balai suteikiami (pasirenkamas tik vienas iš nurodytų variantų):</t>
    </r>
  </si>
  <si>
    <r>
      <t xml:space="preserve">jei paraišką teikia pripažintas žemės ūkio kooperatyvas – suteikiama </t>
    </r>
    <r>
      <rPr>
        <b/>
        <sz val="11"/>
        <color theme="1" tint="0.34998626667073579"/>
        <rFont val="Calibri"/>
        <family val="2"/>
        <charset val="186"/>
        <scheme val="minor"/>
      </rPr>
      <t>15 balų;</t>
    </r>
  </si>
  <si>
    <r>
      <t xml:space="preserve">jei pareiškėjas yra pripažinto žemės ūkio kooperatyvo narys (atrankos balai už narystę suteikiami, kai pripažinto žemės ūkio kooperatyvo narys prekių ir (ar) paslaugų apyvartą su kooperatyvu vykdo ne mažiau kaip 1 metus iki paraiškos pateikimo ir įsipareigoja išlaikyti narystę kooperatyve bei vykdyti prekių ir (ar) paslaugų apyvartą su kooperatyvu iki projekto kontrolės laikotarpio pabaigos. Už kiekvienus narystės metus suteikiama po 2 balus, bet ne daugiau kaip </t>
    </r>
    <r>
      <rPr>
        <b/>
        <sz val="11"/>
        <color theme="1" tint="0.34998626667073579"/>
        <rFont val="Calibri"/>
        <family val="2"/>
        <charset val="186"/>
        <scheme val="minor"/>
      </rPr>
      <t>10 balų</t>
    </r>
    <r>
      <rPr>
        <sz val="11"/>
        <color theme="1" tint="0.34998626667073579"/>
        <rFont val="Calibri"/>
        <family val="2"/>
        <charset val="186"/>
        <scheme val="minor"/>
      </rPr>
      <t>.</t>
    </r>
  </si>
  <si>
    <r>
      <t xml:space="preserve">pareiškėjas dalyvauja (pateikta paraiška) Strateginio plano intervencinėje priemonėje, patenkančioje į Klimatui, aplinkai ir gyvūnų gerovei naudingas sistemas (išskyrus už dalyvavimą priemonėse „Ekologinis ūkininkavimas“, „Perėjimas prie ekologinio ūkininkavimo“, „Tausojanti vaisių, uogų ir daržovių programa“ (NKP)) – didžiausia suteikiamų balų suma negali viršyti </t>
    </r>
    <r>
      <rPr>
        <b/>
        <sz val="11"/>
        <color theme="1" tint="0.34998626667073579"/>
        <rFont val="Calibri"/>
        <family val="2"/>
        <charset val="186"/>
        <scheme val="minor"/>
      </rPr>
      <t>10 balų</t>
    </r>
    <r>
      <rPr>
        <sz val="11"/>
        <color theme="1" tint="0.34998626667073579"/>
        <rFont val="Calibri"/>
        <family val="2"/>
        <charset val="186"/>
        <scheme val="minor"/>
      </rPr>
      <t xml:space="preserve">. Tuo atveju, kai: </t>
    </r>
  </si>
  <si>
    <t>Sodininkystės, daržininkystės, uogininkystės, gėlininkystės, vaistažolininkystės ir kitų augalininkystės sektorių paramos paraiškų atrankos kriterijai:</t>
  </si>
  <si>
    <r>
      <t xml:space="preserve">pareiškėjas investuoja į produktų kokybės gerinimo ir komercinės vertės didinimo priemones (atrankos balai suteikiami, kai investicijos yra: saugyklos su šaldymo ar mikroklimato įranga, specializuota saugyklų technika ir įranga; specialūs produktams džiovinti ir saugoti skirti statiniai ir įranga; specializuota sodinimo ir priežiūros (žemės ir tarpueilių įdirbimo frezos ir purentuvai, sodinimo kombainai, sodo tuneliai), rūšiavimo, prekinio paruošimo, derliaus nuėmimo technika (išskyrus traktorius, javų kombainus), krovininis transportas su temperatūros palaikymo režimu) – suteikiama </t>
    </r>
    <r>
      <rPr>
        <b/>
        <sz val="11"/>
        <rFont val="Calibri"/>
        <family val="2"/>
        <charset val="186"/>
        <scheme val="minor"/>
      </rPr>
      <t>10  balų;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</si>
</sst>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tint="0.34998626667073579"/>
      <name val="Calibri"/>
      <family val="2"/>
      <scheme val="minor"/>
    </font>
    <font>
      <b/>
      <sz val="11"/>
      <name val="Calibri"/>
      <family val="2"/>
      <charset val="186"/>
      <scheme val="minor"/>
    </font>
    <font>
      <b/>
      <sz val="16"/>
      <color theme="1" tint="0.34998626667073579"/>
      <name val="Calibri"/>
      <family val="2"/>
      <scheme val="minor"/>
    </font>
    <font>
      <b/>
      <sz val="16"/>
      <name val="Calibri"/>
      <family val="2"/>
      <scheme val="minor"/>
    </font>
    <font>
      <b/>
      <sz val="16"/>
      <color theme="1"/>
      <name val="Calibri"/>
      <family val="2"/>
      <charset val="186"/>
      <scheme val="minor"/>
    </font>
    <font>
      <sz val="11"/>
      <name val="Calibri"/>
      <family val="2"/>
      <charset val="186"/>
      <scheme val="minor"/>
    </font>
    <font>
      <b/>
      <sz val="11"/>
      <name val="Calibri"/>
      <family val="2"/>
      <scheme val="minor"/>
    </font>
    <font>
      <sz val="11"/>
      <color rgb="FFFF0000"/>
      <name val="Calibri"/>
      <family val="2"/>
      <scheme val="minor"/>
    </font>
    <font>
      <sz val="11"/>
      <color theme="1" tint="0.34998626667073579"/>
      <name val="Calibri"/>
      <family val="2"/>
      <charset val="186"/>
      <scheme val="minor"/>
    </font>
    <font>
      <b/>
      <i/>
      <sz val="11"/>
      <color theme="1" tint="0.34998626667073579"/>
      <name val="Calibri"/>
      <family val="2"/>
      <charset val="186"/>
      <scheme val="minor"/>
    </font>
    <font>
      <b/>
      <sz val="11"/>
      <color theme="1" tint="0.34998626667073579"/>
      <name val="Calibri"/>
      <family val="2"/>
      <charset val="186"/>
      <scheme val="minor"/>
    </font>
    <font>
      <i/>
      <sz val="11"/>
      <color theme="1" tint="0.34998626667073579"/>
      <name val="Calibri"/>
      <family val="2"/>
      <charset val="186"/>
      <scheme val="minor"/>
    </font>
  </fonts>
  <fills count="4">
    <fill>
      <patternFill patternType="none"/>
    </fill>
    <fill>
      <patternFill patternType="gray125"/>
    </fill>
    <fill>
      <patternFill patternType="solid">
        <fgColor theme="6" tint="0.39997558519241921"/>
        <bgColor indexed="64"/>
      </patternFill>
    </fill>
    <fill>
      <patternFill patternType="solid">
        <fgColor theme="7" tint="0.79998168889431442"/>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s>
  <cellStyleXfs count="1">
    <xf numFmtId="0" fontId="0" fillId="0" borderId="0"/>
  </cellStyleXfs>
  <cellXfs count="42">
    <xf numFmtId="0" fontId="0" fillId="0" borderId="0" xfId="0"/>
    <xf numFmtId="0" fontId="4" fillId="2" borderId="3" xfId="0" applyFont="1" applyFill="1" applyBorder="1" applyAlignment="1">
      <alignment horizontal="right" wrapText="1"/>
    </xf>
    <xf numFmtId="0" fontId="3" fillId="0" borderId="0" xfId="0" applyFont="1" applyAlignment="1">
      <alignment wrapText="1"/>
    </xf>
    <xf numFmtId="0" fontId="4" fillId="0" borderId="0" xfId="0" applyFont="1" applyAlignment="1">
      <alignment horizontal="right" wrapText="1"/>
    </xf>
    <xf numFmtId="0" fontId="5" fillId="0" borderId="0" xfId="0" applyFont="1"/>
    <xf numFmtId="0" fontId="1" fillId="3" borderId="2" xfId="0" applyFont="1" applyFill="1" applyBorder="1"/>
    <xf numFmtId="0" fontId="1" fillId="3" borderId="4" xfId="0" applyFont="1" applyFill="1" applyBorder="1"/>
    <xf numFmtId="0" fontId="1" fillId="3" borderId="4" xfId="0" applyFont="1" applyFill="1" applyBorder="1" applyAlignment="1">
      <alignment wrapText="1"/>
    </xf>
    <xf numFmtId="0" fontId="1" fillId="3" borderId="6" xfId="0" applyFont="1" applyFill="1" applyBorder="1" applyAlignment="1">
      <alignment wrapText="1"/>
    </xf>
    <xf numFmtId="0" fontId="2" fillId="3" borderId="2" xfId="0" applyFont="1" applyFill="1" applyBorder="1"/>
    <xf numFmtId="0" fontId="1" fillId="3" borderId="8" xfId="0" applyFont="1" applyFill="1" applyBorder="1" applyAlignment="1">
      <alignment wrapText="1"/>
    </xf>
    <xf numFmtId="0" fontId="1" fillId="3" borderId="4" xfId="0" applyFont="1" applyFill="1" applyBorder="1" applyAlignment="1">
      <alignment horizontal="left"/>
    </xf>
    <xf numFmtId="0" fontId="1" fillId="3" borderId="4" xfId="0" applyFont="1" applyFill="1" applyBorder="1" applyAlignment="1">
      <alignment horizontal="left" wrapText="1"/>
    </xf>
    <xf numFmtId="0" fontId="2" fillId="3" borderId="9" xfId="0" applyFont="1" applyFill="1" applyBorder="1"/>
    <xf numFmtId="0" fontId="1" fillId="3" borderId="9" xfId="0" applyFont="1" applyFill="1" applyBorder="1" applyAlignment="1">
      <alignment wrapText="1"/>
    </xf>
    <xf numFmtId="0" fontId="2" fillId="3" borderId="6" xfId="0" applyFont="1" applyFill="1" applyBorder="1"/>
    <xf numFmtId="0" fontId="1" fillId="3" borderId="6" xfId="0" applyFont="1" applyFill="1" applyBorder="1"/>
    <xf numFmtId="0" fontId="3" fillId="2" borderId="3" xfId="0" applyFont="1" applyFill="1" applyBorder="1" applyAlignment="1">
      <alignment wrapText="1"/>
    </xf>
    <xf numFmtId="0" fontId="5" fillId="2" borderId="3" xfId="0" applyFont="1" applyFill="1" applyBorder="1"/>
    <xf numFmtId="0" fontId="1" fillId="3" borderId="9" xfId="0" applyFont="1" applyFill="1" applyBorder="1"/>
    <xf numFmtId="0" fontId="9" fillId="0" borderId="1" xfId="0" applyFont="1" applyBorder="1"/>
    <xf numFmtId="0" fontId="9" fillId="0" borderId="1" xfId="0" applyFont="1" applyBorder="1" applyAlignment="1">
      <alignment horizontal="right" wrapText="1"/>
    </xf>
    <xf numFmtId="0" fontId="2" fillId="0" borderId="1" xfId="0" applyFont="1" applyBorder="1"/>
    <xf numFmtId="0" fontId="9" fillId="0" borderId="5" xfId="0" applyFont="1" applyBorder="1"/>
    <xf numFmtId="0" fontId="9" fillId="0" borderId="5" xfId="0" applyFont="1" applyBorder="1" applyAlignment="1">
      <alignment horizontal="right" wrapText="1"/>
    </xf>
    <xf numFmtId="0" fontId="2" fillId="0" borderId="5" xfId="0" applyFont="1" applyBorder="1"/>
    <xf numFmtId="0" fontId="6" fillId="0" borderId="1" xfId="0" applyFont="1" applyBorder="1"/>
    <xf numFmtId="0" fontId="6" fillId="0" borderId="6" xfId="0" applyFont="1" applyBorder="1"/>
    <xf numFmtId="0" fontId="6" fillId="0" borderId="8" xfId="0" applyFont="1" applyBorder="1"/>
    <xf numFmtId="0" fontId="9" fillId="0" borderId="3" xfId="0" applyFont="1" applyBorder="1"/>
    <xf numFmtId="0" fontId="6" fillId="0" borderId="3" xfId="0" applyFont="1" applyBorder="1"/>
    <xf numFmtId="0" fontId="12" fillId="0" borderId="6" xfId="0" applyFont="1" applyBorder="1"/>
    <xf numFmtId="0" fontId="12" fillId="0" borderId="8" xfId="0" applyFont="1" applyBorder="1"/>
    <xf numFmtId="0" fontId="12" fillId="0" borderId="1" xfId="0" applyFont="1" applyBorder="1"/>
    <xf numFmtId="0" fontId="12" fillId="0" borderId="6" xfId="0" applyFont="1" applyBorder="1" applyAlignment="1">
      <alignment horizontal="right" wrapText="1"/>
    </xf>
    <xf numFmtId="0" fontId="12" fillId="0" borderId="8" xfId="0" applyFont="1" applyBorder="1" applyAlignment="1">
      <alignment horizontal="right" wrapText="1"/>
    </xf>
    <xf numFmtId="0" fontId="12" fillId="0" borderId="1" xfId="0" applyFont="1" applyBorder="1" applyAlignment="1">
      <alignment horizontal="right" wrapText="1"/>
    </xf>
    <xf numFmtId="0" fontId="9" fillId="0" borderId="3" xfId="0" applyFont="1" applyBorder="1" applyAlignment="1">
      <alignment horizontal="right" wrapText="1"/>
    </xf>
    <xf numFmtId="0" fontId="1" fillId="3" borderId="2" xfId="0" applyFont="1" applyFill="1" applyBorder="1" applyAlignment="1">
      <alignment wrapText="1"/>
    </xf>
    <xf numFmtId="0" fontId="7" fillId="0" borderId="0" xfId="0" applyFont="1" applyAlignment="1">
      <alignment horizontal="left"/>
    </xf>
    <xf numFmtId="0" fontId="8" fillId="0" borderId="10" xfId="0" applyFont="1" applyBorder="1" applyAlignment="1">
      <alignment horizontal="left"/>
    </xf>
    <xf numFmtId="0" fontId="8" fillId="0" borderId="7" xfId="0" applyFont="1" applyBorder="1" applyAlignment="1">
      <alignment horizontal="left"/>
    </xf>
  </cellXfs>
  <cellStyles count="1">
    <cellStyle name="Normal" xfId="0" builtinId="0"/>
  </cellStyles>
  <dxfs count="0"/>
  <tableStyles count="0" defaultTableStyle="TableStyleMedium2" defaultPivotStyle="PivotStyleMedium9"/>
  <colors>
    <mruColors>
      <color rgb="FFFFFFD9"/>
      <color rgb="FFCADCF2"/>
      <color rgb="FFFFFF99"/>
      <color rgb="FF9BFFD7"/>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9"/>
  <sheetViews>
    <sheetView tabSelected="1" workbookViewId="0">
      <selection activeCell="A8" sqref="A1:XFD8"/>
    </sheetView>
  </sheetViews>
  <sheetFormatPr baseColWidth="10" defaultColWidth="8.83203125" defaultRowHeight="15" x14ac:dyDescent="0.2"/>
  <cols>
    <col min="2" max="2" width="85.6640625" customWidth="1"/>
  </cols>
  <sheetData>
    <row r="1" spans="1:3" x14ac:dyDescent="0.2">
      <c r="A1" s="39" t="s">
        <v>30</v>
      </c>
      <c r="B1" s="39"/>
    </row>
    <row r="2" spans="1:3" x14ac:dyDescent="0.2">
      <c r="A2" s="40"/>
      <c r="B2" s="41"/>
    </row>
    <row r="3" spans="1:3" ht="105" customHeight="1" x14ac:dyDescent="0.2">
      <c r="A3" s="5" t="s">
        <v>2</v>
      </c>
      <c r="B3" s="10" t="s">
        <v>31</v>
      </c>
      <c r="C3" s="9"/>
    </row>
    <row r="4" spans="1:3" ht="32" x14ac:dyDescent="0.2">
      <c r="A4" s="11" t="s">
        <v>1</v>
      </c>
      <c r="B4" s="12" t="s">
        <v>10</v>
      </c>
      <c r="C4" s="13"/>
    </row>
    <row r="5" spans="1:3" ht="32" x14ac:dyDescent="0.2">
      <c r="A5" s="19" t="s">
        <v>0</v>
      </c>
      <c r="B5" s="8" t="s">
        <v>17</v>
      </c>
      <c r="C5" s="13">
        <f>C6+C10+C11</f>
        <v>0</v>
      </c>
    </row>
    <row r="6" spans="1:3" ht="64" x14ac:dyDescent="0.2">
      <c r="A6" s="20" t="s">
        <v>11</v>
      </c>
      <c r="B6" s="21" t="s">
        <v>29</v>
      </c>
      <c r="C6" s="26">
        <f>C7+C8+C9</f>
        <v>0</v>
      </c>
    </row>
    <row r="7" spans="1:3" ht="64" x14ac:dyDescent="0.2">
      <c r="A7" s="31" t="s">
        <v>12</v>
      </c>
      <c r="B7" s="34" t="s">
        <v>18</v>
      </c>
      <c r="C7" s="27"/>
    </row>
    <row r="8" spans="1:3" ht="80" x14ac:dyDescent="0.2">
      <c r="A8" s="32" t="s">
        <v>13</v>
      </c>
      <c r="B8" s="35" t="s">
        <v>19</v>
      </c>
      <c r="C8" s="28"/>
    </row>
    <row r="9" spans="1:3" ht="65.25" customHeight="1" x14ac:dyDescent="0.2">
      <c r="A9" s="33" t="s">
        <v>14</v>
      </c>
      <c r="B9" s="36" t="s">
        <v>20</v>
      </c>
      <c r="C9" s="26"/>
    </row>
    <row r="10" spans="1:3" ht="81.75" customHeight="1" x14ac:dyDescent="0.2">
      <c r="A10" s="20" t="s">
        <v>15</v>
      </c>
      <c r="B10" s="21" t="s">
        <v>21</v>
      </c>
      <c r="C10" s="26"/>
    </row>
    <row r="11" spans="1:3" ht="48" x14ac:dyDescent="0.2">
      <c r="A11" s="29" t="s">
        <v>16</v>
      </c>
      <c r="B11" s="37" t="s">
        <v>22</v>
      </c>
      <c r="C11" s="30"/>
    </row>
    <row r="12" spans="1:3" ht="96" x14ac:dyDescent="0.2">
      <c r="A12" s="16" t="s">
        <v>3</v>
      </c>
      <c r="B12" s="8" t="s">
        <v>23</v>
      </c>
      <c r="C12" s="15"/>
    </row>
    <row r="13" spans="1:3" ht="64" x14ac:dyDescent="0.2">
      <c r="A13" s="5" t="s">
        <v>4</v>
      </c>
      <c r="B13" s="38" t="s">
        <v>24</v>
      </c>
      <c r="C13" s="9"/>
    </row>
    <row r="14" spans="1:3" ht="48" x14ac:dyDescent="0.2">
      <c r="A14" s="6" t="s">
        <v>5</v>
      </c>
      <c r="B14" s="14" t="s">
        <v>25</v>
      </c>
      <c r="C14" s="15"/>
    </row>
    <row r="15" spans="1:3" ht="29.5" customHeight="1" x14ac:dyDescent="0.2">
      <c r="A15" s="6" t="s">
        <v>6</v>
      </c>
      <c r="B15" s="7" t="s">
        <v>26</v>
      </c>
      <c r="C15" s="13">
        <f>C16+C17</f>
        <v>0</v>
      </c>
    </row>
    <row r="16" spans="1:3" ht="16" x14ac:dyDescent="0.2">
      <c r="A16" s="23" t="s">
        <v>8</v>
      </c>
      <c r="B16" s="24" t="s">
        <v>27</v>
      </c>
      <c r="C16" s="25"/>
    </row>
    <row r="17" spans="1:3" ht="80" x14ac:dyDescent="0.2">
      <c r="A17" s="20" t="s">
        <v>9</v>
      </c>
      <c r="B17" s="21" t="s">
        <v>28</v>
      </c>
      <c r="C17" s="22"/>
    </row>
    <row r="18" spans="1:3" ht="22" x14ac:dyDescent="0.25">
      <c r="A18" s="17"/>
      <c r="B18" s="1" t="s">
        <v>7</v>
      </c>
      <c r="C18" s="18">
        <f>C3+C4+C5+C12+C13+C14+C15</f>
        <v>0</v>
      </c>
    </row>
    <row r="19" spans="1:3" ht="21" x14ac:dyDescent="0.25">
      <c r="A19" s="2"/>
      <c r="B19" s="3"/>
      <c r="C19" s="4"/>
    </row>
  </sheetData>
  <mergeCells count="2">
    <mergeCell ref="A1:B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Sod. darž. uog.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2026-01-09T13:54:17Z</dcterms:modified>
</cp:coreProperties>
</file>