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lukastarasevicius/Downloads/"/>
    </mc:Choice>
  </mc:AlternateContent>
  <xr:revisionPtr revIDLastSave="0" documentId="13_ncr:1_{88503769-3750-3240-8D47-6D74DF33C521}" xr6:coauthVersionLast="47" xr6:coauthVersionMax="47" xr10:uidLastSave="{00000000-0000-0000-0000-000000000000}"/>
  <bookViews>
    <workbookView xWindow="0" yWindow="620" windowWidth="28800" windowHeight="15900" xr2:uid="{00000000-000D-0000-FFFF-FFFF00000000}"/>
  </bookViews>
  <sheets>
    <sheet name="Mėsinė gyvulininkyst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8" i="1" l="1"/>
  <c r="C7" i="1" s="1"/>
  <c r="C3" i="1" l="1"/>
  <c r="C20" i="1" s="1"/>
</calcChain>
</file>

<file path=xl/sharedStrings.xml><?xml version="1.0" encoding="utf-8"?>
<sst xmlns="http://schemas.openxmlformats.org/spreadsheetml/2006/main" count="36" uniqueCount="36">
  <si>
    <t>Balai iš viso:</t>
  </si>
  <si>
    <t>7.2.</t>
  </si>
  <si>
    <t>7.1.</t>
  </si>
  <si>
    <t>7.</t>
  </si>
  <si>
    <t>6.</t>
  </si>
  <si>
    <t>5.</t>
  </si>
  <si>
    <t>4.</t>
  </si>
  <si>
    <t>3.</t>
  </si>
  <si>
    <t>2.</t>
  </si>
  <si>
    <t>1.2.</t>
  </si>
  <si>
    <t>1.1.</t>
  </si>
  <si>
    <t>1.</t>
  </si>
  <si>
    <t>Mėsinės galvijininkystės, kiaulininkystės, avininkystės, ožkininkystės, triušininkystės, paukštininkystės, įskaitant kiaušinių gamybą, kitų gyvulininkystės sektorių paramos paraiškų atrankos kriterijai:</t>
  </si>
  <si>
    <t>pridėtinę vertę kuriantiems projektams, kuriuose vykdomas žemės ūkio produktų perdirbimas, atrankos balai suteikiami, kai (pasirenkamas tik vienas iš nurodytų variantų):</t>
  </si>
  <si>
    <r>
      <t xml:space="preserve">pareiškėjas vykdo savo ūkyje pagamintos ir (arba) užaugintos produkcijos perdirbimą, įskaitant pirminį perdirbimą (balai suteikiami, jei pajamos iš savo ūkyje pagamintos ir (arba) užaugintos žemės ūkio produkcijos perdirbimo sudaro ne mažiau kaip 30 proc. visų subjekto veiklos pajamų – suteikiami </t>
    </r>
    <r>
      <rPr>
        <b/>
        <sz val="11"/>
        <color theme="1" tint="0.34998626667073579"/>
        <rFont val="Calibri"/>
        <family val="2"/>
        <charset val="186"/>
        <scheme val="minor"/>
      </rPr>
      <t>5 balai;</t>
    </r>
    <r>
      <rPr>
        <sz val="11"/>
        <color theme="1" tint="0.34998626667073579"/>
        <rFont val="Calibri"/>
        <family val="2"/>
        <charset val="186"/>
        <scheme val="minor"/>
      </rPr>
      <t xml:space="preserve">  </t>
    </r>
  </si>
  <si>
    <r>
      <t xml:space="preserve">pareiškėjas numato vykdyti savo ūkyje pagamintos ir (arba) užaugintos  mėsos  ir (arba) pagamintų kiaušinių perdirbimą, įskaitant pirminį perdirbimą, ir pateiktame projekte numato investicijas į mėsos ir (arba) kiaušinių perdirbimo įrengimus, kurių vertė sudaro daugiau kaip 50 proc. visų projekte numatytų įsigyti investicijų vertės (be PVM) – suteikiami  </t>
    </r>
    <r>
      <rPr>
        <b/>
        <sz val="11"/>
        <color theme="1" tint="0.34998626667073579"/>
        <rFont val="Calibri"/>
        <family val="2"/>
        <charset val="186"/>
        <scheme val="minor"/>
      </rPr>
      <t>5 balai;</t>
    </r>
    <r>
      <rPr>
        <sz val="11"/>
        <color theme="1" tint="0.34998626667073579"/>
        <rFont val="Calibri"/>
        <family val="2"/>
        <charset val="186"/>
        <scheme val="minor"/>
      </rPr>
      <t xml:space="preserve">  </t>
    </r>
  </si>
  <si>
    <r>
      <t xml:space="preserve">projekte diegiamos inovacijos ir pareiškėjas investuoja į ūkyje laikomos bandos valdymo ir (arba) šėrimo valdymo sistemos įsigijimą – suteikiama </t>
    </r>
    <r>
      <rPr>
        <b/>
        <sz val="11"/>
        <rFont val="Calibri"/>
        <family val="2"/>
        <charset val="186"/>
        <scheme val="minor"/>
      </rPr>
      <t>15 balų;</t>
    </r>
    <r>
      <rPr>
        <b/>
        <sz val="11"/>
        <color theme="1" tint="0.34998626667073579"/>
        <rFont val="Calibri"/>
        <family val="2"/>
        <charset val="186"/>
        <scheme val="minor"/>
      </rPr>
      <t xml:space="preserve"> </t>
    </r>
  </si>
  <si>
    <t>prie aplinkos ir klimato tikslų prisidedantiems projektams didžiausia suteikiamų balų suma negali viršyti 30  balų. Tuo atveju, kai:</t>
  </si>
  <si>
    <t>3.1.</t>
  </si>
  <si>
    <t>3.1.1.</t>
  </si>
  <si>
    <t>3.1.2.</t>
  </si>
  <si>
    <t>3.1.3.</t>
  </si>
  <si>
    <t>3.2.</t>
  </si>
  <si>
    <t>3.3.</t>
  </si>
  <si>
    <r>
      <t xml:space="preserve">pareiškėjas dalyvauja ekologinės sistemos gamybinėje (-ėse) veikloje (-se) „Kompleksinė pievų ir šlapynių priežiūros schema“, „Ekstensyvus šlapynių tvarkymas“, „Sodų ir uogynų tvarkymas gamtai palankiu būdų“, „Augalų kaita“, „Tarpiniai pasėliai“, „Sertifikuotos sėklos naudojimas“, „Neariminės tausojamosios žemdirbystės technologijos“ – suteikiami </t>
    </r>
    <r>
      <rPr>
        <b/>
        <i/>
        <sz val="11"/>
        <color theme="1" tint="0.34998626667073579"/>
        <rFont val="Calibri"/>
        <family val="2"/>
        <charset val="186"/>
        <scheme val="minor"/>
      </rPr>
      <t>5 balai;</t>
    </r>
  </si>
  <si>
    <r>
      <t xml:space="preserve">pareiškėjas dalyvauja ekologinės sistemos gamybinėje (-ėse)  veikloje (-se)  „Parama už galimybę galvijams laisvai išeiti į atvirą erdvę, ganyklas“, „Parama už geresnes naminių paukščių (broilerių, kalakutų ir vištų dedeklių) laikymo sąlygas ir sveikatingumo didinimą“, „Parama už 20 proc. didesnio laikymo ploto užtikrinimą penimoms kiaulėms“ – suteikiama </t>
    </r>
    <r>
      <rPr>
        <b/>
        <i/>
        <sz val="11"/>
        <color theme="1" tint="0.34998626667073579"/>
        <rFont val="Calibri"/>
        <family val="2"/>
        <charset val="186"/>
        <scheme val="minor"/>
      </rPr>
      <t>10 balų;</t>
    </r>
  </si>
  <si>
    <r>
      <t xml:space="preserve">pareiškėjas dalyvauja kompleksinės ekologinės sistemos „Veiklos ariamojoje žemėje“ negamybinėje (-ėse) veikloje (-se) „Kraštovaizdžio elementų priežiūra“, Trumpaamžių medingųjų augalų juostos“, „Daugiamečių žolių juostos“, „Ariamųjų durpžemių keitimas pievomis“, 
ekologinė sistema „Eroduotos žemės keitimas pievomis“ – suteikiami </t>
    </r>
    <r>
      <rPr>
        <b/>
        <i/>
        <sz val="11"/>
        <color theme="1" tint="0.34998626667073579"/>
        <rFont val="Calibri"/>
        <family val="2"/>
        <charset val="186"/>
        <scheme val="minor"/>
      </rPr>
      <t>5 balai;</t>
    </r>
  </si>
  <si>
    <r>
      <t xml:space="preserve">pareiškėjas vykdo ekologinę gamybą arba kontroliuojančioje institucijoje yra registruotas kaip perėjimo prie ekologinio ūkininkavimo laikotarpio ūkis ir turi sertifikavimo institucijos išduotą ekologinės gamybos patvirtinimo dokumentą ir įsipareigoja iki projekto kontrolės pabaigos vykdyti ekologinę gamybą (turi būti sertifikuota 100 proc. pareiškėjo valdoje laikomų ūkinių gyvūnų rūšių) – suteikiami </t>
    </r>
    <r>
      <rPr>
        <b/>
        <sz val="11"/>
        <color theme="1" tint="0.34998626667073579"/>
        <rFont val="Calibri"/>
        <family val="2"/>
        <charset val="186"/>
        <scheme val="minor"/>
      </rPr>
      <t>25 balai;</t>
    </r>
  </si>
  <si>
    <r>
      <t xml:space="preserve">pareiškėjas vykdo gamybą pagal Nacionalinės žemės ūkio ir maisto kokybės sistemos (NKP) reikalavimus (pateikia patvirtinimo dokumentą) ir įsipareigoja vykdyti iki projekto kontrolės laikotarpio pabaigos – suteikiama </t>
    </r>
    <r>
      <rPr>
        <b/>
        <sz val="11"/>
        <color theme="1" tint="0.34998626667073579"/>
        <rFont val="Calibri"/>
        <family val="2"/>
        <charset val="186"/>
        <scheme val="minor"/>
      </rPr>
      <t>10 balų;</t>
    </r>
    <r>
      <rPr>
        <sz val="11"/>
        <color theme="1" tint="0.34998626667073579"/>
        <rFont val="Calibri"/>
        <family val="2"/>
        <charset val="186"/>
        <scheme val="minor"/>
      </rPr>
      <t xml:space="preserve"> </t>
    </r>
  </si>
  <si>
    <r>
      <t xml:space="preserve">pareiškėjas įsipareigoja padidinti gamybą (natūrine išraiška (vienetais arba tonomis) po projekto įgyvendinimo pabaigos ketvirtųjų projekto kontrolės metų pabaigoje ir iki projekto kontrolės laikotarpio pabaigos išlaikyti gamybos padidėjimą daugiau kaip 2 proc., lyginant su ataskaitiniais metais. Už kiekvieną gamybos padidinimą 2 procentiniais punktais (skaičiuojama sveikaisiais skaičiais, neapvalinant pagal matematines apvalinimo taisykles) suteikiamas 1 balas. Didžiausia suteikiamų balų suma negali viršyti </t>
    </r>
    <r>
      <rPr>
        <b/>
        <sz val="11"/>
        <rFont val="Calibri"/>
        <family val="2"/>
        <charset val="186"/>
        <scheme val="minor"/>
      </rPr>
      <t xml:space="preserve">10 balų; </t>
    </r>
    <r>
      <rPr>
        <b/>
        <sz val="11"/>
        <color theme="1" tint="0.34998626667073579"/>
        <rFont val="Calibri"/>
        <family val="2"/>
        <charset val="186"/>
        <scheme val="minor"/>
      </rPr>
      <t xml:space="preserve"> </t>
    </r>
  </si>
  <si>
    <r>
      <t>pareiškėjas yra ūkininkas, kuris paramos paraiškos pateikimo dieną yra ne vyresnis kaip 40 metų amžiaus (pareiškėjui dar nėra suėję 41 metai) – suteikiama</t>
    </r>
    <r>
      <rPr>
        <b/>
        <sz val="11"/>
        <rFont val="Calibri"/>
        <family val="2"/>
        <charset val="186"/>
        <scheme val="minor"/>
      </rPr>
      <t xml:space="preserve"> 10 balų;</t>
    </r>
  </si>
  <si>
    <r>
      <t xml:space="preserve">pareiškėjas yra pripažintas žemės ūkio kooperatyvas arba pripažinto žemės ūkio kooperatyvo narys, suteikiama ne daugiau kaip </t>
    </r>
    <r>
      <rPr>
        <b/>
        <sz val="11"/>
        <rFont val="Calibri"/>
        <family val="2"/>
        <charset val="186"/>
        <scheme val="minor"/>
      </rPr>
      <t>15 balų.</t>
    </r>
    <r>
      <rPr>
        <b/>
        <sz val="11"/>
        <color theme="1" tint="0.34998626667073579"/>
        <rFont val="Calibri"/>
        <family val="2"/>
        <charset val="186"/>
        <scheme val="minor"/>
      </rPr>
      <t xml:space="preserve"> Balai suteikiami (pasirenkamas tik vienas iš nurodytų variantų):</t>
    </r>
  </si>
  <si>
    <r>
      <t xml:space="preserve">jei paraišką teikia pripažintas žemės ūkio kooperatyvas– suteikiama </t>
    </r>
    <r>
      <rPr>
        <b/>
        <sz val="11"/>
        <color theme="1" tint="0.34998626667073579"/>
        <rFont val="Calibri"/>
        <family val="2"/>
        <charset val="186"/>
        <scheme val="minor"/>
      </rPr>
      <t>15 balų;</t>
    </r>
  </si>
  <si>
    <r>
      <t xml:space="preserve">jei pareiškėjas yra pripažinto žemės ūkio kooperatyvo narys (atrankos balai už narystę suteikiami, kai pripažinto žemės ūkio kooperatyvo narys prekių ir (ar) paslaugų apyvartą su kooperatyvu vykdo ne mažiau kaip 1 metus iki paraiškos pateikimo ir įsipareigoja išlaikyti narystę kooperatyve bei vykdyti prekių ir (ar) paslaugų apyvartą su kooperatyvu iki projekto kontrolės laikotarpio pabaigos. Už kiekvienus narystės metus suteikiama po 2 balus, bet ne daugiau kaip </t>
    </r>
    <r>
      <rPr>
        <b/>
        <sz val="11"/>
        <color theme="1" tint="0.34998626667073579"/>
        <rFont val="Calibri"/>
        <family val="2"/>
        <charset val="186"/>
        <scheme val="minor"/>
      </rPr>
      <t>10 balų.</t>
    </r>
  </si>
  <si>
    <r>
      <t xml:space="preserve">pareiškėjas dalyvauja (pateikta paraiška) Strateginio plano intervencinėje priemonėje, patenkančioje į Klimatui, aplinkai ir gyvūnų gerovei naudingas sistemas (išskyrus už dalyvavimą priemonėse „Ekologinis ūkininkavimas“, „Perėjimas prie ekologinio ūkininkavimo“, „Tausojanti vaisių, uogų ir daržovių programa“ (NKP)) – didžiausia suteikiamų balų suma negali viršyti </t>
    </r>
    <r>
      <rPr>
        <b/>
        <sz val="11"/>
        <color theme="1" tint="0.34998626667073579"/>
        <rFont val="Calibri"/>
        <family val="2"/>
        <charset val="186"/>
        <scheme val="minor"/>
      </rPr>
      <t>10 balų.</t>
    </r>
    <r>
      <rPr>
        <sz val="11"/>
        <color theme="1" tint="0.34998626667073579"/>
        <rFont val="Calibri"/>
        <family val="2"/>
        <charset val="186"/>
        <scheme val="minor"/>
      </rPr>
      <t xml:space="preserve"> Tuo atveju, kai:</t>
    </r>
  </si>
  <si>
    <r>
      <t xml:space="preserve">pareiškėjas projekte investuoja į pažangias ir inovatyvias technologijas, mažinančias šiltnamio efektą sukeliančių dujų (ŠESD) emisiją (investuojama į įrangą, skirtą mėšlui apdoroti: investicijos į mėšlidžių ir (arba) srutų kauptuvų dengimą (tentai arba kitokios rūšies dangos, skirtos mėšlo rezervuarams ir (arba) srutų kauptuvams uždengti), gerųjų bakterijų laistymo įranga, srutų rūgštinimo įranga, ventiliacijos sistemos su oro filtrais / biofiltrais, mėšlo įterpimo į dirvą įranga, amoniako surinkimo ir amoniako išskyrimą mažinančios investicijos (šildymo, vėdinimo sistemos, amoniako davikliai; priemonių, neleidžiančių skysčiams kauptis grindų paviršiuje, taikymas, betono savybių gerinimas priedais, mažinančiais betono higroskopiškumą, betono paviršių padengiant hidroizoliacinėmis medžiagomis ar įsiskverbiančia ir betono paviršiaus struktūrą pakeičiančia nanodanga) – suteikiama </t>
    </r>
    <r>
      <rPr>
        <b/>
        <sz val="11"/>
        <rFont val="Calibri"/>
        <family val="2"/>
        <charset val="186"/>
        <scheme val="minor"/>
      </rPr>
      <t>15 balų;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</si>
</sst>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name val="Calibri"/>
      <family val="2"/>
      <charset val="186"/>
      <scheme val="minor"/>
    </font>
    <font>
      <b/>
      <sz val="16"/>
      <color theme="1" tint="0.34998626667073579"/>
      <name val="Calibri"/>
      <family val="2"/>
      <charset val="186"/>
      <scheme val="minor"/>
    </font>
    <font>
      <b/>
      <sz val="11"/>
      <name val="Calibri"/>
      <family val="2"/>
      <charset val="186"/>
      <scheme val="minor"/>
    </font>
    <font>
      <b/>
      <sz val="11"/>
      <color theme="1" tint="0.34998626667073579"/>
      <name val="Calibri"/>
      <family val="2"/>
      <charset val="186"/>
      <scheme val="minor"/>
    </font>
    <font>
      <sz val="11"/>
      <color theme="1" tint="0.249977111117893"/>
      <name val="Calibri"/>
      <family val="2"/>
      <charset val="186"/>
      <scheme val="minor"/>
    </font>
    <font>
      <sz val="11"/>
      <color theme="1" tint="0.34998626667073579"/>
      <name val="Calibri"/>
      <family val="2"/>
      <charset val="186"/>
      <scheme val="minor"/>
    </font>
    <font>
      <b/>
      <sz val="11"/>
      <color theme="1"/>
      <name val="Calibri"/>
      <family val="2"/>
      <charset val="186"/>
      <scheme val="minor"/>
    </font>
    <font>
      <sz val="11"/>
      <color rgb="FFFF0000"/>
      <name val="Calibri"/>
      <family val="2"/>
      <scheme val="minor"/>
    </font>
    <font>
      <sz val="11"/>
      <name val="Calibri"/>
      <family val="2"/>
      <charset val="186"/>
      <scheme val="minor"/>
    </font>
    <font>
      <i/>
      <sz val="11"/>
      <color theme="1" tint="0.34998626667073579"/>
      <name val="Calibri"/>
      <family val="2"/>
      <charset val="186"/>
      <scheme val="minor"/>
    </font>
    <font>
      <b/>
      <i/>
      <sz val="11"/>
      <color theme="1" tint="0.34998626667073579"/>
      <name val="Calibri"/>
      <family val="2"/>
      <charset val="186"/>
      <scheme val="minor"/>
    </font>
  </fonts>
  <fills count="4">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s>
  <borders count="10">
    <border>
      <left/>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horizontal="right" wrapText="1"/>
    </xf>
    <xf numFmtId="0" fontId="2" fillId="0" borderId="0" xfId="0" applyFont="1" applyAlignment="1">
      <alignment wrapText="1"/>
    </xf>
    <xf numFmtId="0" fontId="1" fillId="2" borderId="1" xfId="0" applyFont="1" applyFill="1" applyBorder="1"/>
    <xf numFmtId="0" fontId="1" fillId="2" borderId="1" xfId="0" applyFont="1" applyFill="1" applyBorder="1" applyAlignment="1">
      <alignment horizontal="right" wrapText="1"/>
    </xf>
    <xf numFmtId="0" fontId="2" fillId="2" borderId="2" xfId="0" applyFont="1" applyFill="1" applyBorder="1" applyAlignment="1">
      <alignment wrapText="1"/>
    </xf>
    <xf numFmtId="0" fontId="3" fillId="3" borderId="3" xfId="0" applyFont="1" applyFill="1" applyBorder="1"/>
    <xf numFmtId="0" fontId="4" fillId="3" borderId="3" xfId="0" applyFont="1" applyFill="1" applyBorder="1" applyAlignment="1">
      <alignment wrapText="1"/>
    </xf>
    <xf numFmtId="0" fontId="4" fillId="3" borderId="3" xfId="0" applyFont="1" applyFill="1" applyBorder="1"/>
    <xf numFmtId="0" fontId="5" fillId="0" borderId="4" xfId="0" applyFont="1" applyBorder="1"/>
    <xf numFmtId="0" fontId="6" fillId="0" borderId="5" xfId="0" applyFont="1" applyBorder="1" applyAlignment="1">
      <alignment horizontal="right" wrapText="1"/>
    </xf>
    <xf numFmtId="0" fontId="6" fillId="0" borderId="5" xfId="0" applyFont="1" applyBorder="1" applyAlignment="1">
      <alignment horizontal="right"/>
    </xf>
    <xf numFmtId="0" fontId="5" fillId="0" borderId="2" xfId="0" applyFont="1" applyBorder="1"/>
    <xf numFmtId="0" fontId="6" fillId="0" borderId="1" xfId="0" applyFont="1" applyBorder="1" applyAlignment="1">
      <alignment horizontal="right" wrapText="1"/>
    </xf>
    <xf numFmtId="0" fontId="6" fillId="0" borderId="1" xfId="0" applyFont="1" applyBorder="1" applyAlignment="1">
      <alignment horizontal="right"/>
    </xf>
    <xf numFmtId="0" fontId="3" fillId="3" borderId="6" xfId="0" applyFont="1" applyFill="1" applyBorder="1"/>
    <xf numFmtId="0" fontId="5" fillId="0" borderId="7" xfId="0" applyFont="1" applyBorder="1"/>
    <xf numFmtId="0" fontId="6" fillId="0" borderId="7" xfId="0" applyFont="1" applyBorder="1" applyAlignment="1">
      <alignment horizontal="right" wrapText="1"/>
    </xf>
    <xf numFmtId="0" fontId="6" fillId="0" borderId="7" xfId="0" applyFont="1" applyBorder="1" applyAlignment="1">
      <alignment horizontal="right"/>
    </xf>
    <xf numFmtId="0" fontId="3" fillId="3" borderId="4" xfId="0" applyFont="1" applyFill="1" applyBorder="1"/>
    <xf numFmtId="0" fontId="4" fillId="3" borderId="4" xfId="0" applyFont="1" applyFill="1" applyBorder="1" applyAlignment="1">
      <alignment wrapText="1"/>
    </xf>
    <xf numFmtId="0" fontId="4" fillId="3" borderId="4" xfId="0" applyFont="1" applyFill="1" applyBorder="1"/>
    <xf numFmtId="0" fontId="3" fillId="3" borderId="7" xfId="0" applyFont="1" applyFill="1" applyBorder="1"/>
    <xf numFmtId="0" fontId="4" fillId="3" borderId="7" xfId="0" applyFont="1" applyFill="1" applyBorder="1" applyAlignment="1">
      <alignment wrapText="1"/>
    </xf>
    <xf numFmtId="0" fontId="4" fillId="3" borderId="7" xfId="0" applyFont="1" applyFill="1" applyBorder="1"/>
    <xf numFmtId="0" fontId="7" fillId="0" borderId="0" xfId="0" applyFont="1" applyAlignment="1">
      <alignment wrapText="1"/>
    </xf>
    <xf numFmtId="0" fontId="4" fillId="0" borderId="0" xfId="0" applyFont="1" applyAlignment="1">
      <alignment wrapText="1"/>
    </xf>
    <xf numFmtId="0" fontId="9" fillId="0" borderId="7" xfId="0" applyFont="1" applyBorder="1"/>
    <xf numFmtId="0" fontId="10" fillId="0" borderId="7" xfId="0" applyFont="1" applyBorder="1" applyAlignment="1">
      <alignment horizontal="right"/>
    </xf>
    <xf numFmtId="0" fontId="10" fillId="0" borderId="7" xfId="0" applyFont="1" applyBorder="1" applyAlignment="1">
      <alignment horizontal="right" wrapText="1"/>
    </xf>
    <xf numFmtId="0" fontId="3" fillId="0" borderId="0" xfId="0" applyFont="1" applyAlignment="1">
      <alignment horizontal="left" wrapText="1"/>
    </xf>
    <xf numFmtId="0" fontId="8" fillId="0" borderId="9" xfId="0" applyFont="1" applyBorder="1" applyAlignment="1">
      <alignment horizontal="left"/>
    </xf>
    <xf numFmtId="0" fontId="8" fillId="0" borderId="8"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workbookViewId="0">
      <selection activeCell="I7" sqref="I7"/>
    </sheetView>
  </sheetViews>
  <sheetFormatPr baseColWidth="10" defaultColWidth="8.83203125" defaultRowHeight="15" x14ac:dyDescent="0.2"/>
  <cols>
    <col min="2" max="2" width="90.1640625" customWidth="1"/>
  </cols>
  <sheetData>
    <row r="1" spans="1:8" x14ac:dyDescent="0.2">
      <c r="A1" s="31" t="s">
        <v>12</v>
      </c>
      <c r="B1" s="31"/>
      <c r="C1" s="27"/>
      <c r="D1" s="26"/>
      <c r="E1" s="26"/>
      <c r="F1" s="26"/>
      <c r="G1" s="26"/>
      <c r="H1" s="26"/>
    </row>
    <row r="2" spans="1:8" x14ac:dyDescent="0.2">
      <c r="A2" s="32"/>
      <c r="B2" s="33"/>
      <c r="C2" s="27"/>
      <c r="D2" s="26"/>
      <c r="E2" s="26"/>
      <c r="F2" s="26"/>
      <c r="G2" s="26"/>
      <c r="H2" s="26"/>
    </row>
    <row r="3" spans="1:8" ht="32" x14ac:dyDescent="0.2">
      <c r="A3" s="25" t="s">
        <v>11</v>
      </c>
      <c r="B3" s="24" t="s">
        <v>13</v>
      </c>
      <c r="C3" s="23">
        <f>C4+C5</f>
        <v>0</v>
      </c>
    </row>
    <row r="4" spans="1:8" ht="48" x14ac:dyDescent="0.2">
      <c r="A4" s="19" t="s">
        <v>10</v>
      </c>
      <c r="B4" s="18" t="s">
        <v>14</v>
      </c>
      <c r="C4" s="17"/>
    </row>
    <row r="5" spans="1:8" ht="64" x14ac:dyDescent="0.2">
      <c r="A5" s="19" t="s">
        <v>9</v>
      </c>
      <c r="B5" s="18" t="s">
        <v>15</v>
      </c>
      <c r="C5" s="17"/>
    </row>
    <row r="6" spans="1:8" ht="32" x14ac:dyDescent="0.2">
      <c r="A6" s="25" t="s">
        <v>8</v>
      </c>
      <c r="B6" s="24" t="s">
        <v>16</v>
      </c>
      <c r="C6" s="23"/>
    </row>
    <row r="7" spans="1:8" ht="32" x14ac:dyDescent="0.2">
      <c r="A7" s="25" t="s">
        <v>7</v>
      </c>
      <c r="B7" s="24" t="s">
        <v>17</v>
      </c>
      <c r="C7" s="23">
        <f>C8+C12+C13</f>
        <v>0</v>
      </c>
    </row>
    <row r="8" spans="1:8" ht="67.5" customHeight="1" x14ac:dyDescent="0.2">
      <c r="A8" s="19" t="s">
        <v>18</v>
      </c>
      <c r="B8" s="18" t="s">
        <v>34</v>
      </c>
      <c r="C8" s="28">
        <f>C9+C10+C11</f>
        <v>0</v>
      </c>
    </row>
    <row r="9" spans="1:8" ht="64" x14ac:dyDescent="0.2">
      <c r="A9" s="29" t="s">
        <v>19</v>
      </c>
      <c r="B9" s="30" t="s">
        <v>24</v>
      </c>
      <c r="C9" s="28"/>
    </row>
    <row r="10" spans="1:8" ht="64" x14ac:dyDescent="0.2">
      <c r="A10" s="29" t="s">
        <v>20</v>
      </c>
      <c r="B10" s="30" t="s">
        <v>25</v>
      </c>
      <c r="C10" s="28"/>
    </row>
    <row r="11" spans="1:8" ht="64" x14ac:dyDescent="0.2">
      <c r="A11" s="29" t="s">
        <v>21</v>
      </c>
      <c r="B11" s="30" t="s">
        <v>26</v>
      </c>
      <c r="C11" s="28"/>
    </row>
    <row r="12" spans="1:8" ht="64" x14ac:dyDescent="0.2">
      <c r="A12" s="19" t="s">
        <v>22</v>
      </c>
      <c r="B12" s="18" t="s">
        <v>27</v>
      </c>
      <c r="C12" s="28"/>
    </row>
    <row r="13" spans="1:8" ht="32" x14ac:dyDescent="0.2">
      <c r="A13" s="19" t="s">
        <v>23</v>
      </c>
      <c r="B13" s="18" t="s">
        <v>28</v>
      </c>
      <c r="C13" s="28"/>
    </row>
    <row r="14" spans="1:8" ht="80" x14ac:dyDescent="0.2">
      <c r="A14" s="25" t="s">
        <v>6</v>
      </c>
      <c r="B14" s="24" t="s">
        <v>29</v>
      </c>
      <c r="C14" s="23"/>
    </row>
    <row r="15" spans="1:8" ht="146.25" customHeight="1" x14ac:dyDescent="0.2">
      <c r="A15" s="22" t="s">
        <v>5</v>
      </c>
      <c r="B15" s="21" t="s">
        <v>35</v>
      </c>
      <c r="C15" s="20"/>
    </row>
    <row r="16" spans="1:8" ht="32" x14ac:dyDescent="0.2">
      <c r="A16" s="9" t="s">
        <v>4</v>
      </c>
      <c r="B16" s="8" t="s">
        <v>30</v>
      </c>
      <c r="C16" s="7"/>
    </row>
    <row r="17" spans="1:3" ht="32" x14ac:dyDescent="0.2">
      <c r="A17" s="9" t="s">
        <v>3</v>
      </c>
      <c r="B17" s="8" t="s">
        <v>31</v>
      </c>
      <c r="C17" s="16">
        <f>C18+C19</f>
        <v>0</v>
      </c>
    </row>
    <row r="18" spans="1:3" ht="16" x14ac:dyDescent="0.2">
      <c r="A18" s="15" t="s">
        <v>2</v>
      </c>
      <c r="B18" s="14" t="s">
        <v>32</v>
      </c>
      <c r="C18" s="13"/>
    </row>
    <row r="19" spans="1:3" ht="80" x14ac:dyDescent="0.2">
      <c r="A19" s="12" t="s">
        <v>1</v>
      </c>
      <c r="B19" s="11" t="s">
        <v>33</v>
      </c>
      <c r="C19" s="10"/>
    </row>
    <row r="20" spans="1:3" ht="22" x14ac:dyDescent="0.25">
      <c r="A20" s="6"/>
      <c r="B20" s="5" t="s">
        <v>0</v>
      </c>
      <c r="C20" s="4">
        <f>C3+C6+C7+C14+C15+C16+C17</f>
        <v>0</v>
      </c>
    </row>
    <row r="21" spans="1:3" ht="21" x14ac:dyDescent="0.25">
      <c r="A21" s="3"/>
      <c r="B21" s="2"/>
      <c r="C21" s="1"/>
    </row>
  </sheetData>
  <mergeCells count="2">
    <mergeCell ref="A1:B1"/>
    <mergeCell ref="A2:B2"/>
  </mergeCells>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Mėsinė gyvulininkystė</vt:lpstr>
    </vt:vector>
  </TitlesOfParts>
  <Company>UAB "IDUS"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Ernesta Datkūnaitė</dc:creator>
  <cp:lastModifiedBy>Lukas Tarasevičius</cp:lastModifiedBy>
  <dcterms:created xsi:type="dcterms:W3CDTF">2021-10-08T11:11:44Z</dcterms:created>
  <dcterms:modified xsi:type="dcterms:W3CDTF">2026-01-09T13:53:16Z</dcterms:modified>
</cp:coreProperties>
</file>