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scg\DATA\Bug Bounties\Company\SOC2-VIDS\POLICIES\8-Risk_MGMT\"/>
    </mc:Choice>
  </mc:AlternateContent>
  <bookViews>
    <workbookView xWindow="0" yWindow="0" windowWidth="23040" windowHeight="8208" tabRatio="500"/>
  </bookViews>
  <sheets>
    <sheet name="GENERAL" sheetId="9" r:id="rId1"/>
    <sheet name="Legend" sheetId="3" r:id="rId2"/>
    <sheet name="Risk Register" sheetId="1" r:id="rId3"/>
    <sheet name="RiCM" sheetId="2" r:id="rId4"/>
    <sheet name="Risks" sheetId="7" r:id="rId5"/>
    <sheet name="Vulnerabilities" sheetId="8" r:id="rId6"/>
    <sheet name="Controls" sheetId="4" r:id="rId7"/>
  </sheets>
  <externalReferences>
    <externalReference r:id="rId8"/>
  </externalReferences>
  <definedNames>
    <definedName name="clist">[1]RTP!$D$1:$D$154</definedName>
    <definedName name="_xlnm.Print_Titles" localSheetId="6">Controls!$1:$1</definedName>
    <definedName name="_xlnm.Print_Titles" localSheetId="1">Legend!$1:$2</definedName>
    <definedName name="_xlnm.Print_Titles" localSheetId="2">'Risk Register'!$2:$3</definedName>
    <definedName name="_xlnm.Print_Titles" localSheetId="4">Risks!$1:$1</definedName>
    <definedName name="_xlnm.Print_Titles" localSheetId="5">Vulnerabilities!$1:$1</definedName>
    <definedName name="RTP" localSheetId="4">Risks!$B$3:$B$105</definedName>
    <definedName name="RTP" localSheetId="5">Vulnerabilities!$B$3:$B$90</definedName>
    <definedName name="RTP">Controls!$C$2:$C$104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S16" i="1" l="1"/>
  <c r="T16" i="1" s="1" a="1"/>
  <c r="T16" i="1" s="1"/>
  <c r="O16" i="1"/>
  <c r="S12" i="1"/>
  <c r="T12" i="1" s="1" a="1"/>
  <c r="T12" i="1" s="1"/>
  <c r="O12" i="1"/>
  <c r="S10" i="1"/>
  <c r="T10" i="1" s="1" a="1"/>
  <c r="T10" i="1" s="1"/>
  <c r="O10" i="1"/>
  <c r="S9" i="1"/>
  <c r="T9" i="1" s="1" a="1"/>
  <c r="T9" i="1" s="1"/>
  <c r="O9" i="1"/>
  <c r="S4" i="1"/>
  <c r="M14" i="1" l="1"/>
  <c r="O14" i="1" s="1"/>
  <c r="T14" i="1" l="1" a="1"/>
  <c r="T14" i="1" s="1"/>
  <c r="T4" i="1" l="1" a="1"/>
  <c r="T4" i="1" s="1"/>
  <c r="O4"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<sst xmlns="http://schemas.openxmlformats.org/spreadsheetml/2006/main" count="1073" uniqueCount="869">
  <si>
    <t>RISK CRITERIA MATRIX (RiCM)</t>
  </si>
  <si>
    <t>Impact</t>
  </si>
  <si>
    <t>Critical</t>
  </si>
  <si>
    <t>Significant</t>
  </si>
  <si>
    <t>High</t>
  </si>
  <si>
    <t>Major</t>
  </si>
  <si>
    <t>Moderate</t>
  </si>
  <si>
    <t>Minor</t>
  </si>
  <si>
    <t>Low</t>
  </si>
  <si>
    <t>Insignificant</t>
  </si>
  <si>
    <t>Risk Matrix</t>
  </si>
  <si>
    <t>Rare</t>
  </si>
  <si>
    <t>Unlikely</t>
  </si>
  <si>
    <t>Possible</t>
  </si>
  <si>
    <t>Likely</t>
  </si>
  <si>
    <t>Almost Certain</t>
  </si>
  <si>
    <t>Likelihood</t>
  </si>
  <si>
    <t>Risk Level</t>
  </si>
  <si>
    <t>Description</t>
  </si>
  <si>
    <t>Risk level is significant due to ineffective and absent of internal controls to mitigate potential high impact probabilities.</t>
  </si>
  <si>
    <t>Risk level is considerably significant due to internal controls not fully effective or inadequate.</t>
  </si>
  <si>
    <t>Risk level is moderate due to slightly ineffective or inadequate internal controls.</t>
  </si>
  <si>
    <t>Risk level is low due to effective and adequate of existing risk control.</t>
  </si>
  <si>
    <t>Risk Decision</t>
  </si>
  <si>
    <t>Accept</t>
  </si>
  <si>
    <t>Accept the technology risk within the management’s approval.</t>
  </si>
  <si>
    <t>Reduce</t>
  </si>
  <si>
    <t>Mitigate upon the technology risk to reduce likelihood and impact.</t>
  </si>
  <si>
    <t>Transfer</t>
  </si>
  <si>
    <t>Transfer the technology risk by moving the risk to third party – full transfer or sharing some parts of the risk at a cost.</t>
  </si>
  <si>
    <t>Avoid</t>
  </si>
  <si>
    <t>Avoid the technology risk by terminating the activity.</t>
  </si>
  <si>
    <t>ID</t>
  </si>
  <si>
    <t>Rating</t>
  </si>
  <si>
    <t>Control Effectiveness Description</t>
  </si>
  <si>
    <t>Strong</t>
  </si>
  <si>
    <t>The control is highly effective in mitigating and managing the risk (i.e. there is no evidence of significant risk issues or incidents resulted from the control).</t>
  </si>
  <si>
    <t>Acceptable</t>
  </si>
  <si>
    <t>The control is adequate and effective in mitigating and managing the risk. Satisfactory action plans are in place to address the issues within a reasonable timeframe.</t>
  </si>
  <si>
    <t>Marginal</t>
  </si>
  <si>
    <t>The control is reasonably adequate with minor potential issues in mitigating and managing the risk.</t>
  </si>
  <si>
    <t>Very Weak</t>
  </si>
  <si>
    <t>Low quality of control with high potential issues in mitigating and managing the risk.</t>
  </si>
  <si>
    <t>Ineffective</t>
  </si>
  <si>
    <t>No controls or controls are not effective in mitigating and managing the risk.</t>
  </si>
  <si>
    <t>Confidentiality</t>
  </si>
  <si>
    <t>Integrity</t>
  </si>
  <si>
    <t>Availability</t>
  </si>
  <si>
    <t>Likelhood Description</t>
  </si>
  <si>
    <t>Incidents currently happening or the potential incidents almost certain to occur more than once within the next 3 months.</t>
  </si>
  <si>
    <t xml:space="preserve">The potential incidents are almost certain to occur with the next 6 months. </t>
  </si>
  <si>
    <t xml:space="preserve">The potential incidents could occur at least once in the next 1 year.  </t>
  </si>
  <si>
    <t>The potential incidents could occur at least once in the next 1-3 years.</t>
  </si>
  <si>
    <t>The potential incidents unlikely to occur in the next 3 years or more.</t>
  </si>
  <si>
    <t xml:space="preserve">Scope of Assessment   : </t>
  </si>
  <si>
    <t>RISK IDENTIFICATION</t>
  </si>
  <si>
    <t>RISK ASSESSMENT AND MEASUREMENT</t>
  </si>
  <si>
    <t>Existing Control</t>
  </si>
  <si>
    <t>RESIDUAL RISK</t>
  </si>
  <si>
    <t>RISK DECISION</t>
  </si>
  <si>
    <t>RISK TREATMENT</t>
  </si>
  <si>
    <t>Status</t>
  </si>
  <si>
    <t>Group Risk Division Comment</t>
  </si>
  <si>
    <t>Date Identified</t>
  </si>
  <si>
    <t>No</t>
  </si>
  <si>
    <t>Process</t>
  </si>
  <si>
    <t>Risks</t>
  </si>
  <si>
    <t>Vulnerabilities</t>
  </si>
  <si>
    <t>Risk Category</t>
  </si>
  <si>
    <t>Risk Owner</t>
  </si>
  <si>
    <t>Risk Impact</t>
  </si>
  <si>
    <t>Inherent Risk</t>
  </si>
  <si>
    <t>Controls</t>
  </si>
  <si>
    <t>Control Effectiveness</t>
  </si>
  <si>
    <t>Residual Risk Rating</t>
  </si>
  <si>
    <t>Residual Risk</t>
  </si>
  <si>
    <t>Accept / Reduce / Transfer / Avoid</t>
  </si>
  <si>
    <t>Mitigation Plan</t>
  </si>
  <si>
    <t>Timeframe</t>
  </si>
  <si>
    <t>Responsibility / Owner</t>
  </si>
  <si>
    <t xml:space="preserve">Sensitive Data exposure / Documents Compromise : While Sending unstructured data [Bank Statements and Financial Statements ] to Azure , There are chances attacker can intercept [MiTM attack]  and get sensitive information
1) During Transmission [Sending from Intranet to Azure and Fro Azure back to Intranet]
2) During Processing [While Data is getting processed with Azure AI services]
 </t>
  </si>
  <si>
    <t>R2.3 Loss, destruction, disclosure and falsification of organizational records / information</t>
  </si>
  <si>
    <t>Document/Data</t>
  </si>
  <si>
    <t>A.13.1.2 Security of network services</t>
  </si>
  <si>
    <t xml:space="preserve">1) Use of HTTPS
2) Penetration testing.
</t>
  </si>
  <si>
    <t>1) Use of HTTPS
2) Penetration testing.</t>
  </si>
  <si>
    <t>Post UAT</t>
  </si>
  <si>
    <t>Not Started</t>
  </si>
  <si>
    <t>A.8.3.2 Disposal of media</t>
  </si>
  <si>
    <t>R2.1 Malicious Software (Malware)</t>
  </si>
  <si>
    <t>A.14.2.6 Secure development environment</t>
  </si>
  <si>
    <t>R2.2 Denial of Service (DOS)</t>
  </si>
  <si>
    <t>Services</t>
  </si>
  <si>
    <t>A.17.2.1 Availability of information processing facilities</t>
  </si>
  <si>
    <t>A.17.1.2 Implementing information security continuity</t>
  </si>
  <si>
    <t>R3.16 Incorrect administration of site and data access rights</t>
  </si>
  <si>
    <t>A.9.2.3 Management of privileged access rights</t>
  </si>
  <si>
    <t>R3.19 Improper use of code keys</t>
  </si>
  <si>
    <t>A.10.1.2 Key management</t>
  </si>
  <si>
    <t>R3.26 Unsuitable configuration of the management system</t>
  </si>
  <si>
    <t>A.9.2 User access management</t>
  </si>
  <si>
    <t>A.8.2.3 Handling of assets</t>
  </si>
  <si>
    <t>R2.28 Trojan horses</t>
  </si>
  <si>
    <t>R4.38 Undocumented functions</t>
  </si>
  <si>
    <t>Critical System Additional Areas for Assessment</t>
  </si>
  <si>
    <t>Part A (Refer to Appendix 10 in RMiT 2023 for full description)</t>
  </si>
  <si>
    <t xml:space="preserve">Ensure robust cloud governance process covering the following areas:
1.Cloud Risk Management
2.Cloud Usage Policy
3.Due Diligence
4.Access to Cloud Service Provider Certification
5.Contract Management
6.Oversight over Cloud Service Providers
7.Skilled Personnel with Knowledge on Cloud Services
</t>
  </si>
  <si>
    <t>1. Lack of board &amp; mgmt oversight as well as lack of appropriate policy governing cloud usage.
2. Lack of process and procedures to conduct due diligence on Thirpd-Party SP as well as contracting and monitoring process.
3. Bank personnel do not have sufficient knowledge and skills to manage cloud related activities.</t>
  </si>
  <si>
    <t>1) Check for all applicable controls</t>
  </si>
  <si>
    <t>Before Production Deployment</t>
  </si>
  <si>
    <t>In Progress</t>
  </si>
  <si>
    <t>Part B(Refer to Appendix 10 in RMiT 2023 for full description)</t>
  </si>
  <si>
    <t>A.12.4 Logging and monitoring</t>
  </si>
  <si>
    <t>A.12.1.2 Change management</t>
  </si>
  <si>
    <t>Software</t>
  </si>
  <si>
    <t>Risk Criteria Matrix (RiCM)</t>
  </si>
  <si>
    <t>CE</t>
  </si>
  <si>
    <t>Residual Risk Level</t>
  </si>
  <si>
    <t>Completed</t>
  </si>
  <si>
    <t>Pending</t>
  </si>
  <si>
    <t>People</t>
  </si>
  <si>
    <t>Hardware</t>
  </si>
  <si>
    <t>Cyber Realm</t>
  </si>
  <si>
    <t>Environment</t>
  </si>
  <si>
    <t>Risk Group</t>
  </si>
  <si>
    <t>R1</t>
  </si>
  <si>
    <t>R2</t>
  </si>
  <si>
    <t>R3</t>
  </si>
  <si>
    <t>R4</t>
  </si>
  <si>
    <t>Vul. Group</t>
  </si>
  <si>
    <t>V1</t>
  </si>
  <si>
    <t>V2</t>
  </si>
  <si>
    <t>V3</t>
  </si>
  <si>
    <t>Generic Risk List</t>
  </si>
  <si>
    <t>Risk Name</t>
  </si>
  <si>
    <t>R1 - Force Majeure</t>
  </si>
  <si>
    <t>R1.1 Lightning</t>
  </si>
  <si>
    <t>The occurrence of lightning during a thunderstorm is a major threat to a building and the IT facilities used there. A lightning strike will cause voltage peaks that are capable of destroying sensitive electronic devices in the power lines of the building. The closer the lightning strike is, the greater the damage.</t>
  </si>
  <si>
    <t>R1.2 Fire</t>
  </si>
  <si>
    <t>Apart from the direct damage caused by fire to a building or its equipment, there may be consequential damage, the impact of which can attain disastrous dimensions, especially for IT systems. For example, damage from water for fire fighting does not occur only at the direct site of the fire. Such damage can also be found in lower parts of the building. Fires can be caused not only by careless handling of combustible material, but also by improper use of electric devices Technical faults on electrical equipment can also spark fires. Factors which help fires to spread are:
(a) wedging fire doors open;
(b) improper storage of combustible materials;
(c) failure to observe relevant standards and laws;
(d) absence of fire detection devices;
(e) deficient fire prevention.</t>
  </si>
  <si>
    <t>R1.3 Water</t>
  </si>
  <si>
    <t>The uncontrolled flow of water into buildings or rooms may result from: (a) rain, floods, inundation; (b) disruption of water supply and sewerage system; (c) defects in the heating installation; (d) defects in sprinkler system; (e) water used for fire fighting. Regardless of how water enters buildings or room, there is a danger that it will damage supply facilities or IT components.</t>
  </si>
  <si>
    <t>R1.4 Dust, Soiling</t>
  </si>
  <si>
    <t xml:space="preserve">Despite the pervasiveness of electronics in IT, it still relies on mechanical components. These include disketter, hard disks, removable hard disks, disk drives, printers, scanners etc., plus fans for processors and power supply units. Even apparently trivial impurities can cause a device to develop a fault. Large amounts of dust and dirt can be generated, in connection with
(a) work on walls, raised floors or other parts of the building,
(b) hardware upgrades, 
(c) unpacking of equipment. 
This can cause hardware failures. </t>
  </si>
  <si>
    <t>R1.5 Inadmissible temperature and humidity</t>
  </si>
  <si>
    <t>Every device has a temperature range within which its proper functioning is ensured. If the room temperature exceeds that range in either direction, the result may be a discontinuity of service and failure of devices. In a server room, for instance, the devices accommodated there will counsume electric power and thus heat up the room. If ventilation is insufficient, the admissaible operating temperature of the devices may be exceeded.</t>
  </si>
  <si>
    <t>R1.6 Power failure</t>
  </si>
  <si>
    <t>In most cases of power failure, the power is down for less than a second so that it can escape notice. However, IT operations can be disrupted even by failures lasting as little as 10ms. All infrastructure installations directly or indirectly dependent on electric power.</t>
  </si>
  <si>
    <t>R1.7 Catastrophes in the enviroment</t>
  </si>
  <si>
    <t>Problem in the surroundings of a company can lead to a wide range of problems ranging from operational difficulties to non-productive time. These can run from technical accidents and collision damage to political unrest, demonstrations or riots. An organisation’s property can be exposed to various dangers from the environment through traffic (roads, rail, air, and water), business operations in the neighborhood or residential areas. These could be caused, by fire, explosions, dust, gases, blocking of access, radiation, or emissions.</t>
  </si>
  <si>
    <t>R1.8 Loss of personnel</t>
  </si>
  <si>
    <t>Unforeseenable losses of personnel can result from sickness accidents, death, or striking. In addition, a loss of personnel has to be taken into account in the case of regular termination of employment, especially when the period of notice is shortened due to vacation privilages. In all these cases, the loss of personnel may lead to the consequence that crucial IT taske are no longer performed. This may be particularly critical if the individual conserned had a key role in the IT task and cannot be replaced by another person, due to the latter’s lack of expertise. This may result in disruption of IT operations</t>
  </si>
  <si>
    <t>R1.9 Failure of the IT system</t>
  </si>
  <si>
    <t>Failure of a single component in an IT system can cause failure  to  the  entire  IT  operation.  Such  failures  are  especially  likely to occur where faults develop in components which are central to the IT system, e.g. LAN server. Failure of components of the technical infrastructure can also trigger an IT system failure. Technical failure like disruption of power supply should not necessarily be assumed to be the cause when an IT system fails. Failure are ofter also the result of human error. Loss or damage may  also be caused by force majeure. Although in such cases the scale of the damage is likely to be considerably higher. If any time-critical IT applications are run on an IT system, the consequential damage following a system failure may be expected to be extensive unless there are alternative available.</t>
  </si>
  <si>
    <t>R1.10 Burning Cables</t>
  </si>
  <si>
    <t>When  a  cable  catches  fire,  either  by  spontaneous  ignition or kindling, this can have a variety of consequences: 
(a) The connection may fail. 
(b) The formation of aggressive gases may occur. These could not only be corrosive and hence affect IT and communications equipment, but they could also be toxic. Cables with non fire-resistant or self-extinguishing insulation material may help the fire to spread.
(c) In the case of close-packed lines, there may be smoldering fires which can remain undiscovered for a prolonged period of time, resulting in the spreading of the fire long before it break out into the open.</t>
  </si>
  <si>
    <t>R1.11 Loss of data due to intensive magnetic fields</t>
  </si>
  <si>
    <t>Typical  data  carriers  with  a  magnetic  storage  medium  include floppy disks, removable disks, catridges and tapes. Information is added to them by means of read/write heads. Such magnetized data media are sensitive to interfering magnetics fields, and for this reason they should not be brought into the vicinity of such radiation. The data loss caused by this radiation deoends is part on its intensity.</t>
  </si>
  <si>
    <t>R1.12 Problem caused by big public events</t>
  </si>
  <si>
    <t>Big events of all kinds can have a disruptive impact on normal business operations of an agency or company. These include street festival, concert, sporting events, industrial disputes and demonstrations. Rioting in the area of such events can in addition cause intimidation of staff through to the use of violence against personnel or the building.</t>
  </si>
  <si>
    <t>R1.13 Storms</t>
  </si>
  <si>
    <t>The effects of a storm or hurricane on external facilities or equipment which are indirectly neccessary for operation of computer center are ofter underestimated. External installations can be damaged or uprooted as a result. Objects that are torn up and flung around by the storn can cause further consequential damange. Moreover technical components can have their functionality harmed as a result of storms.</t>
  </si>
  <si>
    <t>R1.14 Drought</t>
  </si>
  <si>
    <t xml:space="preserve">Droughts are caused through lack of rainfall and can have a devasting affect on human life, animal life and plant life. These conditions are ofter seasonal and some regions of the world are more prone to these extreme conditions. In Malaysia, extreme drought may happen in Negeri Sembilan. Severe droughts can cause considerable loss and suffering to life. There can also be significant affects on businesses that depend on the availability of water for their products or processes. </t>
  </si>
  <si>
    <t>R1.15 Earthquake</t>
  </si>
  <si>
    <t>Earthquakes are caused by a shifting of the earth’s rock plates beneath its surface resulting in violent shaking and movement of the earth’s upper surface. Significant damage to structures can occur including total collapse of buildings, bridges or other elevated structures. In addition to being trapped in a collapsing building, of particular danger to life is the possibility of failling glass or other objects.</t>
  </si>
  <si>
    <t>R1.16 Subsidence and lanslides</t>
  </si>
  <si>
    <t xml:space="preserve">Subsidence  and  landsides  are  ofter  caused  through  a  change in the composition of the earth’s surface. This change can ofter result from flooding, where flowing water can create cavernous open areas beneath structures. Subsidence or landslides can cause structural damage and can also disrupt transport services and affect traveling conditions. </t>
  </si>
  <si>
    <t>R1.17 Epidemic</t>
  </si>
  <si>
    <t>An epidemic can occur when a contagious illness affects a large number of persons within a country or region. This can have a devastating short term impact on business through a large number of person being absent from work simultaneously. Certain illnesses can have a longer term effect on the business where long term illbess or death results. An example of this extreme situation is occurring in certain developing countries where the AIDS virus is considered to be of epidemic proportions.</t>
  </si>
  <si>
    <t xml:space="preserve">R1.18 Hazardous / Malicious Animals </t>
  </si>
  <si>
    <t xml:space="preserve">Hazardous/Malicious Animals can be either the usual pests Malicious (e.g. rats, cockroaches, etc) or other animals (e.g. squirrels, lizards, Animals etc.).  The former usually exists as a result of dirty, untidy or messy (Vermin) work environment it is born to. E.g.: Lizards can live better in dark and humid spaces or areas. Thus dark store rooms are a possible space or area which it can find similarity to its normal habitat. </t>
  </si>
  <si>
    <t>R1.19 Flash Flood</t>
  </si>
  <si>
    <t xml:space="preserve">A flood taht rises and falls quite rapidly with little or no advance warning, usually as the result of intense rainfall over a relatively small area. Flash floods can be caused by situations such as a sudden excessive rainfall, the failure of a dam, etc. </t>
  </si>
  <si>
    <t>R1.20 Haze</t>
  </si>
  <si>
    <t>Fine dry or wet dust or salt particles dispersed through a portion of the atmosphere. Individually, these are not visible but cumulatively they will diminish visibility.</t>
  </si>
  <si>
    <t xml:space="preserve">R1.21 Monsoon </t>
  </si>
  <si>
    <t>The seasonal shift of winds created by the great annual temperature variation that occurs over large land areas in contrast with associated ocean surfaces. The monsoon is associates primarily with the moinsture and copious rains that arrive with the southwest flow across southern India. The name is derived from the work mausim, Arabic for season. This pattern is most evident on the southern and eastern sides of Asia.</t>
  </si>
  <si>
    <t>R1.22 Tsunami</t>
  </si>
  <si>
    <t>An ocean wave with a long period that is formed by an underwater earthquake or landside, or volcanic eruption. It may travel unnoticed across the ocean for thousands of miles from its point of origin and builds up to great heights over shallower water. Also known as a seismic sea wave, and incorrectly, as a tidal wave.</t>
  </si>
  <si>
    <t>R2 - Deliberate Act</t>
  </si>
  <si>
    <t xml:space="preserve">Malicious  code  can  be  divided into  two  categories:  those  that software need a host program, and those the are independent. The former (Malware) are essentially fragments of programs that cannot exist independently of some actual program. The latter are self-contained programs that can be scheduled and run by the operating system. Malicious code includes trapdoors, logic bombs and Trojan horses. </t>
  </si>
  <si>
    <t xml:space="preserve">The  denial  of  service  prevents  or  inhibits  the  normal  use  or servise (DOS) management of communications facilities.This attack may have a specific target; for example an entity may suppress all messages directed to a particular destination. Another form of service denial is the disruption of an entire network, either by disabling the network or by overloading it with messages so as to degrade performance. </t>
  </si>
  <si>
    <t xml:space="preserve">External-as well as internal-perpetrators may for various reasons destruction (revenge, malice, frustration) try to manipulate or destroy IT disclosure and equipment, accessories, documents, or the like. Such manipulations falsification of can be the most effective as the later they  are detercted, the organisational deeper the perpetrator’s knowledge, and the greater the impact there records/ is on a work cycle. Effects range from unauthorised inspection of information sensitive data to the destruction of data media or IT system, which may result in considerable down-time periods. 
Data or software can be manipulated in various ways: wrong acquisition of data, changes to access rights, modification of accounting data or of correspondence, changes to the operating system software. etc. A perpetrator can only manipulate data and software to which he has assess. The more access rights a person has, the more serious manipulations he will be able to carry out. If such manipulations are not dected in time, smoth IT operations may be seriusly impaired. </t>
  </si>
  <si>
    <t>R2.4 Theft</t>
  </si>
  <si>
    <t>Theft of IT equipment, accessories, software/application or data results not only in the expense of having to replace the equipment or to restore it to working order, but also in losses resulting from lack of availability. Loss of confidentiality and the results of this can be damaging. As well as expensive IT systems, mobile IT systems which are easy to transport inconspicously are ofter targeted for theft.</t>
  </si>
  <si>
    <t>R2.5 Misuse of user / administrator rights</t>
  </si>
  <si>
    <t>Abuse of rights takes place when someone deliberately exploits- rightfully or illicitly possessed-facilities in order to harm a system or its users. Misuse of administration right occur when-rightfully or illicitly possessed-super user (root) privileges are deliberately used to harm the system or its users.</t>
  </si>
  <si>
    <t>R2.6 Unauthorised access to information processing facilities / operating system</t>
  </si>
  <si>
    <t>Without mechanisms for the identification and authentication of users, any control over unauthorised use of IT system is practically impossible. Even for IT system provided using identification and authentication mechanisms in the form of user IDs and password verification, there is a risk of unauthorised use, if passwords and user IDs get disclosed</t>
  </si>
  <si>
    <t xml:space="preserve">R2.7 Unauthorised physical entry into building / secure area
</t>
  </si>
  <si>
    <t>A number of threats to IT systems, like theft or tampering, are preceded by unauthorised entry into a building, Hence countermeasures directed at preventing break-ins are also effective against threats which depend on a prior successful break-in. In the case of professional criminals, the amount of time that the intruder has to pursue his objectives undisturbed is crucial. The objective of a break-in could be the theft of IT components or other items that are easy to dispose of, but equally the intruder might be seeking to copy or tamper with data or IT systems. Tampering that it is not obvious can be far more harmful than direct acts of destruction.
Damage to property can occur simply as the direct implication of unauthorised entry, as windows and doors are opened by force and damaged, so that they have to be fixed or replaced</t>
  </si>
  <si>
    <t>R2.8 Misuse of resources</t>
  </si>
  <si>
    <t>The information processing facilities/services of an organisation are provided for business purposes. Management should authorise their use. Any use of these facilities/services for non-business or unauthorised purposes, without management endorsement, should be regarded as improper use of the facilities/services.
Examples:
(a)  Misuse of email services for non-work related matters which results in unnecessary increase on transmission expenses.
(b)  An employee uses his own business e-mail account to give private opinions which could damage the reputation of his employer.
(c)  Misuse of local access to management functions on routers.</t>
  </si>
  <si>
    <t>R2.9 Spamming</t>
  </si>
  <si>
    <t>Electronic junk mail or junk newsgroup postings. Some people define spam even more generally as any unsolicited e-mail. Spam is generally e-mail advertising for some product sent to a mailing list or newsgroup. In addition to wasting people’s time with unwanted e-mail, spam also eats up a lot of network bandwidth. There are many organisations, as well as individuals, who have taken it upon themselves to fight spam with a variety of techniques. But because the Internet is for public, there is little that can be done to prevent spam, just as it is impossible to prevent junk mail. However, some online services have instituted policies to prevent spammers from spamming their subscribers.</t>
  </si>
  <si>
    <t>R2.10 Manipulation / destruction of IT equipment or accessories</t>
  </si>
  <si>
    <t>External - as well as internal - exploiters may for various reasons (revenge, malice, frustration) try to manipulate or destroy IT equipment, accessories, documents, or the like. Such manipulations can be the most effective as the later they are detected, the deeper the exploiter ’s knowledge, and the greater the impact there is on a work cycle. Effects range from unauthorised inspection of sensitive data to the destruction of data media or IT systems, which may cause considerable down-time periods.</t>
  </si>
  <si>
    <t>R2.11 Manipulation of data or
software</t>
  </si>
  <si>
    <t>Data or software can be manipulated in many ways: wrong acquisition of data, changes to access rights, modification of accounting data or of correspondence, changes to the operating system software, etc. An exploiter can only manipulate data and software to which he has access. The more access rights a person has, the more serious manipulations he will be able to carry out. If such manipulations are not detected in time, smooth IT operations may be seriously impaired. Manipulations of data or software can be performed for reasons of revenge, to intentionally create some damage, to obtain personal gains, or for financial reasons.</t>
  </si>
  <si>
    <t>R2.12 Unauthorised entry into building</t>
  </si>
  <si>
    <t>A number of threats to IT systems, like theft or tampering, are preceded by unauthorised entry into a building. Hence countermeasures directed at preventing break-ins are also effective against threats which depend on a prior successful break-in. In the case of professional criminals, the amount of time that the exploiter has to pursue his objectives undisturbed is critical. The objective of a break-in could be the theft of IT components or other items that are easy to dispose of, but equally the exploiter might be seeking to copy or tamper with data or IT systems. Tampering that it is not obvious can be far more harmful than direct acts of destruction.
Damage to property can occur simply as the direct result of unauthorised entry, as windows and doors are opened by force and damaged, so that they have to be fixed or replaced</t>
  </si>
  <si>
    <t>R2.13 Vandalism</t>
  </si>
  <si>
    <t>Vandalism is very similar to an attack, with the difference that vandalism is not purposive and focused, but, in most cases, an expression of blind rage.
Such acts may be committed by both external exploiters and internal exploiters. The actual hazard posed by vandalism is more difficult to assess than the hazard posed by an attack, because vandalism is generally not motivated by a conscious effort. Personal problems or a bad climate in the organisation may be the underlying reasons.</t>
  </si>
  <si>
    <t>R2.14 Attack</t>
  </si>
  <si>
    <t>There are multiple technical possibilities for carrying out an attack: throwing bricks; use of explosives; use of firearms; arson. Whether an IT operator will be exposed to the risk of attack, and to what extent, will depend on the site and environment of the building and also, to a great extent, on his tasks and on any situations. IT operators working in controversial political fields are more at risk than others. IT operators near areas frequently used for demonstrations will be at greater risk than those in remote places. When assessing the risk of politically motivated attacks, advice can be obtained from the local criminal police office or from the federal criminal police office.</t>
  </si>
  <si>
    <t>R2.15 Interception of lines</t>
  </si>
  <si>
    <t>On account of the small risk of detection, interception of lines is a threat to IT security that must not be neglected. Normally there are no tap-resistant cables. Only the necessary effort differs for an interception of different cables. Whether a line is being intercepted can only be determined with an expenditure of measuring technology. A decision to intercept a line will, essentially, depend on whether the obtainable information would be worth the technical (financial) expenditure and the risk of being detected. This question can only be answered if the attacker ’s individual possibilities and interests are taken into account. Therefore, definitive identification of the targeted information, and thus of the lines which might be intercepted, is impossible</t>
  </si>
  <si>
    <t>R2.16 Manipulation of lines</t>
  </si>
  <si>
    <t>Apart from the interception of lines, manipulation of lines may have other objectives as well:
(a)  Frustrated staff members could manipulate lines in such a way that inadmissible connections would be established within and outside the organisation’s own IT set-up. Often, the aim would be to merely disrupt IT operations.
(b)  Lines could be manipulated in such a way that private use would be at the expense of the network provider. Apart from the resultant costs regarding the use of chargeable communication lines, lines and resources would be blocked by such private use.
(c)  As a result of the manipulation of lines, it might become possible for data transmitted by them to be modified to an offender ’s advantage. Manipulation can cause particularly great damage in processes relevant to accounting, in payroll accounting, and in the context of all IT applications which directly or indirectly refer to the management of material assets.</t>
  </si>
  <si>
    <t>R2.17 Unauthorised use of IT systems</t>
  </si>
  <si>
    <t>Without mechanisms for the identification and authentication of users, any control over unauthorised use of IT systems is practically not possible. Even for IT systems provided using identification and authentication mechanisms in the form of user IDs and password verification, there is a risk of unauthorised use, if passwords and user IDs get disclosed.
In order to guess the secret password, unauthorised personnel could enter a possible password during the log-in process. Afterwards, the response of the IT system would show, whether the password was correct or not. In this way, passwords could be detected by trial.
However, taking a suitable word as a password and trying out all user IDs is a much more efficient approach. If the number of users is large enough, a valid combination is often found in this manner.
If the identification and authentication function can be abused, it is even possible to initiate automatic attempts by developing a program which systematically tests all conceivable passwords.</t>
  </si>
  <si>
    <t>R2.18 Abuse of remote maintenance ports</t>
  </si>
  <si>
    <t>Where remote maintenance ports are insufficiently protected, it is conceivable that hackers may get access to the administration port of the IT system. Consequently, once they have mastered the system password they would, if necessary, be able to perform all administration tasks. The resulting damage could range from a complete system failure, a very serious disruption of service/operation continuity, a loss of the confidentiality of all data stored in the system, to a considerable direct financial loss.</t>
  </si>
  <si>
    <t>R2.19 Interception of telephone calls and data transmissions</t>
  </si>
  <si>
    <t>By abusing user facilities, it may be possible for colleagues to listen in on telephone calls. One example is the add-on (three party) conference. If subscriber A receives a call for subscriber B, he might try, in secret, to establish a three-party conference, instead of passing the call on. Subscriber B would not be aware of this fact if he had a telephone set without a display.</t>
  </si>
  <si>
    <t>R2.20 Eavesdropping of rooms</t>
  </si>
  <si>
    <t>In general two different types of unauthorised bugging of rooms have to be distinguished. In the first type, the threat is directly represented by the terminal. In this case particularly intelligent terminals with installed microphones, such as answering machines, ISDN cards, or multimedia PCs are affected. Terminals of this kind can, assuming the relevant functions are installed, be activated via the public network to switch on the installed microphones.</t>
  </si>
  <si>
    <t>R2.21 Call charges fraud</t>
  </si>
  <si>
    <t>Numerous reports of call charges fraud by hackers concerning PBX systems have recently been reported in the press. Such manipulations can be carried out in various ways. On the one hand, it may be that existing features of a PBX system can be abused for this purpose. Another type of call-charges fraud can be caused by the user himself. By various means, e.g. making telephone calls from other people’s telephone sets, reading out other people’s identifiers (passwords) or modifying personal privileges, an attempt can be made to make calls at the expense of the employer or of other staff members.</t>
  </si>
  <si>
    <t>R2.22 “Inquisitive” staff members</t>
  </si>
  <si>
    <t>“Inquisitive” staff could, by abusing user facilities of the PBX, attempt to
(a)  divert calls intended for colleagues to their own telephone; 
(b)  accept calls intended for others;
(c)  read the call and last-number re-dial memory of other persons; 
(d)  tap telephone calls.
As a result the danger exists that staff may obtain information that is not intended for them or is even confidential without permission.</t>
  </si>
  <si>
    <t>R2.23 Threat posed by internal staff during maintenance or administration work</t>
  </si>
  <si>
    <t>Internal staff might during maintenance or administration work try to modify privileges (e.g. international dialing authorisation) or toactivate user facilities, either to their own advantage, or as a favor for colleagues. As a result, system crashes could be caused through ignorance or other security loopholes could be opened up through configuration errors. Also, improper handling of hardware components could result in their destruction. In addition, maintenance staff may have full or restricted access to the stored data (read and write) and could pass this on without authorisation or tamper with it.
Manual control or temporary disabling of control technology or alarm systems could pose a serious threat as well.</t>
  </si>
  <si>
    <t>R2.24 Threat posed by external staff during maintenance work</t>
  </si>
  <si>
    <t>An IT system can be manipulated in any way during maintenance work. The threat is primarily due to the fact that the owner is often not able to understand and follow the effected modifications. Moreover, an external maintenance engineer, just like an internal one, usually also has access to all data stored in the system.</t>
  </si>
  <si>
    <t xml:space="preserve">R2.25 Systematic trying-out of passwords </t>
  </si>
  <si>
    <t>Passwords which are too simple can be found out by systematically trying them out.</t>
  </si>
  <si>
    <t>R2.26 Abuse of user rights</t>
  </si>
  <si>
    <t>Abuse of rights takes place when someone deliberately exploits - rightfully or illicitly obtained - facilities in order to harm a system or its users.</t>
  </si>
  <si>
    <t>R2.27 Misuse of administrator rights</t>
  </si>
  <si>
    <t>Misusive administration occurs when - rightfully or illicitly obtained - super user ( root) privileges are purposely used to harm the system or its users</t>
  </si>
  <si>
    <t>A Trojan horse is a program with a hidden, undocumented function or effect. A user, therefore, has no influence on the execution of that function and for that reason there is a similarity to computer viruses. However, self-reproduction does not take place. Any kind of application software can be used as a carrier for Trojan horses. However, also script languages like batch files, ANSI control sequences, Postscript etc., interpreted by the operating system or by an application, can be misused for harmful usage.
The more privileges are granted to the originator program, the more effective the harmful effects of a  Trojan horse are.</t>
  </si>
  <si>
    <t>R2.29 Theft in the case of mobile uses IT systems</t>
  </si>
  <si>
    <t>Mobile use of an IT system carries the risk of new threats to which stationary IT systems are less exposed. Mobile systems such as laptops are normally not used in a room secured by protective measures. They are carried in cars or on public transport, set down in other people’s offices during breaks and left unattended in hotel rooms.
Because of these environmental factors, mobile use of IT systems intrinsically exposes them to a higher risk of theft. It is not totally uncommon for mobile IT systems to be “accidentally” stolen, as there might be a laptop in the boot of a car that happens to be
stolen.
If a mobile IT system should be stolen it is also possible that any existing boot protection (boot/BIOS password) may be surmounted. For IT systems which do not have boot protection but whose protection relies exclusively on the authentication mechanism of the operating system (user name, password), an aggressor can access the data on the hard disk by booting up from a diskette or CD- ROM.</t>
  </si>
  <si>
    <t>R2.30 Computer viruses</t>
  </si>
  <si>
    <t>A computer virus is a program with a destructive function. The damage lies particularly in the loss or corruption of data or other programs, which can have significant consequences. Such program functions can be triggered intentionally as well as accidentally. The definition of a computer virus does not directly refer to a possibly implemented destructive function:
A computer virus is a non-independent, self- reproducing routine which manipulates system sectors, programs and their environments in a way which cannot be controlled by the user. There are numerous possibilities of manipulation. Particularly frequent is the overwriting or attachment of the virus code to other programs or to sectors of the operating system. In principle, computer viruses can occur on all operating systems.
There are three (3) basic types of computer virus: 
(a)  Boot viruses
(b)  File viruses
(c)  Macro viruses
Hybrids and special forms of these three (3) types are also known to exist. Additional  distinguishing  features  are  the  stealth mechanisms, with which viruses are often equipped in order to avoid detection by users and scanning programs.
- Boot viruses:
“Booting” is the loading of the operating system. This procedure also involves the execution of certain program routines which are independent, but which are located in inaccessible sectors which are not visible in the directories on the hard disks or floppy disks. Boot viruses overwrite these sectors with their own program code. The original contents are moved to a different location of the data media, and executed after the execution of the virus code during the start-up of the computer. As a result, the computer apparently starts in the usual manner, but the boot virus is loaded into the computer’s main memory even before the operating system is loaded, and stays there during the whole power-on time of the computer. Then the virus is able to infect the boot sector of every write-enabled floppy disk used during the computer’s power-on time. Boot viruses can only infect other computers during booting, or through attempts at booting with infected floppy disks.
- File viruses:
Most file viruses attach themselves to program files. However, this happens in such a way that when the file is opened, the virus code is activated first, followed by the original program. The program then appears to run as usual and the virus is not immediately detected.
Nevertheless, primitive, overwriting viruses are also known to exist, which attach themselves to the beginning of the host program in such a way that the program no longer runs correctly. File viruses are spread by the execution of infected programs.
In the case of hybrid boot and file viruses, so called multi-partite viruses have become important. These viruses can spread through the starting of an infected program as well as during booting (or attempted booting) from an infected floppy disk.
- Macro viruses:
Macro viruses are also placed within files, although they do not infect the applications, but the files generated by these applications. All kinds of application programs can be affected including those in which generated files not only single control characters, but also programs and other objects, can be embedded.
Macros are programs with whose help the application program can be expanded with additional functions which have been cut to fit the application (e.g. production of a fair copy from the draft of a text). These macros can only be executed with the relevant application program (Winword, Excel etc.) when the document is processed, either due to activation by the user or if the macro starts automatically.</t>
  </si>
  <si>
    <t>R2.31 Replay of messages</t>
  </si>
  <si>
    <t>For such an attack, perpetrators/ exploiters record a message and replay it unchanged at a later time.</t>
  </si>
  <si>
    <t>R2.32 Masquerade</t>
  </si>
  <si>
    <t>Masquerading is used by a perpetrator for impersonation. For instance, he can get a false identity by spying out the user ID and password, by manipulating the originator field of a message, by manipulating the I/O address within the network, or by manipulating the calling number display (calling line identification presentation) for ISDN. A user who has been deceived about the identity of his communication partner can, in that case, easily be induced to disclose sensitive information. A perpetrator can also use masquerading to try to connect to an already existing connection without having to authenticate himself as this step has already been taken by the original participants in the communication.</t>
  </si>
  <si>
    <t>R2.33 Analysis of the message flow</t>
  </si>
  <si>
    <t>By a traffic flow analysis, a perpetrator tries to find out who, at what time and how often, has sent what data volumes to whom. Even if an eavesdropper cannot read the contents of the message, it is possible to draw conclusions about the behavior of users. The information regarding the date and time a message is created can be analysed to a personality profile of the sender. Address collectors from address companies also search for e-mail and postal addresses to  which unsolicited advertising can be sent.</t>
  </si>
  <si>
    <t>R2.34 Repudiation of a message</t>
  </si>
  <si>
    <t>In any form of communication, a communication partner can deny having received a message (repudiation of receipt). This is of particular importance in the case of financial transactions. A communication partner can deny having received a message sent by post just as a fax or e-mail.</t>
  </si>
  <si>
    <t>R2.35 Unauthorised copying of data media</t>
  </si>
  <si>
    <t>When data media are replaced or transported, the information on them might be transferred from a secured environment via an insecure route to an insecure environment at the receiving end. In such cases, unauthorised persons could make copies of this information more easily than in the original environment.</t>
  </si>
  <si>
    <t>R2.36 Unauthorised use of fax machines</t>
  </si>
  <si>
    <t>Unauthorised access to fax machines can be misused for manipulative purposes. In addition to the cost of fax transmission (charges and material), this could also cause damage in that an unauthorised person claims authority to use the device (writing with a company letterhead from the relevant fax connection).</t>
  </si>
  <si>
    <t>R2.37 Unauthorised viewing of incoming fax messages</t>
  </si>
  <si>
    <t>If fax machines are placed in freely accessible areas, incoming fax messages could be viewed by any person. Confidential information could thus be disclosed, lose its value or be exploited to the detriment of the recipient.</t>
  </si>
  <si>
    <t>R2.38 Evaluation of residual information in fax machines</t>
  </si>
  <si>
    <t>Depending on the technique a fax machine uses to store, process and print information, it might contain residual information of a varying extent after receiving a fax message. This information can be restored by persons having access to the fax machine or the relevant components. In the case of fax machines using the thermal transfer technique, incoming fax messages are first written onto an intermediate foil which is then used to print the information. This foil is a consumable and must be replaced regularly; it is therefore designed to be easily removable. If an unauthorised person takes possession of this foil (by theft or removal) he will be able to reproduce the contents with a minimum of technical effort. Thus he would be able to view up to several hundred pages. Most fax machines have an intermediate memory (document memory, buffer) in which outgoing faxes can be read until they are successfully transmitted and incoming faxes can be stored temporarily until they are printed. Depending on the fax machine, this memory can contain a large number of fax pages which can usually be printed by anyone who has access to the fax machine.</t>
  </si>
  <si>
    <t>R2.39 Impersonating wrong senders on fax machines</t>
  </si>
  <si>
    <t>Similar to writing letters using a false name and letterhead, it is possible to send faked fax messages. This can cause damage if the recipient assumes that the information is authentic and thus legally valid.</t>
  </si>
  <si>
    <t>R2.40 Deliberate re-programming of the
destination keys on fax machines</t>
  </si>
  <si>
    <t>To avoid the repetitive input of recurring fax numbers, some fax machines are equipped with programmable destination keys. During the transmission of fax messages to such recipients, the stored destination number is usually not checked. If unauthorised persons are able to re-program the destination keys and promptly forward the fax messages arriving at the new destination to the correct recipient, all fax traffic along this route can be monitored easily, perhaps without ever being detected.</t>
  </si>
  <si>
    <t>R2.41 Overloading by incoming fax messages</t>
  </si>
  <si>
    <t>Overloading by incoming fax messages can occur if there are not sufficient numbers of fax lines. Furthermore, a fax can be intentionally blocked by
(a)  repetitive large fax transmissions (e.g. with useless content).
(b)  intentionally sending faxes until the paper in the fax machine and the buffer memory are exhausted.</t>
  </si>
  <si>
    <t>R2.42 Deliberate overloading of answering machines</t>
  </si>
  <si>
    <t>It is possible for a perpetrator to fill (e.g. with useless information) the limited storage medium of an answering machine (digital storage or audio cassette) during a call, making additional recordings impossible or causing existing messages to be deleted.</t>
  </si>
  <si>
    <t>R2.43 Determining access codes</t>
  </si>
  <si>
    <t>Almost all modern answering machines are equipped with a number of functions in addition to the recording of messages. Typical examples are: remote inquiry, call redirection, room monitoring, or telecontrol of connected electrical devices. These functions can be controlled remotely while the answering machine is being called (in the case of dial pulsing with an additional remote control device, in the case of multi-frequency dialing system directly with the telephone keys). The use of this remote inquiry and control feature is generally protected by a security code (code number, PIN).</t>
  </si>
  <si>
    <t>R2.44 Misuse of remote inquiry</t>
  </si>
  <si>
    <t>If third parties get to know the access code of an answering machine, they can use the remote inquiry to abuse a large number of the functions of the answering machine. The most sensitive functions which can be accessed and therefore abused with remote inquiry are:
Room monitoring:
(a)  The room monitoring function activates the microphone of the answering machine, thus bugging the room. A fact that should be mentioned is that very few types of answering machine clearly indicate bugging by an acoustic signal, the standard indicator only consists of one LED.
If this function is activated in an abusive manner during the absence of the called party, an activated monitoring of the room will not be noticed after the called party returns. All conversation inside that room will be bugged without being noticed. Unauthorised monitoring or deletion of stored messages:
(b)  Incoming messages can be monitored (without authorisation) and also deleted. The consequential damage depends on the sensitivity of the recorded information. Modifying or deleting of stored outgoing messages:
(c)  Some types of answering machine allow the deletion of the outgoing message by a remote inquiry, thus putting the answering machine out of action. It is also possible to confuse callers by specific incorrect information. Modification of stored call numbers used for the call-transfer or call-forwarding mode:
(d)  The facility call-notification makes the answering machine dial a preset telephone number automatically after receiving a call. If the called subscriber responds, a particular acoustic signal or reminder text is sent by the answering machine to indicate that a call has been recorded. Some answering machines then automatically replay the recorded call. Mostly however, the replaying of the call has to be activated by first entering a security code. In the call-forwarding mode, the calling part/ is routed to a preset telephone number.
On deactivation of the call notification or call-forwarding mode, these functions will not be executed any more, this means the user cannot be notified of important calls. By re-programming these functions, it is possible to re-route calls arbitrarily, e.g. to an information service with charges. Re-winding and fast- forwarding a tape.
(e)  Some answering machines with an analogue recording unit allow a remote fast-forwarding or re-winding of the tape. Fast- forwarding the tape to the end prevents the recording of subsequent calls. Re-winding the tape causes the messages already recorded to be erased by subsequent ones:-
Modes of telecontrol:
(a)  Some answering machines allow electrical equipment to be turned on and off remotely. The damage arising from misuse of this feature depends on the function and significance of the connected equipment.Turning off the answering machine
(b)  Some answering machines can be turned off remotely so that their functions are no longer available.</t>
  </si>
  <si>
    <t>R2.45 Infiltrating computer systems via communication cards</t>
  </si>
  <si>
    <t>A communications card (e.g. an ISDN card or an internal modem, but also an external modem) is capable of automatically receiving incoming calls. Depending on the installed communications software and its configuration, this makes it possible for callers to access the connected IT system without being detected. An external computer can be connected as a terminal to a server via a communication card. If the user logs off after a terminal session but the line stays connected, an external computer can be used for access just like the local terminal. This allows third parties, who have access to this computer, the opportunity to try out user IDs and passwords.</t>
  </si>
  <si>
    <t>R2.46 Monitoring rooms using computers equipped with microphones</t>
  </si>
  <si>
    <t>Nowadays, many IT systems are equipped with microphones. The microphone on a computer connected to a network can be used by anyone with access rights to the relevant device files. Failure to exercise due caution over the granting of such access rights could result in persons other than the intended users gaining access and hence being able to misuse the microphone for eavesdropping purposes.</t>
  </si>
  <si>
    <t>R2.47 Social engineering</t>
  </si>
  <si>
    <t>Social engineering is a method of “bugging” information which is not generally accessible. Perpetrators often pose as insiders by using pertinent keywords during conversations and thus receive information useful for other purposes. “Sounding” can be performed by telephone call where perpetrators pose as:
(a)  A secretary whose superior needs to urgently complete a task but has forgotten the correct password
(b)  An administrator who is calling because of a system error and needs to know the user password to eliminate this error
(c)  A telephone technician who needs to know certain details, e.g. the subscriber number a modem is configured for and the settings of this modem</t>
  </si>
  <si>
    <t>R2.48 Macro viruses</t>
  </si>
  <si>
    <t>With the exchange of files (e.g. by data media or e-mail), there is a danger that, in addition to the actual file (text file, spreadsheet etc.), other macros connected to the document or embedded editor commands are also transmitted. These macros can only be executed with the relevant application program (Winword, Excel etc.) when the document is processed, either activation by the user or if the macro starts automatically. If a document is received by a WWW browser which automatically opens the document, a macro can be activated.</t>
  </si>
  <si>
    <t>R2.49 Abuse of remote access ports for management functions of Private Branch Exchanges</t>
  </si>
  <si>
    <t>Private branch exchanges have remote access ports for management functions. It is possible to execute all administration and maintenance tasks as well as other management functions such as alarm signaling and processing via these access ports. Such remote access ports are particularly useful and sometimes indispensable in connected PBX installations (corporate networks). It is possible to distinguish between two types of remote access:
(a) “Modem” access via dedicated management ports and
(b) Direct dialing via DISA (Direct Inward System Access).</t>
  </si>
  <si>
    <t>R2.50 Abuse or routing protocols</t>
  </si>
  <si>
    <t>Routing protocols such as RIP (Routing Information Protocol) or OSPF (Open Shortest Path First) serve to pass on changes to routes between two networked systems to the systems concerned, thereby making s a dynamic change of the routing tables possible. It is easily possible to generate incorrect RIP packets and thus to configure undesirable routes. The use of dynamic routing makes it possible to send routing information to a computer which usually uses this information unchecked to build up its routing tables. The invader can exploit this to change the transmission route in a particular way.</t>
  </si>
  <si>
    <t>R2.51 Deliberate misuse of protective cabinets for reasons of convenience</t>
  </si>
  <si>
    <t>One often-seen form of deliberate misuse of protective cabinets with mechanical code locks consists of not wiping the code after closing a protective cabinet, in order not to have to re-enter the code when opening it. This inappropriate behavior reduces the protection value of the cabinet against unauthorised access, as it enables a third party to open the protective cabinet without knowing the code.   A circumstance encountered just as frequently involves protective cabinets not being locked when the room is vacated for a short period, to save individuals from having to open the cabinet when they return. This likewise reduces protection value against unauthorised access.</t>
  </si>
  <si>
    <t>R2.52 By-passing systems guidelines</t>
  </si>
  <si>
    <t>If local access to a non-networked PC under Windows 95 exists, it is possible to delete the password file (name.PWL) belonging to a particular user ID. Access with this user ID is then possible without knowing the user password. This is critical if a non-networked Windows95 computer is restricted for certain users, but an administrator ID (for example ADMIN) exists which possesses all privileges. By deleting ADMIN.PWL a restricted, but nonetheless authorised, user can thus log on as an administrator. The restrictions or guidelines set for the user are then by-passed.</t>
  </si>
  <si>
    <t>R2.53 Misuse of remote access to management functions on routers</t>
  </si>
  <si>
    <t>Routers are equipped with remote access ports for management functions. All administration, maintenance and signaling tasks can be performed via these ports. Such ports are useful, and sometimes even indispensable, particularly in large networks possessing several routers and LANs linked via long-range lines. There are two types of remote access:
(a)  Modem access via dedicated interfaces (e.g. V.24) 
(b)  Direct access via reserved bandwidths.</t>
  </si>
  <si>
    <t>R2.54 Misuse of resources via remote IT systems</t>
  </si>
  <si>
    <t>Remote IT systems (e.g. telecommuting workstations) can usually access a large number of resources in a corporate network. This constantly poses a threat of data and program theft. Access by remote IT systems (e.g. remote workstations) to a corporate network also gives rise to a danger of misuse of services offered within the network. Fraudulent use of communications servers (e.g. fax gateway, Internet links etc.) for private purposes in a network can result in unnecessary, extra charges.</t>
  </si>
  <si>
    <t>R2.55 Manipulation of data or software in database systems</t>
  </si>
  <si>
    <t>In this case, data is corrupted or rendered useless through deliberate manipulation. The consequences of this are described under Loss of data in a database and Loss of database integrity/consistency.
The deliberate deletion/modification of files in a database or files of the standard database software lead to the destruction of the entire database system (refer to Failure of a database). In principle, it is not possible to prevent users from deliberately manipulating data or destroying a database within the scope of the access rights allocated to them. However, if access rights can be circumvented (e.g. due to incorrect administration of the DBMS), then even unauthorised parties can gain access to the database and manipulate the data contained therein.</t>
  </si>
  <si>
    <t>R2.56 Unauthorised connection of IT systems to a network</t>
  </si>
  <si>
    <t>In principle, unauthorised connection of an IT system to an existing network (by connecting to the existing cables or using the interfaces in the technical infrastructure rooms or offices) cannot be ruled out. This type of network  linkage cannot be prevented with available cable designs, which differ solely in terms of the time and effort required to connect to the cable and compromise the data.
The unauthorised integration of a computer into a network is often very difficult to detect, and usually goes unnoticed. This type of access allows monitoring of all data communications taking place in the affected segment and can facilitate the following activities, for example:
(a)  Manipulation of data and software
(b)  Monitoring of lines 
(c)  Manipulation of lines 
(d)  Replay of messages 
(e)  Masquerading
(f)  Analysis of message flow
(g)  Denial of services
(h)  Unauthorised execution of network management functions
(i)  Unauthorised access to active network components.</t>
  </si>
  <si>
    <t>R2.57 Unauthorised execution of network managements functions</t>
  </si>
  <si>
    <t>Unauthorised execution of network management functions allows partial or full control of active network components. One of the factors determining the possibilities of control is the network management protocol in use (e.g. SNMP or CMIP/CMOT). This can impair network integrity, the availability of some or all network segments, as well as the confidentiality/integrity of data. The use of a service protocol such as SNMP allows dedicated ports of active network components to be activated and deactivated. Furthermore, VLAN configuration, routing tables, router configuration as well as the filter configuration can be manipulated (refer to Inadequate configuration of active network components).</t>
  </si>
  <si>
    <t>R2.58 Unauthorised access to active network components</t>
  </si>
  <si>
    <t>Active network components normally have a serial interface (RS-232) to which an external terminal or portable PC can be connected. This allows the active network components to be administered locally as well.
Insufficiently protected interfaces might allow intruders to gain utilisation access to network components. After passing local security checks (e.g. through entry of a password), an intruder might be able to perform all administrative functions.  By reading the configuration of active network components, the intruder can gain access to confidential information on the topology, security mechanisms and utilisation of the network. Configuration data can be read by connecting an external terminal or portable PC to the serial interface of the active network component, by accessing the active network component via the local network, or by viewing the data on a screen or display while the active network component is being administered or configured.</t>
  </si>
  <si>
    <t>R2.59 Higher risk of theft from a working place at home</t>
  </si>
  <si>
    <t>The working place at home is usually not protected to the same extent as the working place in a company or agency. Due to elaborate measures such as security doors and guards, the risk of intruders in the building is far less than in private premises.  Burglaries of private residences usually have financial gain as the motive. Electronic equipment stolen in this process is usually intended for sale to third parties. Possibilities of using stolen information for monetary gain include extortion of the affected company or forwarding of the data to competitors.</t>
  </si>
  <si>
    <t>R2.60 Manipulation by family members or visitors</t>
  </si>
  <si>
    <t>Workstations at home are generally accessible to family members and visitors, so that they might be able to manipulate business-related data on the workstations if the data is not protected adequately. Possible scenarios here include the installation of private software (e.g. computer games) by family members, damage to IT by children, and misappropriation of business-related data media for use by unauthorised third parties. This type of inadvertent or intentional manipulation affects the confidentiality and integrity of the business-related information, as well as the availability of data and IT services on the workstation.</t>
  </si>
  <si>
    <t>R2.61 Loss of confidentiality of classified information</t>
  </si>
  <si>
    <t>In the case of classified information (such as passwords, person-related data, certain business-related and official information, research &amp; development data) there is an inherent danger of the confidentiality of this information being impaired inadvertently or intentionally. Classified information can be tapped from various sources, including:
(a)  Internal storage media (hard disks)
(b)  External storage media (floppy disks, magnetic tapes) 
(c)  Printed paper (hardcopies, files) and
(d)  Data communications lines.</t>
  </si>
  <si>
    <t>R2.62 Misuse of email services</t>
  </si>
  <si>
    <t>Misuse of e-mail systems can take place at a variety of stages: at the sending workstation, within an Intranet, on a mail server or at a receiving workstation.
If access to a user’s e-mail program or an organisation’s e-mail system is not adequately protected, unauthorised persons might be able to manipulate these IT systems. The resulting, unnecessary transmission expenses might also be accompanied by damage caused through the impersonation of an authorised user.
Similarly, unauthorised persons must be prevented from reading e-mail. Confidential information could thus be disclosed, lose its value or be exploited to the detriment of the recipient.</t>
  </si>
  <si>
    <t>R2.63 Impersonation of a sender</t>
  </si>
  <si>
    <t>It is relatively easy to impersonate senders when dispatching e-mail. This might result in damage if the recipient considers the information contained in the email to be authentic and binding.</t>
  </si>
  <si>
    <t>R2.64 Manipulation of alias files and distribution lists</t>
  </si>
  <si>
    <t>To avoid having to re-enter frequently required e-mail addresses, pseudonyms can be assigned to these addresses, or distribution lists can be prepared to allow convenient selection of a large group of recipients. Unauthorised modification to such pseudonyms and distribution lists can result in a failure to forward e-mail to the required recipient, or transfer of the e-mail to an unauthorised recipient. Particularly vulnerable in this case are centrally maintained pseudonym files and address books.</t>
  </si>
  <si>
    <t>R2.65 Overload due to incoming emails</t>
  </si>
  <si>
    <t>An e-mail address can be blocked intentionally by being constantly sent large e-mail files (possibly with unintelligible contents). This can happen, for example, to users who have not observed Netiquette and thus made them selves unpopular in news groups. Netiquette (network etiquette) comprises rules of conduct which develop in the course of time among users of the Internet, particularly newsgroups. These rules are meant to allow efficient and satisfactory use of the Internet for everyone.  An intentionally high volume of traffic can overload the local mail system, thus rendering it inoperable. This problem can become serious enough to make the provider disconnect the user’s organisation from the network. A mail system can also be overloaded by employees engaged in the forwarding of chain-letters.</t>
  </si>
  <si>
    <t>R2.66 Mail bombs</t>
  </si>
  <si>
    <t>Mail bombs are e-mails containing functions intended to disrupt IT systems. Functions like this are usually integrated into e-mail attachments. On being opened for the purpose of reading, such an attachment generates countless subdirectories or occupies a lot of hard disk space, for example. In many cases, the selective overloading of e-mail addresses by messages with usually unintelligible contents is also termed mail bombing.</t>
  </si>
  <si>
    <t>R2.67 Unauthorised monitoring of e-mails</t>
  </si>
  <si>
    <t>Electronic mail is usually transferred in the form of plain text. Data which has not been encrypted can be monitored and modified on any IT system via which it is being transferred. Electronic mail can be transferred through the Internet via a number of IT systems, without the precise routing being known beforehand. The routing path depends on the degree of utilisation and availability of gateways and network segments. In some cases, e-mail intended simply for transfer between two neighboring municipal districts needs to be routed abroad at a certain stage.</t>
  </si>
  <si>
    <t>R2.68 Hoaxes</t>
  </si>
  <si>
    <t>A hoax is a message which contains a warning of new spectacular computer viruses or other IT problems, resulting in widespread panic, but which has no factual basis. Usually such messages are sent by e-mail. For example, it may warn of a computer virus which damages hardware or causes infection or damage simply through opening of an e-mail (not even an attachment) and is not detected by any anti-virus software. Alongside this warning the recipient is requested to pass on the message to friends and acquaintances. Such a hoax is even more effective if a false address, such as that of a well-known manufacturer, is given for the sender.
Such hoaxes should not be confused with computer viruses, which really can tamper with IT systems. It is simply a misleading message that can be deleted without causing any damage, which is what you should do. The only damage caused by a hoax is the recipient’s uncertainty and irritation, and possibly the time and money spent on forwarding the hoax.</t>
  </si>
  <si>
    <t>R2.69 Unauthorised use of a crypto module</t>
  </si>
  <si>
    <t>If a third person succeeds in using a crypto module without authorisation, this can lead to various types of damage. Examples of such damage include:
(a)  While using the crypto module without authorisation, a perpetrator may manage to read secret codes, alter the codes or even manipulate vital security parameters. This would mean that the cryptographic process no longer offers sufficient security.
(b)  While using the crypto module without authorisation, the perpetrator may manipulate the crypto module in such a way that it appears to be working correctly at first sight but is actually in an insecure state.
(c)  The perpetrator may use the crypto module in the form of a masquerade. If the perpetrator signs or encodes data while using the crypto module without authorisation, this is interpreted by the recipient of the data as if it had been done by the authorised user.</t>
  </si>
  <si>
    <t>R2.70 Manipulation of a crypto module</t>
  </si>
  <si>
    <t>An exploiter can attempt to manipulate a crypto module in order to read secret codes, alter the codes or even alter vital security parameters. A crypto module can be manipulated in various ways, for example it can contain:
(a)  super password which can get round all other passwords.
(b)  unregistered test modes through which sensitive areas can be accessed at any time.
(c)  Trojan horses, i.e. software which, alongside its actual task, performs actions which cannot be recognised directly, such as recording passwords.
(d)  manipulated access rights to certain commands.
Other examples of such attacks include: 
(e)  modifying cryptographic codes,
(f)  impairing the internal code generation, e.g. by manipulating the random number generator,
(g)  modifying the processes within the crypto module,
(h)  modifying the source code or the executable code of the crypto module.</t>
  </si>
  <si>
    <t>R2.71 Compromising cryptographic codes</t>
  </si>
  <si>
    <t xml:space="preserve"> When cryptographic procedures are used, the gain in security depends to a large extent on how confidential the secret cryptographic codes are. With knowledge of both the code and the crypto method used, it is normally easy to revert the encoding and obtain plain text. A potential perpetrator will therefore attempt to ascertain the code used. Possible points of attack are:
(a)  Unsuitable processes are used to produce the code, for example to determine random numbers or derive the code.
(b)  The codes that are produced are exported before they are stored using a safe medium.
(c)  During operation, codes from crypto modules are exported through technical attacks.
(d)  Codes left as backup are stolen.
(e)  When cryptographic codes are entered, the codes cracked by perpetrators.
(f)  The crypto methods in use are cracked. In the case of symmetric cryptographic techniques such as DES, for example, it is currently possible to determine the code using huge numbers of parallel computers (brute-force attack).
(g)  Internal perpetrators give away cryptographic codes in use.</t>
  </si>
  <si>
    <t>R2.72 Forged certificates</t>
  </si>
  <si>
    <t>The objective of certificates is to link a public cryptographic code to a person. The link of a code to the name of a person is then protected cryptographically using the digital signature of a reliable neutral organisation. These certificates are then used by a third person to check digital signatures of the person identified in the certificate or to send this person data with the code recorded in the certificate.
If such a certificate is forged, false signatures seem to be correct when checked and are associated with the person in the certificate or data is encoded and sent with a code which may be insecure. Both opportunities for attack may induce a perpetrator to bring forged certificates into circulation.
Forged certificates can be produced in various ways:
- Internal perpetrators from the neutral organisation create a certificate with false entries using their own signature code. This certificate is authentic and is verified to be correct when tested.</t>
  </si>
  <si>
    <t>R2.73 Loss of integrity of information that be protected</t>
  </si>
  <si>
    <t>If data integrity is lost, a multitude of problems can occur:
(a)  In the most simple case, data can no longer be read, that is to say processed. 
(b)  Data can be falsified, either accidentally or maliciously, in such a way that this results in false information being passed on. For instance, credit transfers can be made out to the wrong amount or sent to the wrong person, the details of the sender of E-mails can be manipulated, and much more.
(c)  If encoded or compromised data records lose their integrity - and the alteration of just one bit is enough - they can no longer be decoded or unpacked
The same applies to cryptographic codes, where the alteration of just one bit is enough to make the code useless. Likewise, this means that data can no longer be decoded or checked for their authenticity.</t>
  </si>
  <si>
    <t>R2.74 Manipulation of management parameters</t>
  </si>
  <si>
    <t>If network components are controlled through a management system, then all configuration parameters controlled by the management system should only be changed through the management system. Depending on the management system, however, it is also possible to change the configuration parameters of the components locally.</t>
  </si>
  <si>
    <t>R2.75 Misuse of active contents</t>
  </si>
  <si>
    <t>During surfing on the Internet, WWW sites with active contents can be loaded on the user’s computer (e.g. ActiveX or Java Applets). This software can be purposefully used in order to spy out confidential data from the user and return such information to the perpetrator via the Internet.
A Java-enabled browser allows Java applets to be loaded from the Internet and performed without being detecting by the user. This causes serious security risks for the Java user:
(a)  A Java Applet can use standard network protocols (such as SMTP) in order to send data from the user’s computer.
(b)  A Java Applet can attack a Java system by corrupting its memory or it can attack a subordinate operating system by falsifying data or canceling important processes.
(c)  A Java Applet can take up the whole storage space of the system or create high-priority messages. An attack on availability is also possible if the Java safety model is interpreted correctly.</t>
  </si>
  <si>
    <t>R2.76 Hijacking of network connections</t>
  </si>
  <si>
    <t>Hijacking of a connection is even more serious than having a connection tapped. This entails injection of data packets into the network which result in either failure or blocking of the client. The server process is then unable to detect that a different program has now replaced the original client. When an existing connection is taken over in this way after a user has authenticated himself, the adversary can perform any actions he likes in the name of the authenticated person.</t>
  </si>
  <si>
    <t>R2.77 Manipulation of address books and distribution lists</t>
  </si>
  <si>
    <t>On most fax servers it is possible to maintain address books and distribution lists. The information held in address books includes the fax numbers of recipients. It is also possible to combine several fax recipients into one group, e.g. for sending out serial fax transmissions. Such address books are very convenient to use since, once a recipient’s fax number is held in store, faxes can be sent to that person without having to enter the number manually. Often users of a fax server no longer bother to check that the fax number entry held in the address book for the recipient is actually correct prior to sending out a fax. The same applies to the assignment of individual recipients to groups. Often no one bothers to check before sending out serial fax transmissions whether the members of a given distribution group are identical with the people to whom the fax should be sent.</t>
  </si>
  <si>
    <t>R2.78 Misuse of cards</t>
  </si>
  <si>
    <t>Loss and theft of mobile phones are everyday occurrences. In addition to loss of the phone itself, this can result in further financial loss. If an unauthorised person gains possession of a SIM card (e.g. because he finds it or steals it), he can make calls at the expense of the genuine cardholder as long as he knows the PIN or can guess it easily.
Data such as telephone directories or short messages which are stored on the mobile phone or SIM card may well be of a confidential nature. Loss of the mobile phone or card may then mean disclosure of this stored information.</t>
  </si>
  <si>
    <t>R2.79 Bugging of indoor conversations over mobile phones</t>
  </si>
  <si>
    <t>Mobile phones can be used to record or listen to conversations unnoticed. In the simplest case, a mobile phone can be switched on, connected to an interested third party and inconspicuously placed in a room, for example where a meeting is being held. However, as the phone has only a limited battery life and the microphone is not designed for room surveillance, such an attempt at bugging is of only limited effect.
Through skilful selection of features and combining these with additional frills, it is possible to put a mobile phone into talk mode without this being indicated by a ringing tone or other means. For example, there is one type of phone in which the mobile phone’s display can be switched off by entering a particular key combination even though a call is actually connected to the device.</t>
  </si>
  <si>
    <t>R2.80 Tampering of mobile phones</t>
  </si>
  <si>
    <t>The installation of additional electronic circuitry, as described in “Bugging of indoor conversations over mobile phones”, is a typical hardware manipulation. In order that such tampering can be carried out, the device to be manipulated must be in the possession of the adversary for a certain period of time.  Another way of using mobile phones for bugging purposes is to tamper with the control software (firmware) installed on the device. This kind of tampering is a lot more difficult to detect than tampering with the hardware.</t>
  </si>
  <si>
    <t>R2.81 Unauthorised transfer of data over mobile phones</t>
  </si>
  <si>
    <t>Mobile phones provide the means whereby data from one IT system, e.g. a PC or notebook, can be transported to another without a cable connection having to be established between the two devices.
Information can then be surreptitiously retrieved and transmitted in a place where IT systems can be accessed openly. If a mobile phone is connected to a modem or has an in-built modem, information held on a computer can be transmitted to virtually anywhere in the world wire- free.</t>
  </si>
  <si>
    <t>R2.82 Interception of mobile telephone calls</t>
  </si>
  <si>
    <t>The easiest way of listening in on a conversation conducted over a mobile phone is simply to listen from close by. It is no rare occurrence to hear a person divulging a lot of company-internal information by talking loudly on the telephone in a public place (see also “Inadequate checking of the identity of communication partners”).
But generally there are also very elaborate technical means available for intercepting telephone calls.  If, for example, an adversary can gain access to the technical facilities of the network provider (lines, switching exchanges, base stations), he will then be able to listen to any telephone conversation conducted over this equipment. This applies to connections both in the mobile communication network and in the landline network.</t>
  </si>
  <si>
    <t>R2.83 Analysis of call data relating to the use of mobile phones</t>
  </si>
  <si>
    <t>With mobile communications, the signals transmitted on the radio link   are not physically shielded against unauthorised passive monitoring and recording. Thus an aggressor could perpetrate an attack without the access problem which occurs on line-connected communications. A second problem which generally occurs with most radio communication services arises from the fact that for technical reasons the mobile communication partners have to be located in order to be contactable.</t>
  </si>
  <si>
    <t>R2.84 Sabotage</t>
  </si>
  <si>
    <t>Sabotage refers to the malicious manipulation or damaging of objects with the aim of inflicting damage on the victim. Computer centers or communications links owned by an official body or company make particularly attractive targets as a major effect can be achieved here with only slender means.  External aggressors and especially insiders can selectively manipulate the complex infrastructure of a computer center through targeted attacks on important components, so as to induce equipment failures. Particularly at risk here are building-related or communications infrastructure that is inadequately protected and central supply points which are not monitored by organisational or technical means and are easy for outsiders to access unobserved.</t>
  </si>
  <si>
    <t>R3 - Human Failure</t>
  </si>
  <si>
    <t>R3.1 Personnel is not competent</t>
  </si>
  <si>
    <t>Hazards may be posed by staffs who do not adequately receive on-job training. As such staff is not able to carry out duties that have been assigned. This is particularly true for knowledge workers that require know-how, spontaneous response and critical thinking ability rather than performing well-defined operations.</t>
  </si>
  <si>
    <t>R3.2 Software malfunctions / security
incidents / weaknesses are not reported</t>
  </si>
  <si>
    <t>All employees and contractors should be made aware of procedures for reporting different types of incident (security breach, threat, weakness or malfunction) that might have an impact on the security of organisational asset. Due to certain reasons such as negligent etc, incidents may not be reported as quickly as possible to the designated point of contact. This is very much related to threat – “Carelessness/negligence in handling information and operating the IT system”.</t>
  </si>
  <si>
    <t>R3.3 Carelessness / negligence in handling information and operating IT system</t>
  </si>
  <si>
    <t>Improper use of the IT system involving negligence or ignorance of IT security measures jeopardizes the security of the system. These can be avoided if users are sufficiently informed about the correct operation and function of the IT system. Even if the user might be aware of all the security measures that need to be obliged the to, security of the system may still be compromised due to carelessness.
Examples:
(a)  Rights granted too generously; passwords that can be easily guessed; inadvertent deletion; data media containing backup copies are accessible to unauthorised persons; the terminal is not locked during temporary absence, etc.
(b) Unattended user equipment may give opportunities to unauthorised personnel or outsiders to access to the system, which later lead to all sort of possibilities (e.g. data manipulation, forgery, change of system setting, disclosure of sensitive information etc.)</t>
  </si>
  <si>
    <t>R3.4 Non-compliant with IT security measures, standards and policy</t>
  </si>
  <si>
    <t>Drawing up rules and procedures does not of itself guarantee the smooth flow of IT operations. Each individual in the organisation must be aware of the rules and procedures that apply to him. The damage which can result from inadequate knowledge of existing rules  and  procedures  cannot  be  excused  by  saying,  “I did not know that I was responsible for that,” or “I didn’t know what to do.”
Examples:
(a)  If employees are not informed of the procedure for handling incoming floppy disks and e-mails, there is a danger that a computer   virus could be spread throughout the company/ agency.
(b)  In a computer center a new rule was introduced that in the event of problems with the intruder detection or fire alarm systems the porter’s lodge would be manned by night as well. The security guard service, which organised its own routine, was not informed of this new rule by the security officer. As a result, the computer center was unprotected for several weeks.</t>
  </si>
  <si>
    <t xml:space="preserve">R3.5 Loss of data confidentiality / integrity as a result of IT user error </t>
  </si>
  <si>
    <t>Through erroneous actions, IT users can cause or allow loss of data confidentiality/integrity. The consequential damage depends on the sensitivity of the data involved. Examples of such erroneous actions are:
(a)  Accidental print-outs containing personal data are not fetched by staff members from the network printer.
(b)  Floppy disks are dispatched without a physical deletion of previously stored data.
(c)  Due to incorrectly determined access rights, a staff member can modify data without being able to assess the critical impact of such a violation of integrity.
(d)  New software is tested using non-anonymous data. 
Unauthorised staff members thus have access to protected files or confidential information. It is also possible that third parties could have access to this information if the disposal of “test printouts” is not handled correctly.</t>
  </si>
  <si>
    <t>R3.6 Inadmissible connection of cables</t>
  </si>
  <si>
    <t>In addition to technical defects, the main reason for inadmissible connections is incorrect cabling, e.g. when carrying out cable assignment for jumper distributors and splice distributors. Inaccurate documentation and insufficient labeling of cables often results in an unintentional error in the set-up and complicates the detection of deliberately incorrect assignments.
Due to inadmissible connections, data may be transmitted additionally or exclusively to wrong addressees. The normal line can be mutilated.</t>
  </si>
  <si>
    <t>R3.7 Inadvertent damaging of cables</t>
  </si>
  <si>
    <t>The risk of inadvertent damage increases with the lack of protection provided in the layout of cables. Such damage does not necessarily result in a immediate breakdown of connections. It is also possible that inadmissible connections are established accidentally. Typical examples of such damage are:
within the building:
(a)  an unembedded flexible device cable is yanked out with the foot;
(b)  damaging of concealed (buried) cables by drilling or nailing; (c)  incursion of water into windowsill ducts;
(d)  incursion of water into conduit subways (floor ducts) during cleaning of the building;
(e)  damaging of exposed lines (on walls or floors) during the transport of bulky or heavy objects.
Externally:
(a)  damage  caused  during  below-grade  construction,  through both manual excavation and excavator use;
(b)  incursion of water into underground lines/buried cables.</t>
  </si>
  <si>
    <t>R3.8 Hazards posed by cleaning staff or outside staff</t>
  </si>
  <si>
    <t>Hazards posed by cleaning staff and external staff range from improper handling  of  technical  equipment, or the attempt to “play” on the IT system, to the theft of IT components.</t>
  </si>
  <si>
    <t>R3.9 Improper use of the IT system</t>
  </si>
  <si>
    <t>Improper use of the IT system involving negligence or ignorance of IT security measures jeopardizes the security of the system. These can be avoided if users are sufficiently informed about the correct operation and function of the IT system.</t>
  </si>
  <si>
    <t>R3.10 Improper IT system administration</t>
  </si>
  <si>
    <t>Improper IT system administration involving negligence or ignorance of IT security measures jeopardizes the security of the system. Improper administration exists, for example, if network access points (daemon processes) are created or not disabled which are not necessary for the regular operation of the IT system or which represent a particularly great threat due to their error-proneness.</t>
  </si>
  <si>
    <t>R3.11 Improper configuration of send mail</t>
  </si>
  <si>
    <t>Errors in the configuration or software of send mail have repeatedly led to security leaks in the affected IT systems in the past (typically: Internet worm).</t>
  </si>
  <si>
    <t>R3.12 Loss of data media during transfer</t>
  </si>
  <si>
    <t>If data media are dispatched without robust packaging (mailing envelopes etc.) damage to the packaging might lead to loss of this data media (particularly floppy disks). The loss could also occur during the mailing process, e.g. due to negligence on the part of the postman. If, for example, a floppy disk is dispatched together with a letter inside an envelope which is considerably larger, the floppy disk might be overlooked and disposed of inadvertently by the recipient of the envelope.</t>
  </si>
  <si>
    <t xml:space="preserve">R3.13 Transfer of incorrect or undesired data records
</t>
  </si>
  <si>
    <t>It is possible that data media intended for dispatch might contain data from earlier transactions not meant for disclosure to the recipient. If this data is not physically and intentionally deleted, it will be possible for the recipient to view it.
If the data to be transferred is located within a directory containing additional data requiring protection, there is the danger that they will be transferred inadvertently to the data medium as well (e.g. by copy *.*) and become accessible to the (unauthorised) recipients.
If data records have to be sent directly via data networks instead of ‘storage’ media (e-mail via the Internet, modem links, Intranets, X400 service), communication programs offer the possibility to use short descriptions for complex address and distribution lists for multiple dispatch. If such distribution lists are not kept centrally or not updated at regular intervals, data records might be sent to addresses of persons who are no longer authorised</t>
  </si>
  <si>
    <t>R3.14 Misjudgment of the legally building of a fax</t>
  </si>
  <si>
    <t>If fast decisions are reguired, postal dispatches are frequently avoided by transmitting important documents/information to the business partner by fax. The parties involved here often do not take into account that these documents are not always considered egally binding in case of a lawsuit. Customers do not have to accept orders, promises need not be kept. Deadlines for legal remedies can expire, even though the fax was sent in time.</t>
  </si>
  <si>
    <t>R3.15 Improper use of answering machiness</t>
  </si>
  <si>
    <t>There is a risk of the incorrect use of an answering machine. Some answering machiness are fundamentally prone to incorrect use; because they have function keys with double or even triple assignments for example. This problem is compounded by the keys being so small and close together that incorrect handling become almost inevitable.It may happen that an answering machine will ignore incoming calls as a result of incorrect use. This could happen, for example, if the machine is turned off or the outgoing message is delated inadvertently by the pressing of a button.</t>
  </si>
  <si>
    <t>Acces rights to an IT system to stored data and to IT applications should only be granted to the extent required to carry out the necessary  tasks.  If  these  rights  are  administered  incorrectly,  it can result in a disruption of the operation. If the necessery access rights were not granted or to security leaks if more rights were granted than required.</t>
  </si>
  <si>
    <t>R3.17 Incorrect change PC users</t>
  </si>
  <si>
    <t>If several user work on one single PC, it may happen that the previous  user  does  not  log  off  and  the  new  does  not  log  on correctly as a result of negligence or convenience. Those concerned mostly justify this by stating that the time required for a restart of the IT system is too long and not considered to be acceptable.
However, this incorrect behavior leads to a situation whereby the auditing of all user log-on and user og-off procedures and therefore also accountability will (partially) fail. The audit data no longer provide reliable information as to who used the computer at a certain time.</t>
  </si>
  <si>
    <t>R3.18 Sharing of directories, printers or of the clipboard</t>
  </si>
  <si>
    <t>When using the file or print manager or the clipboard on a computer running Windows for Workgroups, operative errors are possible when sharing directories, printers or pages of the clipboard. This can result in resources being shared unintentionally. The necessary password protection may be applied incorrectly or not at all if the user has not been sufficiently informed of the peer- to-peer functionality in Windows for Workgroups.
As shared resources (except for the pages of the clipboard) are generally visible to all participants, other participants can detect and abuse this situation. It is possible for confidential data to be read, changed or deleted without authorisation. For instance, if a directory was shared with write access without password proctection, it would be possible to store files in that directory untill the capacity of the hard disk was exhausted.</t>
  </si>
  <si>
    <t>Experience shows that errors in the operation of mechanical code locks relatively often lead to a situation in which   the cupboard can o longer be opened properly. Improper use can occur during input and are particularly frequent when the code is changed. In order to make the data media or IT equipment being stored accessible again, a specialist key cutting service has to be commissioned, with the result that, in addition to the loss arising from the lack of availability of the data media or equipment, substantial repair costs can also be incurred. In the worst-case a new protective cupboard has to be provided.</t>
  </si>
  <si>
    <t>R3.20 Inadvertent manipulation of data</t>
  </si>
  <si>
    <t>The more extensive the access rights on a database for a specific user, the greater the risk of inadvertent manipulation of data. In principle, this cannot be prevented by any application. The fundamental reasons for inadvertent manipulation of data include:
(a)  The lack of or poor technical knowledge
(b)  The lack of or poor knowledge of the application
(c)  Too widely granted access rights
(d)  Negligence  (e.g.  leaving  a  workstation  without  correct termination of the application)</t>
  </si>
  <si>
    <t>R3.21 Inadequate configuration of active network components</t>
  </si>
  <si>
    <t>Through an inadequate configuration of the network components, the availability of the entire network or segments of it, or the confidentiality of information and the integrity of data can be impaired. The following types of incorrect configuration need to be distinguished in particular:
Active  network  components  used  for  building VLANs  (virtual LANs) implement a logical segmentation of the network. An incorrect configuration could lead to the breakdwon of communications within a VLAN, between individual VLANs or even between all of them. Depending on the VLAN strategy employed by the manufacturer in question, this influences the allocation of mutually communicating systems to identical VLANs, and also VLAN routing, if this is supported by the active network components.</t>
  </si>
  <si>
    <t>R3.22 Lack of or unsuitable segmentation</t>
  </si>
  <si>
    <t>Local netwoks can be segmented physically by active network components, or logically by means of an appropriate VLAN configuration. In this case the connected IT systems of a network are distributed among various segments. This not only inmproves the load sharing within the network, but also facilitates the administration.</t>
  </si>
  <si>
    <t>R3.23 Unauthorised private use of telecommuting workstations</t>
  </si>
  <si>
    <t>At home, it is easier to make private use of telecommuting workstations, as the employer only has restricted possibilities of monitoring such usage. This might result in the installation of software which has not been checked, or that data infected by computer viruses will be stored on the telecommuting workstation. Unauthorised use of the telecommuting workstation is possible for the telecommuter as well as relatives and guesrs. In particular, children and adolescents might be tempted to use the professional workstation to play games. without the telecommuter even being aware of this.</t>
  </si>
  <si>
    <t>R3.24 Unstructured data organisation</t>
  </si>
  <si>
    <t>Inadequate instructions and/or a lack of training for staff members can result in a confusing organisation of data on the data media in use. This can lead to various problems such as:
(a)  Waste of disk space through multiple storing of the same data
(b)  Hastry or non-deletion of data, because nobody knows any longer what kind of data is stored in which files
(c)  Unauthorised access, if files are placed in directories or on data media which are made accessible to third parties
(d)  Inconsistent version numbering of different directories and IT systems.</t>
  </si>
  <si>
    <t>R3.25 Violation of basic legal condition for the use of cryptographic procedures</t>
  </si>
  <si>
    <t>Various general legal conditions must be observed in relation to the use of cryptographic products. In some countries, for example, cryptographic procedures are not allowed to be used without approval. This can mean that, if encoded data records are  sent  to  such  countries,  the  recipient  may  not  be  able  to read them because they cannot employ the necessary crypto modules or may even commit an offence.On  the  other  hand,  such  restrictions,  which  are  valid  for  use within certain countries or for export, can prevent data worth protecting from being encoded or cause it to be protected with low-quality crypto products, This can both open the door to perpetrators and at the same time violate national law. For example data proction   laws may require the use adequate cryptographic procedures for the protection of personal data.</t>
  </si>
  <si>
    <t>In order for a network management system and/or a system management system to be used securely, all components involved m ust  be  configured  consistently.  Although  the  individual components are usually managed from a central entity (management console), the management system is made up of a number of individual components which are distributed among the network components to be managed. A consistent configuration of such a system can be subdivided into two areas:
(a)  On the one hand, the configuration of the system components (e.g. computer, router) set with the help of the management system  must  be  consistent  as  a  whole. A server  should, therefore, be configured in such a way that all authorised client computers have access but no others do.
(b)  On the other hand, the management software itself must be configured consistently.
If the consistency of the configuration is damaged, either intentionally or unintentionally, then the components cease to work together smoothly, which can cause security problem.</t>
  </si>
  <si>
    <t>R3.27 Disabling the server while in while in operation</t>
  </si>
  <si>
    <t>If a network is managed through a management system, then there are servers with special tasks (particularly in the area of system management). As a rule, databases with management information are kept on what are known as management servers. If such servers are simply disabled while in operation, then data such as that contained in the computer’s memory is no longer written onto the file system. The consequence of this is that inconsistencies may also occur in the management data when the computer is next switched on. Large management systems therefore tend to use databases which use what are known as transaction mechanisms to ensure that the information is converted back into an (old) consistent state. This decrease the risk but does not completely remove it and can even be used for perpetration (explotation of an old configuration with less restried access rights).</t>
  </si>
  <si>
    <t>R3.28 Misinterpretation of events</t>
  </si>
  <si>
    <t>When a management system is used, it is the task of the system administrator in charge to analyse and interpret the messages of the management system in order to take appropriate measures. As a rule, the messages of the management system are based on monitoring mechanisms which automatically search system protocols of various types according to certain rules. In the process, it is not easy to automatically recognise abnormalities from the wide range of auditing data that occurs and to produce relevant messages for the system administrator. In addition an error here may not be discovered. The incoming messages must therefore always be viewed and interpreted by the system manager, as the messages. (in the case of an error) are based on symptoms of errors and their (automatic) interpretation. A system administrator must also be able to recognise false alarms and incorrect messages. If the administrator incorrectly interprets systems messages, countermeasures intended to correct the situation may actually make things worse.</t>
  </si>
  <si>
    <t>R3.29 Unproductive searches</t>
  </si>
  <si>
    <t>The Internet offers millions of information sites, documents and files. In order to navigate in the enormous amount of information on offer, a simple mouse click can be used to follow up cross- references. This enables users to rapidly switch to further information sites, which then have cross-references to even more sites. Navigating from one site to another using cross-references is called “surfing” and can lead to extremely time-consuming searches.
In many organisations, Internet services have been introduced without thoroughly examining the goals connected with them and the expected effects. The training and assistance for the users are often inadequate, leading to unproductive searches in the diversity of information offered on the Internet. Both the users and those responsible for IT often fail to realise how much such queries cost. A consultancy firm estimates that surfing and unnecessary or long research in the Internet causes personnel and communication costs of several million that could be avoided each year.</t>
  </si>
  <si>
    <t>R3.30 Errors in configuration and operation</t>
  </si>
  <si>
    <t>Configuration errors arise when parameters and options with which a program is started are set incorrectly or incompletely This includes access rights which are laid down incorrectly. Operational errors are not only incorrect for individual settings, but IT systems or applications are handled incorrectly. An example of this is starting programs which are not necessary for the purpose of the computer but could be misused by a perpetrator.
Many programs which were intended to relay data in an open environment without restrictions can, in the case of false configuration, provide potential perpetrators with data that they can misuse. In this way, for example, the finger service can inform them how long a user has already been sitting at a computer. This also includes WWW browsers which transmit a series of informtion to the WWW server whenever a query is made (e.g. the version of the browser and the operating system in use, the name and the Internet address of the PC). In this context, cookies should also be mentioned. These are files in which the operators of WWW servers store data concerning the WWW user in the user’ computer. This data can be called up when the server is next visited and be used by the operator of the server to analyse the server’s WWW sites that the user has already visited.
The use of a Domain Name System (DNS), which is responsible for transcribing an Internet name such as rechner 1.universiteat.de into the corresponding numeric address, is a further source of danger. On the one hand, an incorrectly-configured DNS enables you to query a large quantity of information regarding a local network. On the other hand, perpetrators can send forged IP numbers by taking over the server, enabling them to control all data traffic. A great therat is also posed by executable contents in E-mails or web pages. This is known under the name content security problem. Files that are downloaded from the Internet can contain a code which is implemented without consulting the user when they are just “viewing”.</t>
  </si>
  <si>
    <t>R3.31 Improper use of remote access services</t>
  </si>
  <si>
    <t>Unless users receive appropriate training it is possible, as with every  other  IT  system,  for  security  problems  to  develop  as  a result of user’ (usually unintentional) mistaken actions while using RAS or in the environment in which RAS is used (e.g. violation of IT security guidelines or incorrect configuration). Moreover, stationary and mobile IT system on which RAS client software is installed are ofter used not just to access a LAN. In particular, if the RAS connection is established over the Internet, then often Web and e-mail services are used over these IT Systems.</t>
  </si>
  <si>
    <t xml:space="preserve">R3.32 Inappropriate handling of passwords </t>
  </si>
  <si>
    <t>Even the use of well thought out authentication procedures will be  of  little  avail  if  the  users  are  careless  in  handling  the necessary access-granting means. Whether the access-granting means used are passwords. PINs or authentication token, in practice they are often disclosed to other persons or not kept safe.
Often users disclose their password to other users for reasons of convenience.  Passwords  are  frequently  shared  within  teams  so that it is easier for individual staff to access shared files. The obligation to use a password is often experienced as onerous and, to make life easir, passwords are never changed or elso all staff uses the same password.</t>
  </si>
  <si>
    <t>R3.33 Inadequate checking of the identity of communication partners</t>
  </si>
  <si>
    <t>During  personal  conversations,  on  the  phone  or  using  e-mail, many people are prepared to pass on a lot more information than they would do in writing or if they had a larger audience. Often it is tacitly assumed that the communication partner will treat the content of the conversation or e-mail as confidential. There is also a disinclination to enguire as to the identity of a caller as this will appear impolite.</t>
  </si>
  <si>
    <t>R4 - Technical Failure</t>
  </si>
  <si>
    <t>R4.1 Software Malfunctions</t>
  </si>
  <si>
    <t>Failure of software application to achieve the functionalities as what it suppose to.</t>
  </si>
  <si>
    <t>R4.2 Hardware malfunctions</t>
  </si>
  <si>
    <t>Failure of hardware component to achieve the functionalities as what it is supposed to.</t>
  </si>
  <si>
    <t xml:space="preserve">R4.3 Failure of a local area network or wide area network (LAN and WAN)
</t>
  </si>
  <si>
    <t>If time-critical IT applications are run on IT systems connected via wide area networks, the damage and consequential damage arising from a network failure is severe if no counter-measures are implemented (e.g. linkage to a second communications network).
Customers should therefore inform themselves about the actual quality of this service by requesting detailed information on backup strategies and contingency measures from the network providers.</t>
  </si>
  <si>
    <t>R4.4 Disruption of power supply</t>
  </si>
  <si>
    <t>However supposedly secure a power supply is, power failures are actually a regular occurrence. In most cases of power failure, the power is down for less than a second so that it can escape notice. However, IT operations can be disrupted even by failures lasting as little as 10 ms.
It is not only direct users of electric power (PC, lighting, etc.) that depend on the power supply. All infrastructure installations nowadays are either directly or indirectly dependent on electric power, e.g. lifts, pneumatic post systems, air conditioning, alarm systems and telephone private branch exchanges. Even the water supply in high-rise  buildings  relies  on  electric  power  due  to  the  use  of pumps to generate pressure in the upper storeys.</t>
  </si>
  <si>
    <t>R4.5 Failure of internal supply networks</t>
  </si>
  <si>
    <t>In a building a variety of networks exists for supply and disposal and thus serves as a basis for IT processes. Supply network failure, such as electricity, telephone and air conditioning/ventilation can all lead to immediate breakdown of the IT operation. Disruption can also be caused by failure in the following areas:
(a)  heating, 
(b)  water,
(c)  feeders for fire-fighting water, 
(d)  sewerage,
(e)  pneumatic, dispatch, 
(f)  gas,
(g)  reporting and control devices (intruders; fire; housekeeping control engineering), and
(h)  intercom systems.
These disruptions may occur with a substantial delay in regard to the original failure.These networks are mutually dependent to various degrees, so that malfunctions in any one of them could also have an impact on others.</t>
  </si>
  <si>
    <t>R4.6 Inoperability of existing safeguards</t>
  </si>
  <si>
    <t>Technical defects or external factors (e.g. ageing, improper use, deficient maintenance, manipulation, power failure) can cause safety devices to fail, with the result that their protective effect is greatly reduced or entirely lost. It can also happen that in problem areas, e.g. due to major environmental influences or especially high usage, controls and maintenance intervals are not modified as required. Once again this can result in failures of safety devices.</t>
  </si>
  <si>
    <t>R4.7 Impairment of lines due to environmental factors</t>
  </si>
  <si>
    <t>The channel capacity of cables with electric signal transmission can be adversely affected by electric and magnetic fields. Whether this will lead to actual disruption of signal transmission will basically depend on three factors:
- frequency range, intensity, and duration of exposure;
- cable shielding; and 
- safeguards during data transmission (redundancy, error correction).</t>
  </si>
  <si>
    <t>R4.8 Cross-talk</t>
  </si>
  <si>
    <t>Cross-talk is a special form of line impairment. In this case, the fault is not generally caused in the environment, but by currents and voltages of signals transmitted over adjacent lines. The intensity of this effect depends on the cable structure (shielding, cable capacity, insulation quality) and on the electrical parameters for information transmission (current, voltage, frequency).
Not every line affected by cross-will, in turn, necessarily have an effect on others. This phenomenon is encountered in the (analogue) telephone network. There, calls of other network participants can be heard. However, these often do not respond to the request “to clear the line” because cross-talk is confined to one direction. Checking  one’s  own  lines  for  coupled-in,  other-source  signals does  not  yield  any  information  on  whether  one’s  own  signals cause cross-talk in other lines and whether they can thus be monitored.
The main differences compared to other line faults is that, apart from disruption of signal transmission on adjacent lines, exploitable information may be available on other lines due to cross-talk.</t>
  </si>
  <si>
    <t>R4.9 Voltage variations / overvoltage / undervoltage</t>
  </si>
  <si>
    <t>Variations in the supply voltage may result in malfunctions and damage  of  IT  systems.  Such  variations  range  from  extremely short and minor incidents, which have little or no effect on IT systems, to complete failure or destructive overvoltage. This may be triggered in all sectors of the power supply network, ranging from the utility network to the circuit to which the respective devices are connected.</t>
  </si>
  <si>
    <t>R4.10 Defective data media</t>
  </si>
  <si>
    <t>Defects of a data medium due to technical deficiencies are quite common. Pertained are mass storage devices such as hard disks, tapes, and cartridges. Hard disks can be destroyed by crashes of the read/write head, while tapes and cassettes can be damaged by direct mechanical impacts. Even CD’s can be rendered useless by superficial scratches. Diskettes are particularly vulnerable to failure. Often, it turns out that reading from, or writing to, a diskette is no longer possible.</t>
  </si>
  <si>
    <t>R4.11 Discovery of software vulnerabilities</t>
  </si>
  <si>
    <t>Software vulnerabilities should be understood as unintentional program  errors  not  yet  known  to  the  user,  and  constitute  a security risk for the IT system. New security weaknesses are repeatedly found in existing (including widely-used) or completely new software.</t>
  </si>
  <si>
    <t>R4.12 Disruption of the internal power supply</t>
  </si>
  <si>
    <t>Use of a mobile IT system, e.g. a laptop, pre-supposes that the system has a power supply unit independent of the mains. Such a unit, which generally uses rechargeable batteries, will usually last for several hours of operation. After that period, sufficient power supply is no longer ensured so the IT system will have to be de-activated or connected to the supply mains. The majority of mobile systems constantly checks the supply voltage and indicates any critical voltage drop. If such a message is disregarded. The system may all of a sudden become inoperative, and the results of the latest transactions that are stored only in the main memory, will be lost.</t>
  </si>
  <si>
    <t>R4.13 Complexity of access possibilities to networked IT systems</t>
  </si>
  <si>
    <t>As opposed to stand-alone systems where the log-in process is essentially responsible for access control, and which can thus be corrupted only by inadequately defined or insufficient passwords, network computers have many complex processes allowing multifarious forms of access. Thus, for instance, under Unix sendmail allows for the introduction of texts (mails) into the network computer; FTP allows a log-in, albeit restricted, which in instances (anonymous FTP) is not even protected by a password; while telnet allows a complete log-in.</t>
  </si>
  <si>
    <t>R4.14 Sending a fax message to a wrong recipient due to misconnection</t>
  </si>
  <si>
    <t>Incorrect linkages in the public telecommunications network or simply incorrect dialing can cause fax information to be transmitted to the wrong recipient. As a result, confidential information could be disclosed to unauthorised parties. The consequential damage depends on the confidentiality of the information. In addition, the initiator will incorrectly assume that the fax message has been transferred successfully to the desired addressee. The resulting time delay could prove detrimental.</t>
  </si>
  <si>
    <t>R4.15 Fax transmission errors</t>
  </si>
  <si>
    <t>Errors along the transmission route or within the connected devices  could  cause  losses  or  illegibility  in  the  information by the time it has reached the recipient. Decisions based on this information could thus prove detrimental.</t>
  </si>
  <si>
    <t>R4.16 Technical defects on fax machines</t>
  </si>
  <si>
    <t>Technical defects can cause a fax machine to malfunction or reproduce information incorrectly/incompletely. Thus the availability  and  integrity  of  the  transmitted  information are at risk. This is especially dangerous if the defect is not obvious and the incompleteness of the informations is not detected in time.</t>
  </si>
  <si>
    <t>R4.17 Information loss due to exhausted storage medium</t>
  </si>
  <si>
    <t>If the storage medium (digital memory or audio tape) in the answering machine is full of recorded messages, this makes it impossible to record further messages or causes earlier messages to be overwritten with new ones. Information loss is the result in both cases.</t>
  </si>
  <si>
    <t>R4.18 Data loss due to exhausting storage medium</t>
  </si>
  <si>
    <t>Every storage medium has a limited capacity for holding data When this limit has been reached, the result may be the loss of data and services becoming no longer available, such as:
(a)  Users unable to save any more data; 
(b)  Incoming email is rejected;
(c)  It is no longer possible to keep audits data that have not yet been evaluated and are then overwritten.
The capacity of the storage medium can suddenly be exhausted due to various reasons, e.g. due to errors in the application program, increased storage requirements of the users or a malicious attack intended to specifically reduce the existing storage space, thus preventing audit trails from being kept.</t>
  </si>
  <si>
    <t>R4.19 Transient currents on shielding</t>
  </si>
  <si>
    <t>If IT appliances supplied by electricity via a TN-C network are connected with double-sided shielding the result may be transient currents on the shielding. The reason for this is the nature of the TN-C network, whereby protective (PE) and neutral (N) conductors are led together to the various distribution points as a PEN conductor. The separation into N and PE conductors only takes place in the distribution. This installation is permissible according to VDE0100!</t>
  </si>
  <si>
    <t>R4.20 Software vulnerabilities or errors</t>
  </si>
  <si>
    <t>The same applies to standards software as for all other software: the  more  complex  it  is,  the  more  frequently  errors  occur.  It should be noted that high expectations of the user and standard software appearing in too short intervals can also lead to the manufacturer publishing its product before it is ready and free of errors. If these software errors are not detected, the errors resulting from the use of the software can have serious consequences.</t>
  </si>
  <si>
    <t>R4.21 Automatic CD-ROM recognition</t>
  </si>
  <si>
    <t>If CD-ROM-recognition is activated under Windows 95, CDs are automatically recognised and the file AUTORUN.INF is automatically executed, provided this file is located in the root directory of the CD. This file can automatically execute any program (e.g. with harmful functions) saved on the CD-ROM. Whether or not this option is enabled, can be recognised for example by the fact that Explorer automatically blends in the title of the CD-ROM in front of the CD drive letter. As a side-effect, enargy-saving functions usually are no longer activated.</t>
  </si>
  <si>
    <t>R4.22 Still active connections</t>
  </si>
  <si>
    <t>An ISDN communications  adapter  might  actually  fail  to close down a connection established previously via the communications software. If such a defect is suspected, it can be verified easily by calling the corresponding ISDN subscriber number.</t>
  </si>
  <si>
    <t>R4.23 Failure of a database</t>
  </si>
  <si>
    <t>If a database fails, for example, due to a hardware/software error or an act of sabotage, this could have far-reaching consequences, depending on the function and significance of the database. In this case, all applications which rely on the data in the affected database are rendered unusable. As a result, users of these applications can no  longer  perform  some  or  all  of  the  tasks  assigned  to  them, unless these tasks are able to be carried out manually. Depending on the type of task, which can only be performed electronically with the help of a database, this can have the following consequences:
(a)  Financial loss
(b)  Security pitfalls which might be severe enought to affect personal well-being (for example, in the case of medical databases)
(c)  Partial or complete disruption of operations</t>
  </si>
  <si>
    <t>R4.24 Loss of data in database</t>
  </si>
  <si>
    <t>Loss of data in a database can be caused by a wide variety of factors, including inadvertent manipulation of data (for example, through unitentional deletion of data), database crashes and deliberate intrusions.
As a result the availability and completeness of the data is no longer guaranteed and, the following consequences might arise:
(a)  Applications which rely on the data in the database can no longer be executed or offer only partial function
(b)  The correlation of data is lost
(c)  Considerable time and effort are required to recover lost data.
Depending on the cause of the data loss, it can be difficult or even impossible to determine precisely which data has been lost. This can lead to further financial losses and security risks.</t>
  </si>
  <si>
    <t>R4.25 Loss of data in a database caused by a storage space</t>
  </si>
  <si>
    <t>Every storage medium has a limited capacity for holding data this also applies to databases which need to incorporate a physical storage medium to allow the long term storage of data Once this storage medium is exhausted, the database might crash and result in a loss of data. The consequences of this are described in R4.24 Loss of data in database.
The capacity of a storage medium can suddenly be exhausted for a variety of reasons e.g. errors in application program, increased memory requirements by user, as well as deliberate intrusions amed at lowering the storage capacity in order to disable auditing.</t>
  </si>
  <si>
    <t xml:space="preserve">R4.26 Loss of database integrity / consistency
</t>
  </si>
  <si>
    <t>A loss of database integrity or consistency means that data are still present in a database but have become partly corrupted or unintelligible. As a result the data cannot be correctly processed any more. This database integrity and consistency can be impaired in a variety of ways, for example through inadvertent data manipulations (e.g. unintentional modifications to data), inadequate checks of the synchronization of transactions, and deliberate intrusion.
The following consequences can arise as a result:
(a)  Certain tasks which rely on the correctness of the data in the database can no longer be performed fully or at all.
(b)  The information in the database as a whole is corrupted.
(c)  Considerable time and effort are required to restore the integrity and consistency of the database.
(d)  Depending on the factor responsible for the loss of database integrity/consistency, it can be difficult or even impossible to determine exactly which data were modified. This can lead to further financial losses and security risks.</t>
  </si>
  <si>
    <t>R4.27 Failure or a malfunction of a network component</t>
  </si>
  <si>
    <t>A failure or malfunction of active network components impairs the availability of the entire network or sections of it. Three different situations can be distinguished:
With a failure or malfunction of the entire network component, the network is renderred inaccessible for all the stations connected to it. With such a failure or malfunction of just a single port, only the station connected via this port is no longer able to access the network.</t>
  </si>
  <si>
    <t xml:space="preserve">R4.28 Failure to dispatch a message
</t>
  </si>
  <si>
    <t>The exchange of data via E mail is fast and convenient, but not always reliable. Messages are lost on a regular basis due to hardware and software errors in the IT systems involved, or interference in transmission lines. These technical problems can have multiple reasons. Cables can be damaged, active components can be defective, or communications software can be incorrectly configured. E mails can also be lost because the recipients address was incorrect. The biggest problem in this case is that users are often not informed about failures to deliver E mail. Mechanisms designed to aumotically indicate failures to deliver messages are not completely reliable.
Many E mail programs offer options such as “Confirm dispatch” or “Confirm receipt”. However, such confirmations should not be overvalued. Often, these confirmations are not issued on the arrival of E mail at the recipient’s workstation, but on arrival at the mail server. No indication is given of whether or not this server successfully forwards the E mail to the intended recipient. Furthermore, indication of successful transmission of E mail is often not provided if the corresponding option has not been activated on the recipient’s workstation.</t>
  </si>
  <si>
    <t>R4.29 Poor-quality or missing authentication</t>
  </si>
  <si>
    <t>Authentication mechanisms can be used to authenticate users or components, or to determine the origin of data. If authentication mechanisms are missing or if the quality is too poor, there is a risk that
(a)  unauthorised persons can gain access to IT systems or data, 
(b)  the causes of problems cannot be identified or
(c)  the source of data cannot be determined. 
Gaps occur in the security
(d)  when users are authenticated, for example if users choose passwords which are easy to guess or if they never change their password,
(e)  when components are authenticated, for example if default passwords are not replaced by individually-chosen ones following the installation of an IT system, if the passwords which are permanently entered in many IT systems are never changed again, or if the passwords are not kept safely and nobody can remember the vital password after the system has crashed.
(f)  in the choice of procedure, for example if it is completely useless or gaps in the security are known which are not reacted to while the system is in operation.</t>
  </si>
  <si>
    <t>R4.30 Failure of a cryptomodule</t>
  </si>
  <si>
    <t>If you use a cryptomodule to protect the confidentiality of data that needs to be protected, it is particularly important that the cryptomodule functions perfectly. The failure of a cryptomodule used in such a way can have various causes:
(a)  a technical error which impairs the module’s ability to function, 
(b)  a power cut following which the cryptographic codes stored in volatile memory are deleted, so that the cryptomodule is no longer able to encode property,
(c)  intentional or unintentional destruction  through mechanical influence, improper use or similar actions.
The failure of a cryptomodule can also result in various types of damage. Of particular interest are:
(a)  It is no longer possible to protect a data transmission path using cryptographic procedures, making it temporarily impossible to preserve the confidentiality of the data. This is particularly critical if the failure is not noticed and, as a result of the malfunction, data is no longer encoded, although the users rely on the cryptomodule to guarantee that the data is confidential.
(b)  Encoded data can no longer be decoded until the required cryptomodule becomes available again. This can lead to problems in the availability of IT applications which process the decode data.
(c)  If the cryptomodule ceases to work correctly but does not completely fail, data is encoded incompletely or incorrectly. In both cases, it can mean that the recipient (if the data is transmitted) or the user (if the data is stored locally) can no longer decode the data correctly. Without suitable data backup, this could mean that all of the data is lost.</t>
  </si>
  <si>
    <t>R4.31 Insecure cryptographic
algorithms</t>
  </si>
  <si>
    <t>The extent to which cryptographic processes increase security basically depends on two parameters: secure cryptographic algorithms must be used and the secret codes must be treated confidentially.Insecure cryptographic algorithms are characterized by the fact that a potential perpetrator with justifiable resources is able to discover how the cryptographic process works. In the case of encoding algorithms, this means that it is possible to ascertain the original plain text from the encoded text without any additional information. Here, you must take into account that relevant resources for the perpetrator include available performance, aids such as analysis tools, prior knowledge, time available, knowledge concerning weaknesses, etc. Therefore, if you use insecure cryptographic algorithms, perpetrators/exploiters may be able to get round the cryptographic protection.
However, you need to examine each case separately in order to determine whether a cryptographic algorithm is insecure. Nevertheless, there are several criteria which indicate insecurities.
If secret codes with actual lengths of less than 60 bits are used in symmetric cryptographic techniques, then they can be cracked using a huge number of computers to try out every possible code. With the increasing performance of computers, it is to be expected that this limit will increase to 80 bits in the future. If algorithms whose security is based on the problem of factorizing large numbers are used in asymmetric cryptographic techniques and signature procedures, it is now thought that code lengths of less than 768 bits should be considered insecure. This is founded on the progress in the development of efficient factorization algorithms which currently make it possible to factories numbers with approximately
500 bits using huge numbers of computers. At the same time it, must be taken into account that opto-electronic accelerators may be developed to perform a considerable proportion of the calculations in these processes, which would speed things up considerably.</t>
  </si>
  <si>
    <t>R4.32 Mistakes in encoded data</t>
  </si>
  <si>
    <t>If data which is in an encoded form is changed, it may no longer be possible to decode the data correctly. According to the mode of operation of the encoding routines, this can mean that only a few bytes are decoded incorrectly or that all data following the error is decoded incorrectly. If there is no data backup, this can cause the data to be lost entirely. Errors in the encoded data can occur in various ways:
(a)  When the encoded data is transmitted, a transmission error occurs that cannot be corrected.
(b)  A permanent error occurs in the storage medium (floppy disk, hard disk).
(c)  A computer virus manipulates the data.
(d)  A third person intentionally manipulates the data, for example by manipulating the encoded data in a few places with an editor.
In serious cases, such as when bits are lost or a large amount of data is altered and the error is propagated, the data cannot be reconstructed even if you know the cryptographic process and the code used for encoding. An error in the cryptographic codes used can be even more serious. Even if a single bit of a cryptographic code is altered, the result is that all of the data enacoded with it can no longer be decoded. If the cryptographic code has no data backup, this data is lost for good.</t>
  </si>
  <si>
    <t>R4.33 Lack of time authenticity in E-mail</t>
  </si>
  <si>
    <t>An E-mail can contain various information about time such as the time a message was sent, the transmission time or the time it was received. These are not tamperproof, though. For example, the time a message was sent can be falsified by adjusting the system time on the computer from which the message was sent. While an E-mail is on it’s way from the sender to the recipient, the mail header, in particular the entries for time, date and address of the mail server, can be falsified at will. A further attack to be mentioned is the systematic and purposeful corruption and diversion of SMTP packets.</t>
  </si>
  <si>
    <t>R4.34 Failure of components of a network management system or system management system</t>
  </si>
  <si>
    <t>It is possible for various components in a network management system or a system management system to fail. Some of the Problems that this causes are described in the following section.
a) Failure of managed components
- If components managed by a network management system or a system management system fail while the system is in operation, then depending on the type of management system, this can result in the management information ceasing to be updated automatically. As a rule, for example in the case of network management systems, the system administrator in only informed of the failure of the component. If, for example, the failure of the component is observed or deliberately caused by perpetrators, they can bring their own computer into the system outside the LAN and pass it off as the failed component (IP spooling). This computer can be used for further perpetration whereby it has the rights of an internal computer (such as entering false management information).
b) Failure of monitoring components
- If parts of a management system fail while the system is in operation (also unnoticed), then the system components monitored or managed by these components are no longer connected to the management system. New instructions from the management then cease to be implemented on these computers. The consequence of this is that inconsistent system configurations arise, which can then cause security problems.
c) Unavailability of the central management station
- If the central management station in a network managed by a management system fails, the system can no longer be managed centrally. If the station is unavailable for a long period of time, for example because the hardware cannot be replaced at short notice due to missing maintenance contracts, routine functions such as data backup may no longer be performed. If uncoordinated manual alterations are made to the individually-managed systems, this will lead to inconsistencies and maybe even security problems.
d) Failure of network switching elements during the transmission of management information
- When a management system is used to manage a computer network, it is necessary to exchange so-called management information between the individual components of the management system. The information is transmitted via the local area network. Local area networks usually (depending on the network technique used) consist of several sub networks which are linked together by network switching elements such as routers. In the process, the network switching elements pass on data from one sub network to another. If the switching elements fail, this corresponds to the affected sub networks being separated physically. It is then no longer possible to exchange management information. Yet there is usually a sub network which can still be managed from the management station in use at the time and a sub network which can no longer be managed. Depending on how long the switching element cannot be reached, this leads to inconsistencies and security problems.</t>
  </si>
  <si>
    <t>R4.35 Software conception errors</t>
  </si>
  <si>
    <t>When programs and protocols are planned, conception errors may occur which affect security. From a historical point of view, these errors are entirely comprehensible. For instance, the developers of the protocols used in the Internet surely did not expect, at the end of the sixties, that these protocols would one day become the basis for a world-wide computer network that is extremely important commercially.</t>
  </si>
  <si>
    <t>R4.36 Non-availability of the mobile communication network</t>
  </si>
  <si>
    <t>The availability of mobile communication networks is significantly lower than that of landline networks. Like all systems which cannot guarantee 100% availability, mobile communication networks are often not available in the places and at the times when they are needed the most urgently. Again, not all mobile communication networks are designed to ensure blanket coverage. The most frequent cause of inadequate availability of mobile communication networks is where there are gaps in radio coverage, i.e. areas which do not fall within the catchment area of any network provider. However, if demand is very high, it is also possible for parts of the network to be overloaded. This can mean that the reception or transmission of messages is prevented. Another  possibility  is  that  noise  pulse  generators  could  cause radio interference in a geographically defined area so that reception of mobile radio signals is not possible there. There are also devices which can be purchased precisely for this purpose.</t>
  </si>
  <si>
    <t>R4.37 Failure of the mobile phone</t>
  </si>
  <si>
    <t>A mobile phone could become unusable for reasons such as the following:
(a)  The battery is exhausted because the user forgot to re-charge it.
(b)  The battery has lost its ability to store charge.
(c)  The user has forgotten the PIN so that he cannot use the mobile phone any more.
(d)  Components such as the display, keypad or SIM card are faulty.
If a mobile phone is exposed to harmful environmental conditions, its functional performance can be impaired. Mobile phones can sustain damage through exposure to excessively high or low temperatures, dust or moisture.</t>
  </si>
  <si>
    <t>Many application programs contain undocumented functions, i.e. functions which are not described in the documentation and which the users do not know about. For some operating systems and application programs, there are now books which describe a large proportion of the functions which have come to light that had previously been undocumented and are generally more voluminous than the manuals that come with the products. Undocumented functions are not, however, confined merely to tools that have useful effects. As long as these functions are not out in the open the possibility that they could create problems cannot be excluded.   In particular this is a problem where the undocumented functions affect security mechanisms of the product, for example access control. Such functions often serve as “backdoors” during the development or distribution of application programs</t>
  </si>
  <si>
    <t>Generic Vulnerability List</t>
  </si>
  <si>
    <t>Vulnerability Group</t>
  </si>
  <si>
    <t>Vulnerability Name</t>
  </si>
  <si>
    <t>V1 - Organizational Shortcoming</t>
  </si>
  <si>
    <t>V1.1 Inadequate management of IT security</t>
  </si>
  <si>
    <t>Inadequate management of IT security is often a symptom of a poor overall organisation of the IT security process and hence of IT operations as a whole.
Examples of specific threats which result from Inadequate management of IT security include the following:
(a) Lack of personal responsibility. If no IT security Management Team has been set up in an organisation or if no IT Security Officer has been appointed and personnel responsibilities for implementing individual measures have not been clearly defined, then it is likely that many IT users will decline to take responsibility for IT security, maintaining that it is the responsibility of those above them in the organisational hierarchy. Consequently controls which at the outset nearly always require extra work on top of one’s normal duties remain unimplemented.
(b) Inadequate support from management. Usually IT Security Officers are not members of an organisation’s management team. If the latter does not unambiguously support the IT Security Officers in their work, this could make it difficult to effectively implement the necessary measures.In these circumstances, there is no guarantee that the IT security process will be fully implemented.
(c) Insufficient or misdirected investment. If the Management of an organisation is not kept informed of the security status of the IT systems and applications and of existing shortcomings through regular IT security reports which lay down clear priorities, it is probable that insufficient resources will be made available for the IT security process or that these will be applied in an inappropriate manner. In the latter case it is possible to have an excessively high level of security in one sub-area and serious deficiencies in another. Another common observation is that expensive technical security systems are incorrectly used, rendering them ineffective or even transforming them into security hazards.
(d) Insufficient monitoring of IT security measures. If IT security measures are implemented but not monitored, it is rendered useless. For example, the security characteristic of logging functions only bocomes apparent when the logged data is analysed.</t>
  </si>
  <si>
    <t>V1.2 Inventory of assets is not maintained and classified</t>
  </si>
  <si>
    <t>Inventory of assets is not maintained and classified, as a result, it is not held accountable and appropriate protection to the asset is rendered impossible. Based on the varying degress of sensitivity and criticality of the assets, it is necessary to differentiate the handling procedures for those assets. A typical mistake made is mishandling of documents due to carelessness or ignorant. As a result sensitive information is disclosed.</t>
  </si>
  <si>
    <t>V1.3 No security in job definition and resouring</t>
  </si>
  <si>
    <t>Lack of security in job definition and resourcing will usually lead to human error, theft, froud or misuse of facilities. This is particularly critical for sensitive jobs. Examples include:
(a) Fraudulent on applicant’s curriculum vitae and professional qualifications;
(b) Employees neglect legal responsibilities and rights regarding copyright laws or data protection legislation.</t>
  </si>
  <si>
    <t>V1.4 Inadequate mechanisms to quantify /
monitor incidents malfunctions</t>
  </si>
  <si>
    <t xml:space="preserve">
If appropriate action is not taken in response to a security incident or system malfunction, considerable damage or loss could occur or the situation could even develop into a catastrophe. Examples include:
(a) New computer viruses containing damaging functionality at first occur on a sporadic basis but afterwards they are found on a wide scale. Without an appropriate and rapid response, entire organisational units can be put out of action.This is what happened when the “Melissa” virus appeared.
(b) The material held on a Web server changes inexplicably. If this is not investigated as a possible sign of a hacker attack, further attacks on the server could result in considerable loss of image.
(c) Inconsistencies are found in the log files of a firewall. Unless this is investigated as a hacking attempt, external adversaries could actually penetrate the firewall.
(d) New security weaknesses are discovered in the IT systems. If necessary countermeasures are not taken in a timely manner there is a danger that the security weaknesses will be misused by either internal or external perpetrators.
(e) There are signs that corporate data has been manipulated. If the opportunity to follow up the manipulations is overlooked, undetected manipulations could result in extensive consequential damage, such as, for example, incorrect stock levels, false book-keeping or unchecked outflows of funds.
(f) Failure to take action when there is avidence that confidential corporate data has been compromised could result in addtional confidential information being leaked.</t>
  </si>
  <si>
    <t>V1.5 Unprotected secure areas</t>
  </si>
  <si>
    <t>An organisation possesses many critical business information processing facilities and sensitive business information. If company physical premises are not being protected, there is a high possibility that possibility that unauthorised accress, damage and interference to business premises and information will take place. Example:
(a) Information processing facilities are not isolated from delivery and loading areas, as a result, the dispatch boy takes the advantage to get access into the company’s information system. 
b) Working in secure areas is not supervised, as a result contractor, or temporary staff gain access into the system and steal company’s trade secrets.
(c) Doors and windows are left opened.</t>
  </si>
  <si>
    <t>V1.6 Inadequate equipment security</t>
  </si>
  <si>
    <t>Undefined equipment sitting and protection. Security threats and environmental hazards pose the greatest risk to the equipment of the organisation. Equipment malfunction may disrupt the conduct of company’s business operations and the impact of loss varies depending on the criticality of that equipment. The threats may human and non-human Examples include:
(a) Eating, drinking and smoking in the server room;
(b) Unattended printer sited in non air-conditioned room which is exposed to dust;
(c) Fire in the neighborhood and the emission of toxic gas may introduce chemical effects to the equipment.
(d) Inadequate protection from power failure.
(e) Inadequate cabling security.
(f) Insecure disposal and reuse of equipment. Information can be compromised throught careless disposal or reuse of equipment. Examples are:
i. Before the storage device is being disposed, sensitive information in the device is erased by just using the standard delete function. Hacker using forensic technique has easily constructed pieces of information back.
ii. Lack of equipment maintenance. Operability of the system used must be ensured on a continuing basis. Regular maintenance can enhance assurance of continuous service. Lack of, or insufficient maintenance can result in incalculable damage and late effects. Examples include:
• Due to a lack of maintenance, the batteries of an uninterruptible power supply (UPS) system are no longer sufficient (too little acid), and thus the UPS system cannot ensure power supply for a sufficiently long period.
• Due to deficient maintenance, the pressure of fire extinguishers has dropped to a point where they no longer retain their fire-fighting effect. As these equipements (personal computers, organizers, paper or other form) may be held for home or being transported away from the normal work location, there is high risk that business information may be disclosed accidentally as no proper precautions are taken. Examples include:
• Relatives or friends gain access to the laptops that has been left in the house in the evening. Accidentally disclose business information stored in the laptop.
• House computer is not shielded with anti-virus program.  As a result, business information that has been transferred to the house computer via diskette may be exposed to all sorts of possibilities.</t>
  </si>
  <si>
    <t>V1.7 No authorisation for removal of property</t>
  </si>
  <si>
    <t>No mechanism in place to monitor the removal of company’s properties. There is high possibility that insider fraud will take place.</t>
  </si>
  <si>
    <t>V1.8  Undefined operational procedures and responsibilities</t>
  </si>
  <si>
    <t>(a) Undocumented operating procedures. The operating procedures specify the instructions for the detailed execution of each job. Lack of procedures will lead to mishandling of information and business operations.
(b) Lack of incident management procedures. Inadequate incident management procedures. If fault occurrence is not attended properly, no corrective actions are taken and therefore problem prevails.
(c) No segregation of duties. Segregation of duties is important to ensure that no single personnel can misuse the system either accidentally or deliberately. Undefined duties segregation may result in inefficiency while performing the duties. Also it opens up possibility that no one is held responsible in the event of security breaches etc.
(d) Inadequate operational change controls. The rules created for IT applications and the application environment are subject to permanent change. This is due to changes in the staff, moving of employees to different rooms, usage of new hardware or software, or changes in the supply chain.</t>
  </si>
  <si>
    <t>V1.9 Lack of housekeeping</t>
  </si>
  <si>
    <t>(a) No information backup. Information is essential for survival for most organisation regardless the business nature one involves in. To ensure continuity of business operation, information backup is essential. Typical threats faced are:
i. Accidental deletion of records;
ii. Environmental hazards such as fire, flood;
iii. Lost of handheld devices.
(b) No operator logs. Operator logs are necessary for operational staff as to avoid repudiation on activities that have been performed. Also, it helps to keep track changes made to the system and therefore monitored.
(c) No fault loggings. This is relevant to V1.4 Inadequate mechanisms to quantify/monitor incidents/malfunctions.</t>
  </si>
  <si>
    <t>V1.10 Insecure handling media</t>
  </si>
  <si>
    <t>All sort of media such as tapes, disks, cassettes and printed reports are vulnerable to damage, theft and unauthorised access. Typical
mistakes made are:
(a) Previous contents of reusable media are not erased, as a result, sensitive data is revealed.
(b) No proper procedure to dispose media that is no longer needed, e.g.  accidentally disclosing project proposal to the competitor as the unused document is not shredded.
(c) No proper information handling procedures, as a result classified information is not treated with care.
(d) System documentation may contain a range of sensitive information, e.g. descriptions of applications processes, data structure etc. If system documentation is not properly protected, there is high possibility that the system will be compromised.</t>
  </si>
  <si>
    <t>V1.11 Lack of security in exchanges of information and software</t>
  </si>
  <si>
    <t>Loss of confidentiality and integrity of information if it is not properly protected.
(a) Undefined information and software exchange agreements.
(b) Inadequate security of media in transit.
(c) Inadequate security of electronic commerce.
(d) Lack of security for electronic office systems.
(e) Unprotected publicly available systems.</t>
  </si>
  <si>
    <t>V1.12  Inadequate business continuity management</t>
  </si>
  <si>
    <t>Business continuity management is important to reduce the disruption caused by disasters and security failures (which may b e  the  result  of, for example, natural disasters, accidents, equipment failures, and deliberate actions) to an acceptable level through a combination of preventive and recovery controls.</t>
  </si>
  <si>
    <t>V1.13 Inadequate documentation</t>
  </si>
  <si>
    <t>Various forms of documentation may be considered: the product description, the Administrator and user documentation required to use the product, and the system documentation. If documentation relating to the IT components used is inadequate or lacking, this can have a significant impact both on the selection and decision- making processes regarding a product, and in terms of damage occurring during actual operation. If the documentation is inadequate, should a damaging event occur such as hardware failure or malfunctioning of software, error diagnosis and rectification may be delayed considerably or rendered completely impractical.
The same applies as regards documentation of cable paths and wiring within the building infrastructure. If, due to inadequate documentation the precise location of cables is not known, these cables could be damaged during construction work outside or within a building. This could entail prolonged downtime periods, resulting in an emergency situation or even life-threatening hazards, e.g. due to electric shock.</t>
  </si>
  <si>
    <t>V1.14 Lack of user training</t>
  </si>
  <si>
    <t>Incompetent staff due to insufficient user training on the correct use of IT system could possibly introduce security risks.</t>
  </si>
  <si>
    <t>V1.15 A lack of compatible, or unsuitable, resources</t>
  </si>
  <si>
    <t>Insufficient  provision  of  resources  can  disrupt  IT-related operations considerably. An insufficient amount of required resources, or failure to provide them in due time, can result in a discontinuity of service.
Similarly, it may happen that unsuited or even incompatible resources are procured which consequently cannot be used.</t>
  </si>
  <si>
    <t>V1.16 Lack of, or inadequate, maintenance</t>
  </si>
  <si>
    <t>Operability of the system used must be ensured on a continuing basis. Regular maintenance can enhance assurance of continuous service. Lack of, or insufficient maintenance can result in incalculable damage and late effects.</t>
  </si>
  <si>
    <t>V1.17 Poor adjustment to changes in the use of IT</t>
  </si>
  <si>
    <t>The rules created for IT applications and the application environment are subject to permanent change. This is due to changes in the staff, moving of employees to different rooms, usage of new hardware or software, or changes in the supply chain. The following examples show that risks may be incurred  if the required organisational adjustments are not properly taken account of:
(a)  Staff members forget to transfer the necessary file access rights to the person who is to take over from them while they are on holiday. This can cause delays in IT operations.
(b)  On account of alterations to a building, changes are made to the previous escape routes. Due to insufficient information provided to the staff, the building cannot be evacuated within the required time.
(c)  When an IT procedure is modified, a large quantity of printing paper will be required. If the procurement unit is not informed, continuity of IT operations and service will be impaired.
(d)  On their arrival, electronic documents are not scanned automatically for macro viruses, as this problem is not known yet, or no virus scanning programs are available.
(e)  Before electronic documents are transferred, no care is taken to ensure that they have been stored in a format which is readable by the recipient.</t>
  </si>
  <si>
    <t>V1.18 Data media are not available when required</t>
  </si>
  <si>
    <t>Correct use of data media is of particular importance to IT processes. Even minor faults - e.g. insufficient marking, unsuitable storage site, lack of input or output acknowledgements in the data media archive - can be the reason why a data medium cannot be located within the required time. The resultant delays can cause significant damage.</t>
  </si>
  <si>
    <t>V1.19 Inadequately protected distributors</t>
  </si>
  <si>
    <t>Distributors of the supply mains are often freely accessible and kept unlocked in corridors and staircases. Thus, any person can open these distributor boxes, make manipulations, and possibly cause a power failure.</t>
  </si>
  <si>
    <t>V1.20 Impairment of IT usage on account of adverse working conditions</t>
  </si>
  <si>
    <t>A workplace not organised according to ergonomic requirements or the operational environment (e.g. dust or noise nuisances) may be the reason why no use, or no optimum use, can be made of the available IT facilities.
For the major part, the conceivable faults do not have a direct impact on IT facilities. Rather, staff members will be affected in such a way that they cannot perform their tasks with due concentration. Such affects can be due to extensive  noise, unorganised customer visits, inappropriate room lighting or bad air conditioning First signs of these disturbances are a decrease in efficiency and an increase in small errors (incorrect spelling, etc.) This will not only affect the direct results of work, it will also introduce errors into stored data and reduce the data integrity.</t>
  </si>
  <si>
    <t>V1.21 Inadequate organisation of the exchange of users</t>
  </si>
  <si>
    <t>In the case that several users work on one IT system at different times, an exchange of users is inevitable. If this is not adequately organised and administered, it may not fulfill security requirements. This can be open to abuse if:
(a)  current applications are not closed correctly,
(b)  current data are not saved,
(c)  data remain in the main storage or in temporary files,
(d)  the previous user does not log off,
(e)  the new user does not correctly log on to the IT system.</t>
  </si>
  <si>
    <t>V1.22 Lack of evaluation of auditing data</t>
  </si>
  <si>
    <t>Auditing data provide a possibility to detect a posteriori a breach of security or an attempt to do so. Auditing data can thus be used to identify the perpetrator in case of damage. A further important function of the auditing data is deterrence. If auditing data are evaluated on a regular basis, intentional attacks can be detected at an early stage. If the auditing data are not, or are inadequately evaluated and this becomes known, they lose their function as a deterrent.
Many IT systems or applications lack sufficient possibilities for auditing. In some cases auditing is not provided for at all and in other cases it is often not possible to make distinctions in the auditing according to events.</t>
  </si>
  <si>
    <t>V1.23 Loss of confidentiality of sensitive
data of the network to be protected</t>
  </si>
  <si>
    <t>If a network that is not protected by a firewall is connected to an external network such as the Internet,various data from the internal network including mail addresses, IP numbers, computer and user names, can be retrieved by the external network. From this data, information can be deduced about the internal network architecture and its users. The more information an invader has about potential targets of attack, the more opportunities he has to infiltrate If an invader knows, for instance, user names of an IT system, he can try to guess the associated passwords or find them through dictionary hacking (see also Systematic Trying Out of Passwords).</t>
  </si>
  <si>
    <t>V1.24 Reduction of transmission or execution speed caused by peer-to-peer functions</t>
  </si>
  <si>
    <t>If one of the operating systems WfW, Windows 95 or Windows NT constitutes the basis for the user interface in a server-based P C network,  single  Peer-to-Peer  functions  may  restrict  the transmission bandwidth in the server-based network, as the same physical medium is being shared. For example, the file access from a server will be delayed considerably if large files are being copied from PC to PC using peer to peer functions.
Within a Peer-to-Peer network a single PC can be configured as Server, meaning it can act as an application server or as a file server for other computers. During its work the Peer-to-Peer functions cause an additional system load, reducing the performance of the computer significantly.</t>
  </si>
  <si>
    <t>V1.25 Violation of copyright</t>
  </si>
  <si>
    <t>The use of unlicensed software can be a violation of copyright and lead to both civil and criminal penalties.
Agencies and companies where pirate copies are used may be made liable for damages by the copyright owner under corporate liability, irrespective of the type of offence (intention or gross negligence).</t>
  </si>
  <si>
    <t>V1.26 Inadequate domain planning</t>
  </si>
  <si>
    <t>Inadequate planning of domains and their trust relationships in a Windows NT network can lead to a situation in which trust relationships exist for domains which should not be regarded as trustworthy. Thus, it may be possible for users of the domains concerned to access resources of the trusting domain without this being intended or even recognised. This can occur particularly if the access rights of the trusting domain were configured in a relatively broad way on the assumption that no other domain could access the local resources.
Conversely, the absence of trust relationships between domains can lead to a situation in which users have to authenticate themselves in an unnecessarily explicit way in the case of outside domains, leading to confusion when there is a lack of co-ordination of passwords between these domains. The user now has to remember a large number of passwords that can lead to security being impaired when he/she notes down such passwords.</t>
  </si>
  <si>
    <t>V1.27 Inappropriate restriction of user environment</t>
  </si>
  <si>
    <t>Various operating systems (e.g. Windows 95, Windows NT) and PC - security products offer the possibility of restricting the user environment on an individual basis for each user. Principally, two different possibilities exist to do this:
Certain functions are permitted and all others are prohibited. Certain functions are prohibited while all others are permitted. In both cases, there is the possibility of restricting the user in such a way that he/ she may no longer be able to carry out essential functions, or that sensible and efficient work with the PC is no longer possible.</t>
  </si>
  <si>
    <t>V1.28 Uncontrolled usage of communication lines</t>
  </si>
  <si>
    <t>During the use of communications cards in an IT system (fax, modem or ISDN cards), it is not always clearly evident whether any further data is also transmitted in addition to the user and protocol data. Once activated, a communications card is generally able to establish a connection to an undesired terminal, without any user activity. In addition, third parties may have access to remote functions which are not known to the user.</t>
  </si>
  <si>
    <t>V1.29 Complexity of data base access</t>
  </si>
  <si>
    <t>A database management system (DBMS) is used to access one or more databases. This access can take place directly or via an application. To ensure the integrity of a database, all access to it must be controlled from a central point of administration. The complexity of such access procedures can result in the following problems:
(a)  Incorrectly designed user environment
(b)  If access rights for database users are too restrictive, this might prevent certain tasks from being accomplished.
(c)  If access rights for users are too loosely defined, this might lead to the unauthorised manipulation or browsing of data. This will also violate the integrity and confidentiality of the database.
(d)  If users are allowed to access a database directly (instead of via an application), this might damage the integrity of the database through data manipulations whose consequences cannot be foreseen by the users.
(e)  If database objects are not protected explicitly by the accessing applications through the use of an appropriate concept of authorisation and access, this could result in the manipulation of such database objects (e.g. a modification of table fields or indices). The database could 
be destroyed as a result.
Remote access to databases:
- If a database is made accessible within a network, inadequate security safeguards for remote access procedures might allow the manipulation and unauthorised browsing of data. This will also violate the integrity and confidentiality of the database.
Database queries:
- The total number of possible database queries must be restricted for each user and certain queries must be prohibited explicitly. Otherwise the confidentiality of sensitive data might be violated (particularly in the case of statistical databases).
- If database queries from a certain application are not implemented in accordance with the SQL standard, the DBMS might not be able to execute and may therefore reject such queries (especially if database management systems from different vendors are in use).
- Database queries which have not been specified precisely may supply incorrect or unexpected results if the database objects
have been modified.</t>
  </si>
  <si>
    <t>V1.30 Poor organisation of the exchange of database users</t>
  </si>
  <si>
    <t>In situations where several users of a database share the same workstation, inadvertent or deliberate data manipulations might result if the changes between these users are poorly organised or undertaken incorrectly. Here too, the confidentiality of the data is no longer guaranteed.</t>
  </si>
  <si>
    <t>V1.31 Conceptual deficiencies of a network</t>
  </si>
  <si>
    <t>Correct planning of the installation and expansion of a network decisively determines the success of all network operations. Progressively shorter innovation cycles in IT pose a particular challenge to networks which cannot meet the new requirements due to their design, and therefore easily create bottlenecks.</t>
  </si>
  <si>
    <t>V1.32 Insecure transport of files and data media</t>
  </si>
  <si>
    <t>During the transport of documents, data media and files between the institution and other locations, such as the workstation at home, there is a danger that these items may be:
(a)  lost
(b)  stolen
(c)  viewed or manipulated, or
(d)  given to an unauthorised recipient.
Damage, loss of confidentiality, or manipulation may cause serious damage particularly in the case of unique items of which copies do not exist.</t>
  </si>
  <si>
    <t>V1.33 Lack of, or inadequate, training of teleworkers</t>
  </si>
  <si>
    <t>At their home working place teleworkers have to rely mainly on themselves. This means that they have to be more familiar with the IT systems in use than their colleagues at the institution who are usually able to receive quick assistance from IT specialists on location. If a telecommuter is not adequately familiar with the IT systems in use, this may result in longer down times when problems arise. For example, when an IT specialist needs to travel from the institution to the telecommuter’s working place at home in order to solve the problem there.</t>
  </si>
  <si>
    <t>V1.34 Delays caused by a temporarily restricted availability of teleworkers</t>
  </si>
  <si>
    <t>Usually, teleworkers do not observe fixed working periods at their home working place. Only certain stand-by periods at home are agreed upon. In the case of alternate teleworking, working periods are divided among work at home and work at the institution. If information needs to be obtained from, or provided to a teleworker, this will cause a delay in operations, due to a restricted availability of the teleworker. Even a transfer of information via E-mail does not necessarily shorten response times, as it is not guaranteed that the telecommuter will read the mail in certain time intervals.</t>
  </si>
  <si>
    <t>V1.35 Inadequte storage of media
in the event of an emergency</t>
  </si>
  <si>
    <t>If data need to be recovered following damage to an IT system, it is often necessary to copy the data backups first to separate s t orage  media. This  applies,  in  particular,  to  complex  data structures such as databases, as the recovery of data here is not always a smooth and error-free process. If the available storage capacity is insufficient, a hasty reaction in during an emergency may result in an additional loss of data.</t>
  </si>
  <si>
    <t>V1.36 Strategy for the network system and
management system is not laid down or insufficient</t>
  </si>
  <si>
    <t>If no general organisational management strategies are laid down for the areas of network management and system management,
mistakes in the coordination of individual subdomains can cause serious problems through errors in the configuration, which can
cause the system to completely collapse at network level. This is particularly the case in medium and large networks with several management domains.
For this reason, it is imperative that you lay down and enforce a management strategy.</t>
  </si>
  <si>
    <t>V1.37 Inappropriate handling of security incidents</t>
  </si>
  <si>
    <t>In practice, the possibility of a potentially extremely damaging security incident can never be eliminated, even where extensive security measures have been implemented. If appropriate action is not taken in response to a security incident, considerable damage or loss could occur or the situation could even develop into a catastrophe.</t>
  </si>
  <si>
    <t>V1.38 Uncontrolled use of faxes</t>
  </si>
  <si>
    <t>Where usage of fax machines or fax servers is uncontrolled, there is a danger that sensitive danger could fall into the hands of unauthorised persons or fail to reach the intended destination in time.</t>
  </si>
  <si>
    <t>V1.39 Lack of or inadequate IT security management</t>
  </si>
  <si>
    <t>The complexity of the IT systems used in many enterprises today and the trend towards networking these systems makes it imperative to proceed in an organised fashion with regard to planning, implementation and monitoring of the IT security process. Experience shows that it is not sufficient simply to arrange for safeguards to be implemented, as often the individuals concerned, especially the IT users, do not have the technical expertise and/or time that are needed to implement them properly. As a result, security measures frequently fail to be implemented at all so that it is impossible to attain a satisfactory level of security. Even if a satisfactory level of security is achieved, it must be continuously nurtured if it is to remain current. Inadequate IT security management is often a symptom of a poor overall organisation of the IT security process and hence of IT operations as a whole.</t>
  </si>
  <si>
    <t>V2 - Technical Shortcoming</t>
  </si>
  <si>
    <t>V2.1 Lack of system planning and acceptance</t>
  </si>
  <si>
    <t>Lack of planning in the early stage of system setup may lead to capacity overflow. Examples are:
(a)  Loss of data in a database caused by a lack of storage space. 
(b)  Insufficient route dimensioning. During planning of networks, server rooms or computer centers, the typical mistakes made are defining the functionality, capacity and technical security design from the present approach. This approach fails to take into account the facts that the capacities of the network and computers will have to be extended in line with increases in data volumes or the use of new services.
(c)  When the bandwidth of the network is no longer sufficient, the transmission rate in the network is severely restricted for all users. File access in remote IT systems is slowed down considerably, for example, when the available network bandwidth has to be shared with other users, initiating a high amount of network traffic (capacity is subject to a high level of utilisation by other users), such as applies when large files are transferred from one IT system to another.
Also, if acceptance criteria for new information systems, upgrades and new versions are not defined, it will possibly lead to system malfunctions. Examples are:
(a)  Performance and computer capacity requirements are not defined.
(b)  Recovery procedures and contingency plans are not defined. (c)  Lack of training in the operation of new systems.</t>
  </si>
  <si>
    <t>V2.2 Lack of control against malicious software</t>
  </si>
  <si>
    <t>To protect the integrity of software and information, protection against malicious software is necessary. Typical problems found regarding this subject are:
(a)  Installing of spy-ware inadvertently.
(b)  Simply receiving files without checking the origin and reliability of the file.
(c)  Lack of maintenance of anti-virus software, no update on virus pattern.</t>
  </si>
  <si>
    <t>V2.3 Inadequate network access control</t>
  </si>
  <si>
    <t>(a) Lack of policy regarding use of network services, e.g. (a) network and network services which are accessible; (b) authorisation procedures for determining who is allowed to access which networks and networked services; and (3) management controls and procedures to protect the access to network connections and network services.                                                                                                                                                            (b)  The path from the user terminal to the computer service is not controlled, and these may provide opportunities for unauthorised access to business applications or use of information facilities.
(c)  Lack of user authentication for external connections may provide a potential for unauthorised access to business information, e.g. access by dial-up methods.
(d)  Lack of node authentication for a facility for automatic connection to a remote computer.
(e)  Where remote maintenance ports are insufficiently protected, it is conceivable that hackers may get access to the administration port of the IT system.
Consequently, once they have mastered the system password they would, if necessary, be able to perform all administration tasks. The resulting damage could range from a complete system failure, a very serious disruption of service/operation continuity, a loss of the confidentiality of all data stored in the system, to a considerable direct financial loss.
(f)  No segregation of network for information system that is more critical and sensitive than others.
(g)  Lack of network connection control. Examples of application to which restrictions should be applied are: 
(1) email; (2) one- way file transfer; (3) both-ways file transfer; and (4) interactive access.
(h)  Lack of network routing control for shared network that extend across organisational boundaries.
(i)  Unclear about the security attributes of the network services.</t>
  </si>
  <si>
    <t>V2.4 Inadequate operating system access control</t>
  </si>
  <si>
    <t>Security facilities at the operating system level should be used to restrict access to computer resources.
(a)  Inadequate terminal log-on procedures.
(b)  No user identification and authentication. 
(c)  No password management system.
(d)  Use of system utilities is not restricted and tightly controlled. 
(e)  Undefined terminal time-out.
(f)  Unlimited connection time.</t>
  </si>
  <si>
    <t>V2.5  Inadequate application access control</t>
  </si>
  <si>
    <t>Logical access to software and information should be restricted to authorised users. Among common problems faced are:
(a)  Lack of information access restriction. 
(b)  No isolation of sensitive system.</t>
  </si>
  <si>
    <t>V2.6 Undefined security requirements for new system</t>
  </si>
  <si>
    <t>Security requirements and controls should reflect the business value of the information assets involved, and the potential business damage, which might result from a failure or absence of security.</t>
  </si>
  <si>
    <t>V2.7 Inadequate security in application systems</t>
  </si>
  <si>
    <t>(a)  No input data validation to detect errors such as 
(1) out-of-rangevalues; (2) invalid characters in data fields; and (3) missing or incomplete data.
(b)  Lack of control for internal processing. Data that has been correctly entered can be corrupted by processing errors or through deliberate acts.
(c)  Lack of output data validation to ensure that the processing of stored information is correct and appropriate to the circumstances.</t>
  </si>
  <si>
    <t>V2.8 Lack of cryptographic controls for information that has confidentiality, authenticity and integrity requirement</t>
  </si>
  <si>
    <t>Lack of cryptographic systems and techniques that should be used for the protection of information that is considered at risk and for which other controls do not provide adequate protection.</t>
  </si>
  <si>
    <t>V2.9 Inadequate security for system files</t>
  </si>
  <si>
    <t>(a)  Undefined procedures for updating the operational program libraries.
(b)  Operational system holds source code as well.
(c)  Implementing executable code without evidence of successful testing and user acceptance.
(d)  Lack of audit log for update of operational program libraries. (e)  Disclose of system test data which is very close to operational data.</t>
  </si>
  <si>
    <t>V2.10 Inadequate security in
development and support processes</t>
  </si>
  <si>
    <t>(a)  Lack of change control procedures. E.g. version control for all software updates; ensuring that operating documentation and user procedures are changed as necessary etc.
(b)  Lack of application software/operating system patching.
(c)  Lack of security for outsourced software development in order to ensure quality of work done.</t>
  </si>
  <si>
    <t>V2.11 Defective network component / failure of network management system</t>
  </si>
  <si>
    <t>(a) Defects of a data medium due to technical deficiencies are quite common. Pertained are mass storage devices such as hard disks, tapes, and cartridges. Hard disks can be destroyed by crashes of the read/write head, while tapes and cassettes can be damaged by direct mechanical impacts. Even CD’s can be rendered useless by superficial scratches. Diskettes are particularly vulnerable to failure. Often, it turns out that reading from, or writing to, a diskette is no longer possible. 
(b) If a database fails, for example, due to a hardware/software error or an act of sabotage, this could have far-reaching consequences, depending on the function and significance of the database. In this case, all applications which rely on the data in the affected database are rendered unusable. As a result, users of these applications can no longer perform some or all of the tasks assigned to them, unless these tasks are able to be carried out manually.
(c)  Failure of network component.</t>
  </si>
  <si>
    <t>V2.12 Failure of a cryptomodule / key management</t>
  </si>
  <si>
    <t>Insecure cryptographic algorithms are characterized by the fact that a potential perpetrator with justifiable resources is able to discover how the cryptographic process works. In the case of encoding algorithms, this means that it is possible to ascertain the original plain text from the encoded text without any additional information. Here, you must take into account that relevant resources for the perpetrator include available performance, aids such as analysis tools, prior knowledge, time available, knowledge concerning weaknesses, etc.</t>
  </si>
  <si>
    <t>V3 - Procedural Shortcoming</t>
  </si>
  <si>
    <t>V3.1 Lack of, or insufficient policies and policies review</t>
  </si>
  <si>
    <t>Security policies serve as a reference guarding the operations of the company. Undocumented policies tend to lead to argument in cases of dispute. Without security policies defined, people used to act according to what they think as correct, and find chances to bypassing the ‘spoken’ rules.
Often existing policies are not modified after changes of a technical, organisational or personnel nature that have a significant impact on IT security. Out-of-date policies can impede smooth IT operations. Problems can also arise as a result of the fact that policies are written in a manner that is incomprehensible or without the contextual information needed, so that they are misunderstood.</t>
  </si>
  <si>
    <t>V3.2 Undefined management authorisation process for new information processing facilities</t>
  </si>
  <si>
    <t>A management authorisation process for new information processing facilities should be established. Several adverse effects for not putting control in new information processing facilities include:
(a)  Unauthorised use of the information processing facilities; 
(b)  Not compliant with existing security policies;
(c)  The use of personal information processing facilities in the work place may cause new vulnerabilities.</t>
  </si>
  <si>
    <t>V3.3 Inadequate security controls for third party access</t>
  </si>
  <si>
    <t>Where there is a business need for third party access, controls should be agreed and defined in a contract with the third party. The risks inherent in third party access include:
(a)  Unauthorised physical access to company premises such as computer rooms or filing cabinets;
(b)  Unauthorised logical access to company’s databases and information systems.</t>
  </si>
  <si>
    <t>V3.4 Inadequate security controls for outsourcing</t>
  </si>
  <si>
    <t>When there is a need to outsource the information processing to other organisations, security of the information needs to be maintained. Typical threats face is disclosure of company sensitive information to unauthorised users. Also, controls need   to be in place to ensure confidentiality and integrity of the information released. Some of the contractors may not aware of the security responsibilities and overlook the seriousness of security compromise.</t>
  </si>
  <si>
    <t>V3.5 Unclear disciplinary process on violation of organisation security policies/procedures</t>
  </si>
  <si>
    <t>As the organisation does not have a clear disciplinary process on violation of organisation security policies/procedures, therefore the employees may incline to disregard the security policies/ procedures.</t>
  </si>
  <si>
    <t>V3.6 Unclear desk and clear screen policy</t>
  </si>
  <si>
    <t xml:space="preserve">Unclear desk and clear screen policy expose the company’s business information to unauthorised access, loss, and damages. Examples include:
(a)  Sensitive or critical business information such as proposal and client information is left on the table;
(b)  Classified information is not collected immediately from the network printer immediately after finish printing.
</t>
  </si>
  <si>
    <t>V3.7 Lack of user access management</t>
  </si>
  <si>
    <t>Formal procedures shall be in place to control the allocation of access rights to information system and services. The procedures should cover all stages in the life-cycle of user access, from the initial registration of new users to the final de-registration of users who no longer require access to information systems and services. Common mistakes found are:
(a)  Improper user registration procedures.
(b)  Inadequate privilege management. Inappropriate use of system privileges is often found to be a major contributory factor to the failure of systems that have been breached.
(c)  Inadequate password management. Passwords are a common means of validating a user’s identity to access an information system or service.</t>
  </si>
  <si>
    <t>V3.8 Lack of monitoring on system access and use</t>
  </si>
  <si>
    <t>Misuse of rights could happen if there is no regular checking and monitoring on system use.
(a)  Lack of event logging. Exceptions and other security-relevant events are not recorded and kept for an agreed period to assist in future investigations.
(b)  System use is not monitored.</t>
  </si>
  <si>
    <t>V3.9 Undefined policies and inadequate
controls on mobile computing</t>
  </si>
  <si>
    <t>Mobile computing introduces new perspectives as well as threats. As it is mobile and easily carried, it is more difficult to monitor and control.</t>
  </si>
  <si>
    <t>V3.10 Undefinedpolicies and inadequate
controls on teleworking</t>
  </si>
  <si>
    <t>Teleworking uses communications technology to enable staff to work remotely from a fixed location outside of their organisation. Possible risks for teleworking include theft of information and equipment, unauthorised disclosure of information, unauthorised remote access to the organisation’s internal systems or misuse of facilities.</t>
  </si>
  <si>
    <t>V3.11 Inadequate software test and release procedures</t>
  </si>
  <si>
    <t>If new hardware or software is inadequately tested or not tested at all, and released without installation instructions, errors in the hardware or software may either not be identified or essential installation parameters may not be recognised or considered. This hardware, software or installation errors resulting from software and release procedures that are inadequate or lacking altogether, can result in a considerable threat to IT operation. In the confidence that you will be able to install new hardware or software without difficulty, it is often not considered that the potential damage is completely out of proportion to the costs of carrying out a proper test- and release procedure. Programs or IT systems that have been inadequately tested and that still contain errors are integrated in the production environment.</t>
  </si>
  <si>
    <t>V3.12 Not compliance with legal requirements</t>
  </si>
  <si>
    <t>The design, operation, use and management of information systems may be subject to statutory, regulatory and contractual security requirements. Negligent or lack of knowledge on legal requirements may lead to breaches of any criminal and civil law, statutory, regulatory or contractual gross negligence.</t>
  </si>
  <si>
    <t>V3.13 Unplanned system audits</t>
  </si>
  <si>
    <t xml:space="preserve"> System audits are important to ensure compliance with organisation policies and technical standards. However, unplanned system audits may interfere the business operations. Also audit tools (such as files, software) may possibly be misused and compromised.</t>
  </si>
  <si>
    <t>V3.14 Lack of, or insufficient, rules</t>
  </si>
  <si>
    <t>The importance of organisational rules and requirements for IT security objectives increases with both the scope of information processing and the protection requirements of the information to be processed. Starting from the assignment of responsibilities through to the distribution of control functions, the spectrum of rules can be very broad. Often existing rules are not modified after changes of a technical, organisational or personnel nature that have a significant impact on IT security. Out-of-date rules can impede smooth IT operations. Problems can also arise as a result of the fact that rules are written in a manner that is incomprehensible or without the contextual information needed, so that they are misunderstood.</t>
  </si>
  <si>
    <t>V3.15 Insufficient knowledge of rules and procedures</t>
  </si>
  <si>
    <t>Drawing up rules and procedures does not of itself guarantee t h e  s mooth  flow  of  IT  operations.  Each  individual  in  the organisation must be aware of the rules and procedures that apply to him. The damage which can result from inadequate knowledge of existing rules and procedures cannot be excused by saying, “I did not know that I was responsible for that,” or “I didn’t know what to do.”</t>
  </si>
  <si>
    <t>V3.16 Insufficient monitoring of IT security measures</t>
  </si>
  <si>
    <t>Following the introduction of measures which are aimed at achieving IT security (e.g. data backups, access control, rules regarding conduct during emergencies), these must also be consistently implemented. If monitoring of IT security measures
is absent or only inadequate, it is not possible to establish either abuse or effectiveness. This makes it impossible to respond promptly and in a manner appropriate to the situation. In addition, there are security measures which are only effective when appropriate controls are implemented. These include, for example, logging functions whose security characteristics only become apparent when the logged data is analysed.</t>
  </si>
  <si>
    <t>V3.17 Unauthorised admission to
rooms requiring protection</t>
  </si>
  <si>
    <t>If unauthorised persons enter protected rooms, hazards may be entailed not only by deliberate acts, but also by inadvertence. Disruption is caused merely by the fact that checks must be made for potential damage as a result of the unauthorised access. In this context, domestic rooms used for business purposes should also be considered as security areas.</t>
  </si>
  <si>
    <t>V3.18 Unauthorised use of rights</t>
  </si>
  <si>
    <t>Rights of admission and of access to hardware and software are applied as organisational measures to ensure secure and proper use of IT systems and processes. If such rights are granted to the wrong person, or if a right is abused, the result may be a variety of hazards which can impair the confidentiality and integrity of data or the availability of computer performance.</t>
  </si>
  <si>
    <t>V3.19 Uncontrolled use of resources</t>
  </si>
  <si>
    <t>Resources - of any type - may only be used for their designated purpose. The persons responsible for the procurement and use of resources must both prevent their uncontrolled use and monitor their correct use. Inadequate control of the use of resources can entail multifarious risks.</t>
  </si>
  <si>
    <t>V3.20 Insufficient documentation on cabling</t>
  </si>
  <si>
    <t>If, as a result of insufficient documentation the precise location of lines is not known, the consequence may be damage to these lines caused by construction work outside or within a building. This can entail prolonged downtime periods or even life-threatening hazards, e.g. due to electric shock. Insufficient documentation can, however, also make it more difficult to test, maintain and repair lines and jumpers, i.e. in case of changes to the area of new terminal equipment (relocation, new access).</t>
  </si>
  <si>
    <t>V3.21 Non-regulated change of users in the case of laptop PCs</t>
  </si>
  <si>
    <t>A change of the users of portable PCs such as laptops or notebooks is often affected by the mere handing over of the computer. As a result, users frequently fail to check whether the computer still holds sensitive data or is carrying a virus. Also, after a certain lapse of time, it will no longer be possible to establish who has used the portable PC at what time and who is using it at present. Thus, non-regulated change of users without memory checks or proper documentation can result in reduced availability of the computer, and in the loss of confidentiality of the residual data on the hard disk.</t>
  </si>
  <si>
    <t>V3.22 Inadequate labeling of data media</t>
  </si>
  <si>
    <t>If the exchanged data media are not labeled properly, the recipient is frequently unable to identify the sender, the stored information, or its purpose. If the same sender is stated on several data media, inadequate labeling might lead to disruption of the correct sequence.</t>
  </si>
  <si>
    <t>V3.23 Improper delivery of data media</t>
  </si>
  <si>
    <t>If data media are delivered improperly, confidential data stored on these media may fall into the hands of unauthorised parties or fail to reach their correct destination on time.</t>
  </si>
  <si>
    <t>V3.24 Inadequate key management for encryption</t>
  </si>
  <si>
    <t>If cryptographic systems are used for protecting the confidentiality o f  data  to  be  transferred,  inadequate  key  management  can undermine the required protection if:
(a)  cryptographic keys are generated or stored in an unprotected environment
(b)  unsuitable or easily-guessed cryptographic keys are used
(c)  encryption or decryption keys are not sent to the communication partner by means of a safe avenue.</t>
  </si>
  <si>
    <t>V3.25 Inadequate supply of printing consumables for fax machines</t>
  </si>
  <si>
    <t>The operation of fax machines requires certain consumables. These consumables include paper, printing accessories (toner, ink,  or  intermediate  foil).  If one  of  these  consumables is depleted, incoming fax messages can no longer be printed although they are being received correctly. Due to its limited capacity, a buffer memory can only delay, but not prevent, the rejection or loss of fax messages in the long term.</t>
  </si>
  <si>
    <t>V3.26 Software testing with production data</t>
  </si>
  <si>
    <t>Frequently it happens that software tests are being performed with production data. The main reasons given for this are that the only way to make a definitive assessment of the functions and performance of the product is to compare it directly with existing, operating data. Additional reasons for doing this are inadequate security awareness, exaggerated confidence in the software under test, and ignorance of potential damage.
Testing with production data may result in the following problems: Software is tested with copies of production data in an isolated test environment:
If new software is tested with data which has not been made anonymous, unauthorised employees or third parties who have been put in charge of testing the software may gain access to files carrying information which are confidential.
Software is tested with production data in actual operation: Software which malfunctions under test may, as in the before-mentioned case, lead not only to impaired confidentiality but also to a loss of integrity and availability of production data. Because different programs may be incompatible, side effects can arise which may lead to significant impairments in other system components. In the case of networks this may range from loss of performance through to a crashing of the network. If software under test performs incorrectly or operating errors are made, production data may be inadvertently modified. It is possible that such a modification may not be able to be identified. To avoid redundancy, databases are increasingly shared by different programs, so that these errors potentially have an effect on other IT applications as well. When damage occurs there are not only costs involved in reconstructing the data but, existing working data must also be checked for integrity.</t>
  </si>
  <si>
    <t>V3.27 Inadequate line bandwidth</t>
  </si>
  <si>
    <t>A  mistake frequently made when planning networks is to dimension bandwidth solely on the basis of the current requirements, disregarding the fact that the network will be subject to ever-increasing bandwidth requirements, e.g. when new IT systems are integrated into the network or when the amount of transmitted data increases.
When the bandwidth of the network is no longer sufficient, the transmission rate in the network is severely restricted for all users. File access in remote IT systems is slowed down considerably, for example, when the available network bandwidth has to be shared with other users, initiating a high amount of network traffic (capacity is subject to a high level of utilisation by other users), such as applies when large files are transferred from one IT system to another.</t>
  </si>
  <si>
    <t>V3.28 Lack of, or inadequate implementation of database security mechanisms</t>
  </si>
  <si>
    <t xml:space="preserve">Database software normally includes a number of security mechanisms that allow data to be protected against unauthorised access and similar intrusions. However, most of these mechanisms do not activate automatically and need to be activated manually from the database administrator. If none of these mechanisms is used, neither the confidentiality nor the integrity of the data can be guaranteed. In such cases, it is usually not possible to identify and log security violations.  The consequences of this can range from the manipulation and loss of data to the destruction of the database.  </t>
  </si>
  <si>
    <t>V3.29 Incompatible active and passive network components</t>
  </si>
  <si>
    <t>Incompatible active network components can cause problems with  communications  protocols  which  have  not  yet  been s t andardized  completely,  such  as  ATM  or  Tag  switching. In such cases, the manufacturer needs to employ proprietary implementations to offset the missing, or partially available standards and allow for the use of the affected communications protocol. Incompatibilities of this type can be caused if existing networks are extended with active network components from another vendor or networks are built using components from different vendors.
If active network components with different implementations of the same communications protocol are running parallel within the
same network, this may impair the availability of the entire network, individual segments, or some services within the network.</t>
  </si>
  <si>
    <t>V3.30 Inadequate disposal of data media and documents at the home work place</t>
  </si>
  <si>
    <t>If a proper disposal of data media and documents from the working place at home is not possible, it could be possible for third parties to fully or partially extract data from documents and data carriers which have been disposed of. The consequential damage depends on the value of the information extracted.</t>
  </si>
  <si>
    <t>V3.31 Longer response times in the event of an IT systembreakdown</t>
  </si>
  <si>
    <t>In the occurrence of an IT-system breakdown at the teleworker ’s home which cannot or must not be repaired by the teleworker, either an IT system specialist will have to visit the teleworker at home, or the affected IT system will have to be transported to the institution to be repaired. This would take some time, and the teleworker has to therefore be aware of increased idle times.
Similar problems can occur during maintenance or during the installation of new components/software.</t>
  </si>
  <si>
    <t>V3.32 Inadequate regulations concerning
substitution of teleworkers</t>
  </si>
  <si>
    <t>In general, all tasks of a teleworker suppose and suggest that he/she is able to work largely on an independent basis. One potential risk here is, that it maybe difficult to find a substitute for a telecommuter who has fallen sick. In particular, it may be difficult to arrange a transfer of documents and of data from the affected teleworker’s home workstation to the substitute’s if there is no immediate possibility of accessing the teleworker’s home working place.</t>
  </si>
  <si>
    <t xml:space="preserve">V3.33 Loss of confidentiality through hidden pieces of data
</t>
  </si>
  <si>
    <t>During electronic data communication or transmission of data media,  information  that  should  not  leave  the  institution  is f r equently  passed. The  possible  reasons  for  an  inadvertent transfer of information are listed below:
(a)  A file contains some pieces of text formatted in a hidden or non visible mode. Such pieces of text can include statements, which are not addressed to a recipient.
(b)  Files created with standard software, including text processor or spreadsheet programs can contain additional information such as the structure of directories, version numbers, creator, modification time stamp, last time of printing, document name and document descriptions. If a file is copied to a floppy disk, an entire physical memory block will be filled. If the original file does not require a complete memory block, the IT system fills up the unused section of the block with discretionary ‘hidden’ data.
(c)  All current releases of Winword offer the possibility of using the ‘quick-saving’ option for all created documents This ensures only that the modifications of a document will be saved. This takes less time as compared to a complete saving procedure, in which Winword has to save a completely modified file. However, a complete saving procedure requires less storage on the hard disk than does a ‘quick-save’ procedure. The decisive disadvantage, however, is the fact that a file can contain textual fragments which were not foreseen for distribution by the author.</t>
  </si>
  <si>
    <t>V3.34 Uncontrolled use of electronic email</t>
  </si>
  <si>
    <t>Uncontrolled use of electronic messages includes the threat that unwarranted persons can get access to sensitive information or that they may not arrive at the intended recipient on time.</t>
  </si>
  <si>
    <t>V3.35 Inadequate description of files</t>
  </si>
  <si>
    <t>If files intended for electronic transmission are not adequately described, the recipient is often not able to ascertain their origin, contents or purpose.
If several e-mails are received from the same sender that lack, or contain inadequate marking, an incorrect sequence in sending may lead to the misinterpretation of the messages.</t>
  </si>
  <si>
    <t>V3.36 Unauthorised collection of personal data</t>
  </si>
  <si>
    <t>When management systems are used, a large amount of auditing data usually arises which, as a rule, is produced and evaluated automatically. This is particularly true for the areas of network and system monitoring. Without keeping detailed records of the system activities it is, for example, also impossible to detect security violations. One requirement is that the monitoring system can determine when certain data has been accessed and which user has accessed it. Therefore, a record of the monitored activities must be kept for each user. As a rule, the management strategy determines for the whole organisation, in agreement with the data security officer, which user activities should be monitored for security reasons. You must inform the affected users of this correspondingly. Within the framework of the system revision, you must check that the requirements laid down by the management strategy are adhered to. It is possible that the management system, while performing a normal function, draws up temporary log files which are then stored in the poorly-protected area for log files. The log files are then potentially accessible at least as long as they exist and may also contain user information.</t>
  </si>
  <si>
    <t>V3.37 Inappropriate administration of access rights</t>
  </si>
  <si>
    <t>If the assignment of access rights is not properly controlled, this can quickly result in serious security loopholes, e.g. due to proliferation in the granting of rights.
In many organisations the administration of access rights is an extremely labor-intensive task because it is poorly controlled or the wrong tools are used to do it. As a result, a lot of manual labor may be required, and this in turn is prone to errors. Moreover, often many different roles and groups of persons are involved in this process so that it is easy to lose sight of the tasks performed.
Organisations also exist in which there is no systematic record of all the users configured on the various IT systems and their access rights profiles. Typically this results in accounts being maintained for users who left the agency or company some time ago or who due to changes in job content have accumulated too many rights.
If the tools for the administration of access rights are poorly selected, they will often not be flexible enough to permit modification in response to changes in the organisational structure. or to the replacement of IT systems.
Mistakes may be made in the division of user roles so that security loopholes arise, for example due to incorrect allocation of users groups or over-generous granting of rights. Users can be assigned to roles which do not match their tasks (too many or too few rights) or which the tasks they perform do not warrant (role conflicts).</t>
  </si>
  <si>
    <t>List of Controls</t>
  </si>
  <si>
    <t>A.5 Information security policies</t>
  </si>
  <si>
    <t>A.5.1 Management direction for information security</t>
  </si>
  <si>
    <t>A.5.1.1 Policies for information security</t>
  </si>
  <si>
    <t>A.5.1.2 Review of the policies for information security</t>
  </si>
  <si>
    <t>A.6 Organization of information security</t>
  </si>
  <si>
    <t>A.6.1 Internal Organization</t>
  </si>
  <si>
    <t>A.6.1.1 Information security roles and responsibilities</t>
  </si>
  <si>
    <t>A.6.1.2 Segregation of duties</t>
  </si>
  <si>
    <t>A.6.1.3 Contact with authorities</t>
  </si>
  <si>
    <t>A.6.1.4 Contact with special interest groups</t>
  </si>
  <si>
    <t>A.6.1.5 Information security in project management</t>
  </si>
  <si>
    <t>A.6.2 Mobile devices and teleworking</t>
  </si>
  <si>
    <t>A.6.2.1 Mobile device policy</t>
  </si>
  <si>
    <t>A.6.2.2 Teleworking</t>
  </si>
  <si>
    <t>A.7 Human resource security</t>
  </si>
  <si>
    <t>A.7.1 Prior to employment</t>
  </si>
  <si>
    <t>A.7.1.1 Screening</t>
  </si>
  <si>
    <t>A.7.1.2 Terms and conditions of employment</t>
  </si>
  <si>
    <t>A.7.2 During employment</t>
  </si>
  <si>
    <t>A.7.2.1 Management responsibilities</t>
  </si>
  <si>
    <t>A.7.2.2 Information security awareness, education and training</t>
  </si>
  <si>
    <t>A.7.2.3 Disciplinary process</t>
  </si>
  <si>
    <t>A.7.3 Termination and change of employment</t>
  </si>
  <si>
    <t>A.7.3.1 Termination or change of employment responsibilities</t>
  </si>
  <si>
    <t>A.8 Asset management</t>
  </si>
  <si>
    <t>A.8.1 Responsibilities for assets</t>
  </si>
  <si>
    <t>A.8.1.1 Inventory of assets</t>
  </si>
  <si>
    <t>A.8.1.2 Ownership of assets</t>
  </si>
  <si>
    <t>A.8.1.3 Acceptable use of assets</t>
  </si>
  <si>
    <t>A.8.1.4 Return of assets</t>
  </si>
  <si>
    <t>A.8.2 Information classification</t>
  </si>
  <si>
    <t>A.8.2.1 Classification of information</t>
  </si>
  <si>
    <t>A.8.2.2 Labelling of information</t>
  </si>
  <si>
    <t>A.8.3 Media handling</t>
  </si>
  <si>
    <t>A.8.3.1 Management of removable media</t>
  </si>
  <si>
    <t>A.8.3.3.Physical media transfer</t>
  </si>
  <si>
    <t>A.9 Access control</t>
  </si>
  <si>
    <t>A.9.1 Business requirements of access control</t>
  </si>
  <si>
    <t>A.9.1.1 Access control policy</t>
  </si>
  <si>
    <t>A.9.1.2 Access to networks and network Services</t>
  </si>
  <si>
    <t>A.9.2.1 User registration and de-registration</t>
  </si>
  <si>
    <t>A.9.2.2 User access provisioning</t>
  </si>
  <si>
    <t>A.9.2.4 Management of secret authentication information of users</t>
  </si>
  <si>
    <t>A.9.2.5 Review of user access rights</t>
  </si>
  <si>
    <t>A.9.2.6 Removal or adjustment of access rights</t>
  </si>
  <si>
    <t>A.9.3 User responsibilities</t>
  </si>
  <si>
    <t>A.9.3.1 Use of secret authentication information</t>
  </si>
  <si>
    <t>A.9.4 System and application access control</t>
  </si>
  <si>
    <t>A.9.4.1 Information access restriction</t>
  </si>
  <si>
    <t>A.9.4.2 Secure log-on procedures</t>
  </si>
  <si>
    <t>A.9.4.3 Password management system</t>
  </si>
  <si>
    <t>A.9.4.4 Use of privileged utility programs</t>
  </si>
  <si>
    <t>A.9.4.5 Access control to program source code</t>
  </si>
  <si>
    <t>A.10 Cryptography</t>
  </si>
  <si>
    <t>A.10.1 Cryptographic controls</t>
  </si>
  <si>
    <t>A.10.1.1 Policy on the use of cryptographic controls</t>
  </si>
  <si>
    <t>A.11 Physical and environmental security</t>
  </si>
  <si>
    <t>A.11.1 Secure areas</t>
  </si>
  <si>
    <t>A.11.1.1 Physical security perimeter</t>
  </si>
  <si>
    <t>A.11.1.2 Physical entry controls</t>
  </si>
  <si>
    <t>A.11.1.3 Securing offices, rooms and facilities</t>
  </si>
  <si>
    <t>A.11.1.4 Protecting against external and environmental threats</t>
  </si>
  <si>
    <t>A.11.1.5 Working in secure areas</t>
  </si>
  <si>
    <t>A.11.1.6 Delivery and loading areas</t>
  </si>
  <si>
    <t>A.11.2 Equipment</t>
  </si>
  <si>
    <t>A.11.2.1 Equipment siting and protection</t>
  </si>
  <si>
    <t>A.11.2.2 Supporting utilities</t>
  </si>
  <si>
    <t>A.11.2.3 Cabling security</t>
  </si>
  <si>
    <t>A.11.2.4 Equipment maintenance</t>
  </si>
  <si>
    <t>A.11.2.5 Removal of assets</t>
  </si>
  <si>
    <t>A.11.2.6 Security of equipment and assets off-premises</t>
  </si>
  <si>
    <t>A.11.2.7 Security disposal or re-use of equipment</t>
  </si>
  <si>
    <t>A.11.2.8 Unattended user equipment</t>
  </si>
  <si>
    <t>A.11.2.9 Clear desk and clear screen policy</t>
  </si>
  <si>
    <t>A.12 Operations security</t>
  </si>
  <si>
    <t>A.12.1 Operational procedures and responsibilities</t>
  </si>
  <si>
    <t>A.12.1.1 Documented operating procedures</t>
  </si>
  <si>
    <t>A.12.1.3 Capacity management</t>
  </si>
  <si>
    <t>A.12.1.4 Separation of development, test and operational environments</t>
  </si>
  <si>
    <t>A.12.2 Protection from malware</t>
  </si>
  <si>
    <t>A.12.2.1 Controls against malware</t>
  </si>
  <si>
    <t>A.12.3 Backup</t>
  </si>
  <si>
    <t>A.12.3.1 Information backup</t>
  </si>
  <si>
    <t>A.12.4.1 Event logging</t>
  </si>
  <si>
    <t>A.12.4.2 Protection of log information</t>
  </si>
  <si>
    <t>A.12.4.3 Administrator and operator logs</t>
  </si>
  <si>
    <t>A.12.4.4 Clock synchronizaton</t>
  </si>
  <si>
    <t>A.12.5 Control of operational software</t>
  </si>
  <si>
    <t>A.12.5.1 Installation of software on operational systems</t>
  </si>
  <si>
    <t>A.12.6 Technical vulnerability management</t>
  </si>
  <si>
    <t>A.12.6.1 Management of technical vulnerabilities</t>
  </si>
  <si>
    <t>A.12.6.2 Restrictions on software installation</t>
  </si>
  <si>
    <t>A.12.7 Information systems audit considerations</t>
  </si>
  <si>
    <t>A.12.7.1 Information systems audit controls</t>
  </si>
  <si>
    <t>A.13 Communications security</t>
  </si>
  <si>
    <t>A.13.1 Network security management</t>
  </si>
  <si>
    <t>A.13.1.1 Network controls</t>
  </si>
  <si>
    <t>A.13.1.3 Segregation in networks</t>
  </si>
  <si>
    <t>A.13.2 Information transfer</t>
  </si>
  <si>
    <t>A.13.2.1 Information transfer policies and procedures</t>
  </si>
  <si>
    <t>A.13.2.2 Agreements on information transfer</t>
  </si>
  <si>
    <t>A.13.2.3 Electronic messaging</t>
  </si>
  <si>
    <t>A.13.2.4 Confidentiality or non-disclosure agreements</t>
  </si>
  <si>
    <t>A.14. System acquisition, development and maintenance</t>
  </si>
  <si>
    <t>A.14.1 Security requirements of information systems</t>
  </si>
  <si>
    <t>A.14.1.1 Information security requirements analysis and specification</t>
  </si>
  <si>
    <t>A.14.1.2 Securing applications services on public networks</t>
  </si>
  <si>
    <t>A.14.1.3 Protecting application services transactions</t>
  </si>
  <si>
    <t>A.14.2 Security in development and support processes</t>
  </si>
  <si>
    <t>A.14.2.1 Secure development policy</t>
  </si>
  <si>
    <t>A.14.2.2 System change control procedures</t>
  </si>
  <si>
    <t>A.14.2.3 Technical review of applications after operating platform changes</t>
  </si>
  <si>
    <t>A.14.2.4 Restrictions on changes to software packages</t>
  </si>
  <si>
    <t>A.14.2.5 Secure system engineering principles</t>
  </si>
  <si>
    <t>A.14.2.7 Outsourced development</t>
  </si>
  <si>
    <t>A.14.2.8 System security testing</t>
  </si>
  <si>
    <t>A.14.2.9 System acceptance testing</t>
  </si>
  <si>
    <t>A.14.3 Test data</t>
  </si>
  <si>
    <t>A.14.3.1 Protection of test data</t>
  </si>
  <si>
    <t>A.15 Supplier relationships</t>
  </si>
  <si>
    <t>A.15.1 Information security in supplier relationships</t>
  </si>
  <si>
    <t>A.15.1.1 Information security policy for supplier relationships</t>
  </si>
  <si>
    <t>A.15.1.2 Addressing security within supplier agreements</t>
  </si>
  <si>
    <t>A.15.1.3 Information and communication technology supply chain</t>
  </si>
  <si>
    <t>A.15.2 Supplier service delivery management</t>
  </si>
  <si>
    <t>A.15.2.1 Monitoring and review of supplier services</t>
  </si>
  <si>
    <t>A.15.2.2 Managing changes to supplier services</t>
  </si>
  <si>
    <t>A.16 Information security incident management</t>
  </si>
  <si>
    <t>A.16.1 Management of information security incidents and improvements</t>
  </si>
  <si>
    <t>A.16.1.1 Responsibilities and procedures (Incident management)</t>
  </si>
  <si>
    <t>A.16.1.2 Reporting information security events</t>
  </si>
  <si>
    <t>A.16.1.3 Reporting information security weaknesses</t>
  </si>
  <si>
    <t>A.16.1.4 Assessment and decision of information security events</t>
  </si>
  <si>
    <t>A.16.1.5 Response to information security incidents</t>
  </si>
  <si>
    <t>A.16.1.6 Learning from information security incidents</t>
  </si>
  <si>
    <t>A.16.1.7 Collection of evidence</t>
  </si>
  <si>
    <t>A.17 Information security aspects of business continuity management</t>
  </si>
  <si>
    <t>A.17.1 Information security continuity</t>
  </si>
  <si>
    <t>A.17.1.1 Planning information security continuity</t>
  </si>
  <si>
    <t>A.17.1.3 Verify, review and evaluate information security continuity</t>
  </si>
  <si>
    <t>A.17.2 Redundancies</t>
  </si>
  <si>
    <t>A.18 Compliance</t>
  </si>
  <si>
    <t>A.18.1 Compliance with legal and contractual requirements</t>
  </si>
  <si>
    <t>A.18.1.1 Identification of applicable legislation and contractual requirements</t>
  </si>
  <si>
    <t>A.18.1.2 Intellectual property rights (IPR)</t>
  </si>
  <si>
    <t>A.18.1.3 Protection of records</t>
  </si>
  <si>
    <t>A.18.1.4 Privacy and protection of personal identifiable information</t>
  </si>
  <si>
    <t>A.18.1.5 Regulation of cryptographic controls</t>
  </si>
  <si>
    <t>A.18.2 Information security reviews</t>
  </si>
  <si>
    <t>A.18.2.1 Independent review of information security</t>
  </si>
  <si>
    <t>A.18.2.2 Compliance with security policies and standards</t>
  </si>
  <si>
    <t>A.18.2.3 Technical compliance review</t>
  </si>
  <si>
    <t>IT TEAM</t>
  </si>
  <si>
    <t>IT</t>
  </si>
  <si>
    <t xml:space="preserve">Ensure robust cloud governance process covering the following areas:
1.Cloud Risk Management
2.Cloud Usage Policy
3.Due Diligence
4.Access to Cloud Service Provider Certification
5.Contract Management
6.Oversight over Cloud Service Providers
7.Skilled Personnel with Knowledge on Cloud Services
 </t>
  </si>
  <si>
    <t>1.Cloud policy is available and to be read together with Technology Risk Management Framework and Cyber Resilience Policy.
2.Third Party Risk Management Framework and Outsourcng Policy is available. 
3. Vendor performance assessment process is available via system.
4.Company  to  ensures staff is able to support cloud initiatives via learning on the job, knowledge transfer from vendor engagement sessions and formal training.</t>
  </si>
  <si>
    <t>Document ID</t>
  </si>
  <si>
    <t>Security Classification</t>
  </si>
  <si>
    <t>Confidential</t>
  </si>
  <si>
    <t>Date Issued</t>
  </si>
  <si>
    <t>Version</t>
  </si>
  <si>
    <t>Author</t>
  </si>
  <si>
    <t>AJ KHAN</t>
  </si>
  <si>
    <t>VERSION HISTORY / CHANGE HISTORY</t>
  </si>
  <si>
    <t>Issued to</t>
  </si>
  <si>
    <t>Comments</t>
  </si>
  <si>
    <t xml:space="preserve">
FOR CYBER-SECURITY RELATED UPDATES, KINDLY FOLLOW BELOW PAGES…</t>
  </si>
  <si>
    <t xml:space="preserve">HTTPS://WWW.LINKEDIN.COM/IN/AJ57/  </t>
  </si>
  <si>
    <t xml:space="preserve">HTTPS://WWW.LINKEDIN.COM/COMPANY/SECURECYBERGATES </t>
  </si>
  <si>
    <t xml:space="preserve">HTTPS://SECURECYBERGATES.COM/SERVICES </t>
  </si>
  <si>
    <t xml:space="preserve">HTTPS://HACKERONE.COM/CRYPTO-KHAN </t>
  </si>
  <si>
    <t xml:space="preserve">HTTPS://X.COM/SECURECYBERGATE </t>
  </si>
  <si>
    <t>SECURECYBERGATES@GMAIL.COM</t>
  </si>
  <si>
    <t>REVIEWERS</t>
  </si>
  <si>
    <t>Name</t>
  </si>
  <si>
    <t>APPROVERS</t>
  </si>
  <si>
    <t>Approval Date</t>
  </si>
  <si>
    <t>Approval Attachment</t>
  </si>
  <si>
    <t xml:space="preserve">DISTRIBUTION LIST </t>
  </si>
  <si>
    <t>Name /DL</t>
  </si>
  <si>
    <t>RELATED DOCUMENTS</t>
  </si>
  <si>
    <t>Location / Comments</t>
  </si>
  <si>
    <t>This excel contains details for Information Security  Risks reported for [SecureCyberGates]</t>
  </si>
  <si>
    <t>V1.0</t>
  </si>
  <si>
    <r>
      <t xml:space="preserve">The unauthorized disclosure of such information can cause </t>
    </r>
    <r>
      <rPr>
        <b/>
        <sz val="14"/>
        <color theme="1"/>
        <rFont val="Arial"/>
        <family val="2"/>
      </rPr>
      <t>severe impact</t>
    </r>
    <r>
      <rPr>
        <sz val="14"/>
        <color theme="1"/>
        <rFont val="Arial"/>
        <family val="2"/>
      </rPr>
      <t xml:space="preserve"> to the Bank (e.g. financial liability, loss of brand name, legal action, adverse competitive impact, etc.). Information which is classified </t>
    </r>
    <r>
      <rPr>
        <b/>
        <sz val="14"/>
        <color theme="1"/>
        <rFont val="Arial"/>
        <family val="2"/>
      </rPr>
      <t>Secret</t>
    </r>
    <r>
      <rPr>
        <sz val="14"/>
        <color theme="1"/>
        <rFont val="Arial"/>
        <family val="2"/>
      </rPr>
      <t>, of highest value to the Bank, and intended to be used by named individuals / groups only.</t>
    </r>
  </si>
  <si>
    <r>
      <t xml:space="preserve">There is </t>
    </r>
    <r>
      <rPr>
        <b/>
        <sz val="14"/>
        <color theme="1"/>
        <rFont val="Arial"/>
        <family val="2"/>
      </rPr>
      <t>severe impact</t>
    </r>
    <r>
      <rPr>
        <sz val="14"/>
        <color theme="1"/>
        <rFont val="Arial"/>
        <family val="2"/>
      </rPr>
      <t xml:space="preserve"> on the Bank’s operation. The degradation of information accuracy and completeness is </t>
    </r>
    <r>
      <rPr>
        <b/>
        <sz val="14"/>
        <color theme="1"/>
        <rFont val="Arial"/>
        <family val="2"/>
      </rPr>
      <t>unacceptable</t>
    </r>
    <r>
      <rPr>
        <sz val="14"/>
        <color theme="1"/>
        <rFont val="Arial"/>
        <family val="2"/>
      </rPr>
      <t>.</t>
    </r>
  </si>
  <si>
    <r>
      <t xml:space="preserve">There is </t>
    </r>
    <r>
      <rPr>
        <b/>
        <sz val="14"/>
        <color theme="1"/>
        <rFont val="Arial"/>
        <family val="2"/>
      </rPr>
      <t>severe impact</t>
    </r>
    <r>
      <rPr>
        <sz val="14"/>
        <color theme="1"/>
        <rFont val="Arial"/>
        <family val="2"/>
      </rPr>
      <t xml:space="preserve"> on the Bank’s operation. The unavailability of asset / information is </t>
    </r>
    <r>
      <rPr>
        <b/>
        <sz val="14"/>
        <color theme="1"/>
        <rFont val="Arial"/>
        <family val="2"/>
      </rPr>
      <t>unacceptable</t>
    </r>
    <r>
      <rPr>
        <sz val="14"/>
        <color theme="1"/>
        <rFont val="Arial"/>
        <family val="2"/>
      </rPr>
      <t xml:space="preserve">. The asset / information is </t>
    </r>
    <r>
      <rPr>
        <b/>
        <sz val="14"/>
        <color theme="1"/>
        <rFont val="Arial"/>
        <family val="2"/>
      </rPr>
      <t>required on 24x7 basis</t>
    </r>
    <r>
      <rPr>
        <sz val="14"/>
        <color theme="1"/>
        <rFont val="Arial"/>
        <family val="2"/>
      </rPr>
      <t>.</t>
    </r>
  </si>
  <si>
    <r>
      <t xml:space="preserve">The unauthorized disclosure of such information can cause </t>
    </r>
    <r>
      <rPr>
        <b/>
        <sz val="14"/>
        <color theme="1"/>
        <rFont val="Arial"/>
        <family val="2"/>
      </rPr>
      <t>significant impact</t>
    </r>
    <r>
      <rPr>
        <sz val="14"/>
        <color theme="1"/>
        <rFont val="Arial"/>
        <family val="2"/>
      </rPr>
      <t xml:space="preserve"> to the Bank (e.g. Legal action). Information which is classified as </t>
    </r>
    <r>
      <rPr>
        <b/>
        <sz val="14"/>
        <color theme="1"/>
        <rFont val="Arial"/>
        <family val="2"/>
      </rPr>
      <t>Confidential related to customer and employee information</t>
    </r>
    <r>
      <rPr>
        <sz val="14"/>
        <color theme="1"/>
        <rFont val="Arial"/>
        <family val="2"/>
      </rPr>
      <t>, and not for disclosure to public or external parties.</t>
    </r>
  </si>
  <si>
    <r>
      <t xml:space="preserve">There is </t>
    </r>
    <r>
      <rPr>
        <b/>
        <sz val="14"/>
        <color theme="1"/>
        <rFont val="Arial"/>
        <family val="2"/>
      </rPr>
      <t>significant impact</t>
    </r>
    <r>
      <rPr>
        <sz val="14"/>
        <color theme="1"/>
        <rFont val="Arial"/>
        <family val="2"/>
      </rPr>
      <t xml:space="preserve"> on the Bank’s operation if the accuracy and completeness of information is degraded.</t>
    </r>
  </si>
  <si>
    <r>
      <t xml:space="preserve">There is </t>
    </r>
    <r>
      <rPr>
        <b/>
        <sz val="14"/>
        <color theme="1"/>
        <rFont val="Arial"/>
        <family val="2"/>
      </rPr>
      <t>significant impact</t>
    </r>
    <r>
      <rPr>
        <sz val="14"/>
        <color theme="1"/>
        <rFont val="Arial"/>
        <family val="2"/>
      </rPr>
      <t xml:space="preserve"> on the Bank’s operation if the asset / information is not available, </t>
    </r>
    <r>
      <rPr>
        <b/>
        <sz val="14"/>
        <color theme="1"/>
        <rFont val="Arial"/>
        <family val="2"/>
      </rPr>
      <t>tolerable for up to 12 hours</t>
    </r>
    <r>
      <rPr>
        <sz val="14"/>
        <color theme="1"/>
        <rFont val="Arial"/>
        <family val="2"/>
      </rPr>
      <t>.</t>
    </r>
  </si>
  <si>
    <r>
      <t xml:space="preserve">The unauthorized disclosure of information can cause a </t>
    </r>
    <r>
      <rPr>
        <b/>
        <sz val="14"/>
        <color theme="1"/>
        <rFont val="Arial"/>
        <family val="2"/>
      </rPr>
      <t>moderate impact</t>
    </r>
    <r>
      <rPr>
        <sz val="14"/>
        <color theme="1"/>
        <rFont val="Arial"/>
        <family val="2"/>
      </rPr>
      <t xml:space="preserve"> to the Bank. Information which is classified as </t>
    </r>
    <r>
      <rPr>
        <b/>
        <sz val="14"/>
        <color theme="1"/>
        <rFont val="Arial"/>
        <family val="2"/>
      </rPr>
      <t>Confidential related to vendor/supplier information</t>
    </r>
    <r>
      <rPr>
        <sz val="14"/>
        <color theme="1"/>
        <rFont val="Arial"/>
        <family val="2"/>
      </rPr>
      <t>, and intended to be used within the Bank only.</t>
    </r>
  </si>
  <si>
    <r>
      <t xml:space="preserve">There is </t>
    </r>
    <r>
      <rPr>
        <b/>
        <sz val="14"/>
        <color theme="1"/>
        <rFont val="Arial"/>
        <family val="2"/>
      </rPr>
      <t>moderate impact</t>
    </r>
    <r>
      <rPr>
        <sz val="14"/>
        <color theme="1"/>
        <rFont val="Arial"/>
        <family val="2"/>
      </rPr>
      <t xml:space="preserve"> on the Bank’s operation if the accuracy and completeness of information is degraded.</t>
    </r>
  </si>
  <si>
    <r>
      <t xml:space="preserve">There is </t>
    </r>
    <r>
      <rPr>
        <b/>
        <sz val="14"/>
        <color theme="1"/>
        <rFont val="Arial"/>
        <family val="2"/>
      </rPr>
      <t>moderate impact</t>
    </r>
    <r>
      <rPr>
        <sz val="14"/>
        <color theme="1"/>
        <rFont val="Arial"/>
        <family val="2"/>
      </rPr>
      <t xml:space="preserve"> on the Bank’s operation if the asset / information is not available, </t>
    </r>
    <r>
      <rPr>
        <b/>
        <sz val="14"/>
        <color theme="1"/>
        <rFont val="Arial"/>
        <family val="2"/>
      </rPr>
      <t>tolerable for up to 24 hours</t>
    </r>
    <r>
      <rPr>
        <sz val="14"/>
        <color theme="1"/>
        <rFont val="Arial"/>
        <family val="2"/>
      </rPr>
      <t>.</t>
    </r>
  </si>
  <si>
    <r>
      <t xml:space="preserve">The unauthorized disclosure of information can cause </t>
    </r>
    <r>
      <rPr>
        <b/>
        <sz val="14"/>
        <color theme="1"/>
        <rFont val="Arial"/>
        <family val="2"/>
      </rPr>
      <t>minor impact</t>
    </r>
    <r>
      <rPr>
        <sz val="14"/>
        <color theme="1"/>
        <rFont val="Arial"/>
        <family val="2"/>
      </rPr>
      <t xml:space="preserve"> to the Bank. Information which is classified as </t>
    </r>
    <r>
      <rPr>
        <b/>
        <sz val="14"/>
        <color theme="1"/>
        <rFont val="Arial"/>
        <family val="2"/>
      </rPr>
      <t>Restricted</t>
    </r>
    <r>
      <rPr>
        <sz val="14"/>
        <color theme="1"/>
        <rFont val="Arial"/>
        <family val="2"/>
      </rPr>
      <t xml:space="preserve"> and can be disclosed to authorized external parties, on need basis only.</t>
    </r>
  </si>
  <si>
    <r>
      <t xml:space="preserve">There is </t>
    </r>
    <r>
      <rPr>
        <b/>
        <sz val="14"/>
        <color theme="1"/>
        <rFont val="Arial"/>
        <family val="2"/>
      </rPr>
      <t>minor impact</t>
    </r>
    <r>
      <rPr>
        <sz val="14"/>
        <color theme="1"/>
        <rFont val="Arial"/>
        <family val="2"/>
      </rPr>
      <t xml:space="preserve"> on the Bank’s operation if the accuracy and completeness of information is degraded.</t>
    </r>
  </si>
  <si>
    <r>
      <t xml:space="preserve">There is </t>
    </r>
    <r>
      <rPr>
        <b/>
        <sz val="14"/>
        <color theme="1"/>
        <rFont val="Arial"/>
        <family val="2"/>
      </rPr>
      <t>minor impact</t>
    </r>
    <r>
      <rPr>
        <sz val="14"/>
        <color theme="1"/>
        <rFont val="Arial"/>
        <family val="2"/>
      </rPr>
      <t xml:space="preserve"> on the Bank’s operation if the asset / information is not available, </t>
    </r>
    <r>
      <rPr>
        <b/>
        <sz val="14"/>
        <color theme="1"/>
        <rFont val="Arial"/>
        <family val="2"/>
      </rPr>
      <t>tolerable for up to 48 hours</t>
    </r>
    <r>
      <rPr>
        <sz val="14"/>
        <color theme="1"/>
        <rFont val="Arial"/>
        <family val="2"/>
      </rPr>
      <t>.</t>
    </r>
  </si>
  <si>
    <r>
      <t xml:space="preserve">The impact of unauthorized disclosure of such information can cause </t>
    </r>
    <r>
      <rPr>
        <b/>
        <sz val="14"/>
        <color theme="1"/>
        <rFont val="Arial"/>
        <family val="2"/>
      </rPr>
      <t>minimal impact</t>
    </r>
    <r>
      <rPr>
        <sz val="14"/>
        <color theme="1"/>
        <rFont val="Arial"/>
        <family val="2"/>
      </rPr>
      <t xml:space="preserve"> to the Bank. Information which is classified as </t>
    </r>
    <r>
      <rPr>
        <b/>
        <sz val="14"/>
        <color theme="1"/>
        <rFont val="Arial"/>
        <family val="2"/>
      </rPr>
      <t>Public</t>
    </r>
    <r>
      <rPr>
        <sz val="14"/>
        <color theme="1"/>
        <rFont val="Arial"/>
        <family val="2"/>
      </rPr>
      <t xml:space="preserve"> and is intended for disclosure.</t>
    </r>
  </si>
  <si>
    <r>
      <t xml:space="preserve">There </t>
    </r>
    <r>
      <rPr>
        <b/>
        <sz val="14"/>
        <color theme="1"/>
        <rFont val="Arial"/>
        <family val="2"/>
      </rPr>
      <t xml:space="preserve">minimal impact </t>
    </r>
    <r>
      <rPr>
        <sz val="14"/>
        <color theme="1"/>
        <rFont val="Arial"/>
        <family val="2"/>
      </rPr>
      <t>on the Bank’s operation if the accuracy and completeness of information is degraded.</t>
    </r>
  </si>
  <si>
    <r>
      <t xml:space="preserve">There is </t>
    </r>
    <r>
      <rPr>
        <b/>
        <sz val="14"/>
        <color theme="1"/>
        <rFont val="Arial"/>
        <family val="2"/>
      </rPr>
      <t>minimal impact</t>
    </r>
    <r>
      <rPr>
        <sz val="14"/>
        <color theme="1"/>
        <rFont val="Arial"/>
        <family val="2"/>
      </rPr>
      <t xml:space="preserve"> on the Bank’s operation if the asset / information is not available, </t>
    </r>
    <r>
      <rPr>
        <b/>
        <sz val="14"/>
        <color theme="1"/>
        <rFont val="Arial"/>
        <family val="2"/>
      </rPr>
      <t>tolerable for greater than 48 hours</t>
    </r>
    <r>
      <rPr>
        <sz val="14"/>
        <color theme="1"/>
        <rFont val="Arial"/>
        <family val="2"/>
      </rPr>
      <t>.</t>
    </r>
  </si>
  <si>
    <r>
      <t xml:space="preserve">Descripton of Control
</t>
    </r>
    <r>
      <rPr>
        <b/>
        <i/>
        <sz val="14"/>
        <color theme="1"/>
        <rFont val="Arial"/>
        <family val="2"/>
      </rPr>
      <t>(Please attach the evidence)</t>
    </r>
  </si>
  <si>
    <t>SCG/RIR/032/2.0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</si>
</sst>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09]General"/>
    <numFmt numFmtId="165" formatCode="#,##0.00&quot; &quot;;&quot; (&quot;#,##0.00&quot;)&quot;;&quot; -&quot;#&quot; &quot;;@&quot; &quot;"/>
    <numFmt numFmtId="166" formatCode="[$-409]0%"/>
    <numFmt numFmtId="167" formatCode="[$$-409]#,##0.00;[Red]&quot;-&quot;[$$-409]#,##0.00"/>
  </numFmts>
  <fonts count="45" x14ac:knownFonts="1">
    <font>
      <sz val="12"/>
      <color theme="1"/>
      <name val="Calibri"/>
      <family val="2"/>
      <scheme val="minor"/>
    </font>
    <font>
      <b/>
      <sz val="12"/>
      <color theme="1"/>
      <name val="Calibri"/>
      <family val="2"/>
      <scheme val="minor"/>
    </font>
    <font>
      <b/>
      <sz val="11"/>
      <color theme="1"/>
      <name val="Calibri"/>
      <family val="2"/>
      <scheme val="minor"/>
    </font>
    <font>
      <sz val="11"/>
      <color theme="1"/>
      <name val="Calibri"/>
      <family val="2"/>
      <scheme val="minor"/>
    </font>
    <font>
      <sz val="8"/>
      <name val="Calibri"/>
      <family val="2"/>
      <scheme val="minor"/>
    </font>
    <font>
      <b/>
      <u/>
      <sz val="11"/>
      <color theme="1"/>
      <name val="Calibri"/>
      <family val="2"/>
      <scheme val="minor"/>
    </font>
    <font>
      <sz val="10"/>
      <color rgb="FF000000"/>
      <name val="Arial"/>
      <family val="2"/>
    </font>
    <font>
      <b/>
      <sz val="11"/>
      <color rgb="FF008000"/>
      <name val="Arial"/>
      <family val="2"/>
    </font>
    <font>
      <b/>
      <sz val="11"/>
      <color rgb="FF0000FF"/>
      <name val="Arial"/>
      <family val="2"/>
    </font>
    <font>
      <b/>
      <sz val="11"/>
      <color rgb="FFFF0000"/>
      <name val="Arial"/>
      <family val="2"/>
    </font>
    <font>
      <sz val="11"/>
      <color rgb="FF000000"/>
      <name val="Calibri"/>
      <family val="2"/>
    </font>
    <font>
      <sz val="11"/>
      <color rgb="FFFFFFFF"/>
      <name val="Calibri"/>
      <family val="2"/>
    </font>
    <font>
      <sz val="11"/>
      <color rgb="FF800080"/>
      <name val="Calibri"/>
      <family val="2"/>
    </font>
    <font>
      <b/>
      <sz val="11"/>
      <color rgb="FFFF9900"/>
      <name val="Calibri"/>
      <family val="2"/>
    </font>
    <font>
      <b/>
      <sz val="11"/>
      <color rgb="FFFFFFFF"/>
      <name val="Calibri"/>
      <family val="2"/>
    </font>
    <font>
      <i/>
      <sz val="11"/>
      <color rgb="FF808080"/>
      <name val="Calibri"/>
      <family val="2"/>
    </font>
    <font>
      <sz val="11"/>
      <color rgb="FF008000"/>
      <name val="Calibri"/>
      <family val="2"/>
    </font>
    <font>
      <b/>
      <sz val="15"/>
      <color rgb="FF003366"/>
      <name val="Calibri"/>
      <family val="2"/>
    </font>
    <font>
      <b/>
      <sz val="13"/>
      <color rgb="FF003366"/>
      <name val="Calibri"/>
      <family val="2"/>
    </font>
    <font>
      <b/>
      <sz val="11"/>
      <color rgb="FF003366"/>
      <name val="Calibri"/>
      <family val="2"/>
    </font>
    <font>
      <sz val="11"/>
      <color rgb="FF333399"/>
      <name val="Calibri"/>
      <family val="2"/>
    </font>
    <font>
      <sz val="11"/>
      <color rgb="FFFF9900"/>
      <name val="Calibri"/>
      <family val="2"/>
    </font>
    <font>
      <sz val="11"/>
      <color rgb="FF993300"/>
      <name val="Calibri"/>
      <family val="2"/>
    </font>
    <font>
      <b/>
      <sz val="11"/>
      <color rgb="FF333333"/>
      <name val="Calibri"/>
      <family val="2"/>
    </font>
    <font>
      <b/>
      <sz val="18"/>
      <color rgb="FF003366"/>
      <name val="Cambria"/>
      <family val="1"/>
    </font>
    <font>
      <b/>
      <sz val="11"/>
      <color rgb="FF000000"/>
      <name val="Calibri"/>
      <family val="2"/>
    </font>
    <font>
      <sz val="11"/>
      <color rgb="FFFF0000"/>
      <name val="Calibri"/>
      <family val="2"/>
    </font>
    <font>
      <b/>
      <i/>
      <sz val="16"/>
      <color rgb="FF000000"/>
      <name val="Arial"/>
      <family val="2"/>
    </font>
    <font>
      <sz val="10"/>
      <name val="Arial"/>
      <family val="2"/>
    </font>
    <font>
      <b/>
      <i/>
      <u/>
      <sz val="11"/>
      <color rgb="FF000000"/>
      <name val="Arial"/>
      <family val="2"/>
    </font>
    <font>
      <sz val="11"/>
      <color rgb="FF000000"/>
      <name val="Calibri"/>
      <family val="2"/>
      <scheme val="minor"/>
    </font>
    <font>
      <b/>
      <sz val="11"/>
      <color rgb="FF000000"/>
      <name val="Calibri"/>
      <family val="2"/>
      <scheme val="minor"/>
    </font>
    <font>
      <u/>
      <sz val="12"/>
      <color theme="10"/>
      <name val="Calibri"/>
      <family val="2"/>
      <scheme val="minor"/>
    </font>
    <font>
      <sz val="10"/>
      <color rgb="FF000000"/>
      <name val="Calibri"/>
      <family val="2"/>
      <scheme val="minor"/>
    </font>
    <font>
      <u/>
      <sz val="11"/>
      <color rgb="FF0000FF"/>
      <name val="Arial"/>
      <family val="2"/>
    </font>
    <font>
      <b/>
      <u/>
      <sz val="14"/>
      <color theme="1"/>
      <name val="Arial"/>
      <family val="2"/>
    </font>
    <font>
      <sz val="14"/>
      <color theme="1"/>
      <name val="Arial"/>
      <family val="2"/>
    </font>
    <font>
      <b/>
      <sz val="14"/>
      <color theme="1"/>
      <name val="Arial"/>
      <family val="2"/>
    </font>
    <font>
      <sz val="14"/>
      <color theme="0"/>
      <name val="Arial"/>
      <family val="2"/>
    </font>
    <font>
      <b/>
      <sz val="14"/>
      <color theme="0"/>
      <name val="Arial"/>
      <family val="2"/>
    </font>
    <font>
      <b/>
      <sz val="14"/>
      <name val="Arial"/>
      <family val="2"/>
    </font>
    <font>
      <sz val="14"/>
      <name val="Arial"/>
      <family val="2"/>
    </font>
    <font>
      <b/>
      <i/>
      <sz val="14"/>
      <color theme="1"/>
      <name val="Arial"/>
      <family val="2"/>
    </font>
    <font>
      <b/>
      <sz val="14"/>
      <color rgb="FF000000"/>
      <name val="Arial"/>
      <family val="2"/>
    </font>
    <font>
      <sz val="14"/>
      <color rgb="FF000000"/>
      <name val="Arial"/>
      <family val="2"/>
    </font>
  </fonts>
  <fills count="37">
    <fill>
      <patternFill patternType="none"/>
    </fill>
    <fill>
      <patternFill patternType="gray125"/>
    </fill>
    <fill>
      <patternFill patternType="solid">
        <fgColor rgb="FF00B050"/>
        <bgColor indexed="64"/>
      </patternFill>
    </fill>
    <fill>
      <patternFill patternType="solid">
        <fgColor rgb="FFFFFF00"/>
        <bgColor indexed="64"/>
      </patternFill>
    </fill>
    <fill>
      <patternFill patternType="solid">
        <fgColor theme="5"/>
        <bgColor indexed="64"/>
      </patternFill>
    </fill>
    <fill>
      <patternFill patternType="solid">
        <fgColor rgb="FFFF0000"/>
        <bgColor indexed="64"/>
      </patternFill>
    </fill>
    <fill>
      <patternFill patternType="solid">
        <fgColor theme="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969696"/>
        <bgColor rgb="FF969696"/>
      </patternFill>
    </fill>
    <fill>
      <patternFill patternType="solid">
        <fgColor rgb="FFFFFF99"/>
        <bgColor rgb="FFFFFF99"/>
      </patternFill>
    </fill>
    <fill>
      <patternFill patternType="solid">
        <fgColor rgb="FFFFFFCC"/>
        <bgColor rgb="FFFFFFCC"/>
      </patternFill>
    </fill>
    <fill>
      <patternFill patternType="solid">
        <fgColor theme="2"/>
        <bgColor indexed="64"/>
      </patternFill>
    </fill>
    <fill>
      <patternFill patternType="solid">
        <fgColor theme="0"/>
        <bgColor indexed="64"/>
      </patternFill>
    </fill>
    <fill>
      <patternFill patternType="solid">
        <fgColor rgb="FFFFC000"/>
        <bgColor indexed="64"/>
      </patternFill>
    </fill>
    <fill>
      <patternFill patternType="solid">
        <fgColor theme="4" tint="0.59999389629810485"/>
        <bgColor indexed="64"/>
      </patternFill>
    </fill>
    <fill>
      <patternFill patternType="solid">
        <fgColor rgb="FFBDD7EE"/>
        <bgColor indexed="64"/>
      </patternFill>
    </fill>
  </fills>
  <borders count="23">
    <border>
      <left/>
      <right/>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3399"/>
      </top>
      <bottom style="double">
        <color rgb="FF333399"/>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right style="thin">
        <color auto="1"/>
      </right>
      <top/>
      <bottom/>
      <diagonal/>
    </border>
    <border>
      <left style="thick">
        <color auto="1"/>
      </left>
      <right style="thick">
        <color auto="1"/>
      </right>
      <top style="thick">
        <color auto="1"/>
      </top>
      <bottom style="thick">
        <color auto="1"/>
      </bottom>
      <diagonal/>
    </border>
  </borders>
  <cellStyleXfs count="80">
    <xf numFmtId="0" fontId="0" fillId="0" borderId="0"/>
    <xf numFmtId="164" fontId="6" fillId="0" borderId="0" applyBorder="0" applyProtection="0"/>
    <xf numFmtId="0" fontId="7"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7" fillId="0" borderId="0" applyNumberFormat="0" applyBorder="0" applyProtection="0"/>
    <xf numFmtId="164" fontId="10" fillId="10" borderId="0" applyBorder="0" applyProtection="0"/>
    <xf numFmtId="164" fontId="10" fillId="11" borderId="0" applyBorder="0" applyProtection="0"/>
    <xf numFmtId="164" fontId="10" fillId="12" borderId="0" applyBorder="0" applyProtection="0"/>
    <xf numFmtId="164" fontId="10" fillId="13" borderId="0" applyBorder="0" applyProtection="0"/>
    <xf numFmtId="164" fontId="10" fillId="14" borderId="0" applyBorder="0" applyProtection="0"/>
    <xf numFmtId="164" fontId="10" fillId="15" borderId="0" applyBorder="0" applyProtection="0"/>
    <xf numFmtId="164" fontId="10" fillId="16" borderId="0" applyBorder="0" applyProtection="0"/>
    <xf numFmtId="164" fontId="10" fillId="17" borderId="0" applyBorder="0" applyProtection="0"/>
    <xf numFmtId="164" fontId="10" fillId="18" borderId="0" applyBorder="0" applyProtection="0"/>
    <xf numFmtId="164" fontId="10" fillId="13" borderId="0" applyBorder="0" applyProtection="0"/>
    <xf numFmtId="164" fontId="10" fillId="16" borderId="0" applyBorder="0" applyProtection="0"/>
    <xf numFmtId="164" fontId="10" fillId="19" borderId="0" applyBorder="0" applyProtection="0"/>
    <xf numFmtId="164" fontId="11" fillId="20" borderId="0" applyBorder="0" applyProtection="0"/>
    <xf numFmtId="164" fontId="11" fillId="17" borderId="0" applyBorder="0" applyProtection="0"/>
    <xf numFmtId="164" fontId="11" fillId="18" borderId="0" applyBorder="0" applyProtection="0"/>
    <xf numFmtId="164" fontId="11" fillId="21" borderId="0" applyBorder="0" applyProtection="0"/>
    <xf numFmtId="164" fontId="11" fillId="22" borderId="0" applyBorder="0" applyProtection="0"/>
    <xf numFmtId="164" fontId="11" fillId="23" borderId="0" applyBorder="0" applyProtection="0"/>
    <xf numFmtId="164" fontId="11" fillId="24" borderId="0" applyBorder="0" applyProtection="0"/>
    <xf numFmtId="164" fontId="11" fillId="25" borderId="0" applyBorder="0" applyProtection="0"/>
    <xf numFmtId="164" fontId="11" fillId="26" borderId="0" applyBorder="0" applyProtection="0"/>
    <xf numFmtId="164" fontId="11" fillId="21" borderId="0" applyBorder="0" applyProtection="0"/>
    <xf numFmtId="164" fontId="11" fillId="22" borderId="0" applyBorder="0" applyProtection="0"/>
    <xf numFmtId="164" fontId="11" fillId="27" borderId="0" applyBorder="0" applyProtection="0"/>
    <xf numFmtId="164" fontId="12" fillId="11" borderId="0" applyBorder="0" applyProtection="0"/>
    <xf numFmtId="164" fontId="13" fillId="28" borderId="7" applyProtection="0"/>
    <xf numFmtId="164" fontId="14" fillId="29" borderId="8" applyProtection="0"/>
    <xf numFmtId="165" fontId="6" fillId="0" borderId="0" applyBorder="0" applyProtection="0"/>
    <xf numFmtId="164" fontId="15" fillId="0" borderId="0" applyBorder="0" applyProtection="0"/>
    <xf numFmtId="164" fontId="16" fillId="12" borderId="0" applyBorder="0" applyProtection="0"/>
    <xf numFmtId="164" fontId="17" fillId="0" borderId="9" applyProtection="0"/>
    <xf numFmtId="164" fontId="18" fillId="0" borderId="10" applyProtection="0"/>
    <xf numFmtId="164" fontId="19" fillId="0" borderId="11" applyProtection="0"/>
    <xf numFmtId="164" fontId="19" fillId="0" borderId="0" applyBorder="0" applyProtection="0"/>
    <xf numFmtId="164" fontId="20" fillId="15" borderId="7" applyProtection="0"/>
    <xf numFmtId="164" fontId="21" fillId="0" borderId="12" applyProtection="0"/>
    <xf numFmtId="164" fontId="22" fillId="30" borderId="0" applyBorder="0" applyProtection="0"/>
    <xf numFmtId="164" fontId="6" fillId="31" borderId="13" applyProtection="0"/>
    <xf numFmtId="164" fontId="23" fillId="28" borderId="14" applyProtection="0"/>
    <xf numFmtId="166" fontId="6" fillId="0" borderId="0" applyBorder="0" applyProtection="0"/>
    <xf numFmtId="164" fontId="24" fillId="0" borderId="0" applyBorder="0" applyProtection="0"/>
    <xf numFmtId="164" fontId="25" fillId="0" borderId="15" applyProtection="0"/>
    <xf numFmtId="164" fontId="26" fillId="0" borderId="0" applyBorder="0" applyProtection="0"/>
    <xf numFmtId="0" fontId="27" fillId="0" borderId="0" applyNumberFormat="0" applyBorder="0" applyProtection="0">
      <alignment horizontal="center"/>
    </xf>
    <xf numFmtId="0" fontId="27" fillId="0" borderId="0" applyNumberFormat="0" applyBorder="0" applyProtection="0">
      <alignment horizontal="center" textRotation="90"/>
    </xf>
    <xf numFmtId="164" fontId="6" fillId="0" borderId="0" applyBorder="0" applyProtection="0"/>
    <xf numFmtId="0" fontId="28" fillId="0" borderId="0"/>
    <xf numFmtId="0" fontId="28" fillId="0" borderId="0"/>
    <xf numFmtId="0" fontId="28" fillId="0" borderId="0"/>
    <xf numFmtId="0" fontId="28"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28" fillId="0" borderId="0" applyFont="0" applyFill="0" applyBorder="0" applyAlignment="0" applyProtection="0"/>
    <xf numFmtId="0" fontId="29" fillId="0" borderId="0" applyNumberFormat="0" applyBorder="0" applyProtection="0"/>
    <xf numFmtId="167" fontId="29" fillId="0" borderId="0" applyBorder="0" applyProtection="0"/>
    <xf numFmtId="0" fontId="32" fillId="0" borderId="0" applyNumberFormat="0" applyFill="0" applyBorder="0" applyAlignment="0" applyProtection="0"/>
  </cellStyleXfs>
  <cellXfs count="144">
    <xf numFmtId="0" fontId="0" fillId="0" borderId="0" xfId="0"/>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xf>
    <xf numFmtId="0" fontId="0" fillId="5" borderId="1" xfId="0" applyFill="1" applyBorder="1" applyAlignment="1">
      <alignment horizontal="center" vertical="center" wrapText="1"/>
    </xf>
    <xf numFmtId="0" fontId="0" fillId="4" borderId="1" xfId="0"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ill="1" applyBorder="1" applyAlignment="1">
      <alignment horizontal="center" vertical="center" wrapText="1"/>
    </xf>
    <xf numFmtId="0" fontId="1" fillId="0" borderId="3" xfId="0" applyFont="1" applyBorder="1" applyAlignment="1">
      <alignment horizontal="center"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xf numFmtId="0" fontId="1" fillId="7" borderId="1" xfId="0" applyFont="1" applyFill="1" applyBorder="1" applyAlignment="1">
      <alignment horizontal="center" vertical="center" wrapText="1"/>
    </xf>
    <xf numFmtId="164" fontId="6" fillId="0" borderId="0" xfId="1"/>
    <xf numFmtId="164" fontId="30" fillId="0" borderId="0" xfId="1" applyFont="1" applyAlignment="1">
      <alignment vertical="center"/>
    </xf>
    <xf numFmtId="164" fontId="30" fillId="0" borderId="0" xfId="1" applyFont="1" applyAlignment="1">
      <alignment vertical="center" wrapText="1"/>
    </xf>
    <xf numFmtId="164" fontId="3" fillId="0" borderId="0" xfId="1" applyFont="1" applyAlignment="1">
      <alignment vertical="center" wrapText="1"/>
    </xf>
    <xf numFmtId="0" fontId="0" fillId="0" borderId="1" xfId="0" applyBorder="1"/>
    <xf numFmtId="0" fontId="0" fillId="0" borderId="18" xfId="0" applyBorder="1" applyAlignment="1">
      <alignment horizontal="center" vertical="center" wrapText="1"/>
    </xf>
    <xf numFmtId="0" fontId="2" fillId="35" borderId="1" xfId="0" applyFont="1" applyFill="1" applyBorder="1" applyAlignment="1">
      <alignment horizontal="left"/>
    </xf>
    <xf numFmtId="0" fontId="0" fillId="0" borderId="1" xfId="0" applyBorder="1" applyAlignment="1">
      <alignment horizontal="left"/>
    </xf>
    <xf numFmtId="0" fontId="32" fillId="0" borderId="1" xfId="79" applyBorder="1"/>
    <xf numFmtId="0" fontId="5" fillId="35" borderId="18" xfId="0" applyFont="1" applyFill="1" applyBorder="1" applyAlignment="1">
      <alignment horizontal="left"/>
    </xf>
    <xf numFmtId="0" fontId="31" fillId="36" borderId="1" xfId="0" applyFont="1" applyFill="1" applyBorder="1" applyAlignment="1">
      <alignment vertical="center"/>
    </xf>
    <xf numFmtId="0" fontId="30" fillId="0" borderId="1" xfId="0" applyFont="1" applyBorder="1" applyAlignment="1">
      <alignment horizontal="right" vertical="center"/>
    </xf>
    <xf numFmtId="15" fontId="0" fillId="0" borderId="1" xfId="0" applyNumberFormat="1" applyBorder="1" applyAlignment="1">
      <alignment vertical="center"/>
    </xf>
    <xf numFmtId="0" fontId="30" fillId="0" borderId="1" xfId="0" applyFont="1" applyBorder="1" applyAlignment="1">
      <alignment vertical="center"/>
    </xf>
    <xf numFmtId="0" fontId="33" fillId="0" borderId="1" xfId="0" applyFont="1" applyBorder="1" applyAlignment="1">
      <alignment vertical="center" wrapText="1"/>
    </xf>
    <xf numFmtId="0" fontId="2" fillId="2" borderId="1" xfId="0" applyFont="1" applyFill="1" applyBorder="1" applyAlignment="1">
      <alignment wrapText="1"/>
    </xf>
    <xf numFmtId="0" fontId="34" fillId="0" borderId="1" xfId="0" applyFont="1" applyBorder="1"/>
    <xf numFmtId="0" fontId="32" fillId="0" borderId="1" xfId="79" applyBorder="1" applyAlignment="1">
      <alignment vertical="center"/>
    </xf>
    <xf numFmtId="0" fontId="31" fillId="36" borderId="1" xfId="0" applyFont="1" applyFill="1" applyBorder="1" applyAlignment="1">
      <alignment vertical="center" wrapText="1"/>
    </xf>
    <xf numFmtId="15" fontId="0" fillId="0" borderId="1" xfId="0" applyNumberFormat="1" applyBorder="1" applyAlignment="1">
      <alignment horizontal="left" vertical="center"/>
    </xf>
    <xf numFmtId="0" fontId="0" fillId="0" borderId="1" xfId="0" applyBorder="1" applyAlignment="1">
      <alignment vertical="center" wrapText="1"/>
    </xf>
    <xf numFmtId="0" fontId="30" fillId="0" borderId="1" xfId="0" applyFont="1" applyBorder="1" applyAlignment="1">
      <alignment vertical="center" wrapText="1"/>
    </xf>
    <xf numFmtId="0" fontId="32" fillId="0" borderId="0" xfId="79"/>
    <xf numFmtId="15" fontId="0" fillId="0" borderId="22" xfId="0" applyNumberFormat="1" applyBorder="1" applyAlignment="1">
      <alignment horizontal="left"/>
    </xf>
    <xf numFmtId="0" fontId="36" fillId="0" borderId="0" xfId="0" applyFont="1" applyAlignment="1">
      <alignment horizontal="center" vertical="center"/>
    </xf>
    <xf numFmtId="0" fontId="36" fillId="0" borderId="0" xfId="0" applyFont="1"/>
    <xf numFmtId="0" fontId="37" fillId="0" borderId="1" xfId="0" applyFont="1" applyBorder="1" applyAlignment="1">
      <alignment horizontal="center" vertical="center" wrapText="1"/>
    </xf>
    <xf numFmtId="0" fontId="36" fillId="0" borderId="1" xfId="0" applyFont="1" applyBorder="1" applyAlignment="1">
      <alignment horizontal="center" vertical="center" wrapText="1"/>
    </xf>
    <xf numFmtId="0" fontId="38" fillId="4" borderId="1"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36" fillId="3"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37" fillId="9" borderId="1" xfId="0" applyFont="1" applyFill="1" applyBorder="1" applyAlignment="1">
      <alignment horizontal="center" vertical="center"/>
    </xf>
    <xf numFmtId="0" fontId="36" fillId="0" borderId="1" xfId="0" applyFont="1" applyBorder="1" applyAlignment="1">
      <alignment horizontal="center" vertical="center"/>
    </xf>
    <xf numFmtId="0" fontId="37" fillId="9" borderId="1" xfId="0" applyFont="1" applyFill="1" applyBorder="1" applyAlignment="1">
      <alignment horizontal="center" vertical="center" wrapText="1"/>
    </xf>
    <xf numFmtId="0" fontId="40" fillId="33" borderId="0" xfId="0" applyFont="1" applyFill="1" applyAlignment="1">
      <alignment vertical="top"/>
    </xf>
    <xf numFmtId="0" fontId="40" fillId="33" borderId="0" xfId="0" applyFont="1" applyFill="1" applyAlignment="1" applyProtection="1">
      <alignment horizontal="center" vertical="top"/>
      <protection locked="0"/>
    </xf>
    <xf numFmtId="0" fontId="41" fillId="33" borderId="0" xfId="0" applyFont="1" applyFill="1" applyAlignment="1" applyProtection="1">
      <alignment vertical="top"/>
      <protection locked="0"/>
    </xf>
    <xf numFmtId="0" fontId="36" fillId="0" borderId="0" xfId="0" applyFont="1" applyAlignment="1">
      <alignment horizontal="center" vertical="center" wrapText="1"/>
    </xf>
    <xf numFmtId="0" fontId="37" fillId="8" borderId="1" xfId="0" applyFont="1" applyFill="1" applyBorder="1" applyAlignment="1">
      <alignment horizontal="center" vertical="center" wrapText="1"/>
    </xf>
    <xf numFmtId="0" fontId="37" fillId="8" borderId="18" xfId="0" applyFont="1" applyFill="1" applyBorder="1" applyAlignment="1">
      <alignment horizontal="center" vertical="center" wrapText="1"/>
    </xf>
    <xf numFmtId="0" fontId="37" fillId="0" borderId="0" xfId="0" applyFont="1" applyAlignment="1">
      <alignment wrapText="1"/>
    </xf>
    <xf numFmtId="15" fontId="36" fillId="0" borderId="20" xfId="0" applyNumberFormat="1" applyFont="1" applyBorder="1" applyAlignment="1">
      <alignment horizontal="center" vertical="center"/>
    </xf>
    <xf numFmtId="0" fontId="36" fillId="0" borderId="5" xfId="0" applyFont="1" applyBorder="1" applyAlignment="1">
      <alignment horizontal="left" vertical="top" wrapText="1"/>
    </xf>
    <xf numFmtId="0" fontId="36" fillId="0" borderId="1" xfId="0" applyFont="1" applyBorder="1" applyAlignment="1">
      <alignment horizontal="left" vertical="top" wrapText="1"/>
    </xf>
    <xf numFmtId="0" fontId="36" fillId="32" borderId="1" xfId="0" applyFont="1" applyFill="1" applyBorder="1" applyAlignment="1">
      <alignment horizontal="center" vertical="center" wrapText="1"/>
    </xf>
    <xf numFmtId="0" fontId="36" fillId="0" borderId="1" xfId="0" applyFont="1" applyBorder="1" applyAlignment="1">
      <alignment horizontal="left" vertical="center" wrapText="1"/>
    </xf>
    <xf numFmtId="0" fontId="36" fillId="0" borderId="1" xfId="0" quotePrefix="1" applyFont="1" applyBorder="1" applyAlignment="1">
      <alignment horizontal="center" vertical="center" wrapText="1"/>
    </xf>
    <xf numFmtId="0" fontId="36" fillId="0" borderId="1" xfId="0" applyFont="1" applyBorder="1"/>
    <xf numFmtId="0" fontId="36" fillId="0" borderId="20" xfId="0" applyFont="1" applyBorder="1"/>
    <xf numFmtId="0" fontId="36" fillId="0" borderId="2" xfId="0" applyFont="1" applyBorder="1" applyAlignment="1">
      <alignment horizontal="left" vertical="top" wrapText="1"/>
    </xf>
    <xf numFmtId="0" fontId="36" fillId="0" borderId="4" xfId="0" applyFont="1" applyBorder="1" applyAlignment="1">
      <alignment horizontal="left" vertical="top" wrapText="1"/>
    </xf>
    <xf numFmtId="0" fontId="36" fillId="0" borderId="4" xfId="0" applyFont="1" applyBorder="1" applyAlignment="1">
      <alignment horizontal="left" vertical="top"/>
    </xf>
    <xf numFmtId="0" fontId="36" fillId="0" borderId="4" xfId="0" applyFont="1" applyBorder="1" applyAlignment="1">
      <alignment horizontal="center" vertical="center" wrapText="1"/>
    </xf>
    <xf numFmtId="0" fontId="36" fillId="32" borderId="4" xfId="0" applyFont="1" applyFill="1" applyBorder="1" applyAlignment="1">
      <alignment horizontal="center" vertical="center" wrapText="1"/>
    </xf>
    <xf numFmtId="0" fontId="36" fillId="0" borderId="4" xfId="0" quotePrefix="1" applyFont="1" applyBorder="1" applyAlignment="1">
      <alignment horizontal="left" vertical="top" wrapText="1"/>
    </xf>
    <xf numFmtId="0" fontId="36" fillId="0" borderId="4" xfId="0" applyFont="1" applyBorder="1" applyAlignment="1">
      <alignment horizontal="center" vertical="top" wrapText="1"/>
    </xf>
    <xf numFmtId="0" fontId="36" fillId="0" borderId="4" xfId="0" applyFont="1" applyBorder="1" applyAlignment="1">
      <alignment horizontal="center"/>
    </xf>
    <xf numFmtId="0" fontId="36" fillId="0" borderId="2" xfId="0" applyFont="1" applyBorder="1" applyAlignment="1">
      <alignment horizontal="center" vertical="top" wrapText="1"/>
    </xf>
    <xf numFmtId="0" fontId="36" fillId="0" borderId="4" xfId="0" applyFont="1" applyBorder="1" applyAlignment="1">
      <alignment vertical="center" wrapText="1"/>
    </xf>
    <xf numFmtId="0" fontId="36" fillId="0" borderId="1" xfId="0" applyFont="1" applyBorder="1" applyAlignment="1">
      <alignment horizontal="center" vertical="top" wrapText="1"/>
    </xf>
    <xf numFmtId="0" fontId="36" fillId="0" borderId="20" xfId="0" applyFont="1" applyBorder="1" applyAlignment="1">
      <alignment vertical="top"/>
    </xf>
    <xf numFmtId="0" fontId="36" fillId="0" borderId="5" xfId="0" applyFont="1" applyBorder="1" applyAlignment="1">
      <alignment horizontal="center" vertical="top" wrapText="1"/>
    </xf>
    <xf numFmtId="0" fontId="36" fillId="3" borderId="1" xfId="0" applyFont="1" applyFill="1" applyBorder="1" applyAlignment="1">
      <alignment horizontal="left" vertical="center" wrapText="1"/>
    </xf>
    <xf numFmtId="0" fontId="36" fillId="3" borderId="18" xfId="0" applyFont="1" applyFill="1" applyBorder="1" applyAlignment="1">
      <alignment horizontal="center" vertical="center" wrapText="1"/>
    </xf>
    <xf numFmtId="0" fontId="36" fillId="3" borderId="18" xfId="0" applyFont="1" applyFill="1" applyBorder="1" applyAlignment="1">
      <alignment horizontal="left" vertical="top" wrapText="1"/>
    </xf>
    <xf numFmtId="0" fontId="36" fillId="3" borderId="18" xfId="0" applyFont="1" applyFill="1" applyBorder="1" applyAlignment="1">
      <alignment horizontal="left" vertical="center" wrapText="1"/>
    </xf>
    <xf numFmtId="0" fontId="36" fillId="3" borderId="18" xfId="0" applyFont="1" applyFill="1" applyBorder="1"/>
    <xf numFmtId="0" fontId="36" fillId="0" borderId="18" xfId="0" applyFont="1" applyBorder="1" applyAlignment="1">
      <alignment horizontal="left" vertical="top" wrapText="1"/>
    </xf>
    <xf numFmtId="0" fontId="36" fillId="0" borderId="18" xfId="0" applyFont="1" applyBorder="1" applyAlignment="1">
      <alignment horizontal="center" vertical="center" wrapText="1"/>
    </xf>
    <xf numFmtId="0" fontId="36" fillId="0" borderId="18" xfId="0" applyFont="1" applyBorder="1" applyAlignment="1">
      <alignment horizontal="left" vertical="center" wrapText="1"/>
    </xf>
    <xf numFmtId="0" fontId="36" fillId="0" borderId="18" xfId="0" applyFont="1" applyBorder="1"/>
    <xf numFmtId="164" fontId="43" fillId="9" borderId="1" xfId="1" applyFont="1" applyFill="1" applyBorder="1" applyAlignment="1">
      <alignment horizontal="center" vertical="center" wrapText="1"/>
    </xf>
    <xf numFmtId="164" fontId="36" fillId="0" borderId="1" xfId="1" applyFont="1" applyBorder="1" applyAlignment="1">
      <alignment vertical="center" wrapText="1"/>
    </xf>
    <xf numFmtId="164" fontId="44" fillId="0" borderId="1" xfId="1" applyFont="1" applyBorder="1" applyAlignment="1">
      <alignment vertical="center" wrapText="1"/>
    </xf>
    <xf numFmtId="0" fontId="36" fillId="0" borderId="1" xfId="0" applyFont="1" applyBorder="1" applyAlignment="1">
      <alignment vertical="center" wrapText="1"/>
    </xf>
    <xf numFmtId="164" fontId="44" fillId="0" borderId="0" xfId="1" applyFont="1" applyAlignment="1">
      <alignment wrapText="1"/>
    </xf>
    <xf numFmtId="164" fontId="44" fillId="0" borderId="0" xfId="1" applyFont="1" applyAlignment="1">
      <alignment vertical="center" wrapText="1"/>
    </xf>
    <xf numFmtId="164" fontId="36" fillId="0" borderId="0" xfId="1" applyFont="1" applyAlignment="1">
      <alignment vertical="center" wrapText="1"/>
    </xf>
    <xf numFmtId="164" fontId="44" fillId="0" borderId="0" xfId="1" applyFont="1" applyAlignment="1">
      <alignment vertical="center"/>
    </xf>
    <xf numFmtId="164" fontId="44" fillId="0" borderId="0" xfId="1" applyFont="1"/>
    <xf numFmtId="164" fontId="44" fillId="0" borderId="1" xfId="1" applyFont="1" applyBorder="1" applyAlignment="1">
      <alignment horizontal="center" vertical="center" wrapText="1"/>
    </xf>
    <xf numFmtId="0" fontId="35" fillId="0" borderId="0" xfId="0" applyFont="1" applyAlignment="1">
      <alignment horizontal="center" vertical="center"/>
    </xf>
    <xf numFmtId="0" fontId="36" fillId="0" borderId="1" xfId="0" applyFont="1" applyBorder="1" applyAlignment="1">
      <alignment horizontal="center" vertical="center"/>
    </xf>
    <xf numFmtId="0" fontId="36" fillId="0" borderId="1" xfId="0" applyFont="1" applyBorder="1" applyAlignment="1">
      <alignment horizontal="left" vertical="center" wrapText="1"/>
    </xf>
    <xf numFmtId="0" fontId="36" fillId="0" borderId="1" xfId="0" applyFont="1" applyBorder="1" applyAlignment="1">
      <alignment horizontal="left" vertical="center"/>
    </xf>
    <xf numFmtId="0" fontId="37" fillId="9" borderId="3" xfId="0" applyFont="1" applyFill="1" applyBorder="1" applyAlignment="1">
      <alignment horizontal="center" vertical="center"/>
    </xf>
    <xf numFmtId="0" fontId="37" fillId="9" borderId="6" xfId="0" applyFont="1" applyFill="1" applyBorder="1" applyAlignment="1">
      <alignment horizontal="center" vertical="center"/>
    </xf>
    <xf numFmtId="0" fontId="37" fillId="9" borderId="5" xfId="0" applyFont="1" applyFill="1" applyBorder="1" applyAlignment="1">
      <alignment horizontal="center" vertical="center"/>
    </xf>
    <xf numFmtId="0" fontId="37" fillId="9" borderId="1" xfId="0" applyFont="1" applyFill="1" applyBorder="1" applyAlignment="1">
      <alignment horizontal="center" vertical="center"/>
    </xf>
    <xf numFmtId="0" fontId="36" fillId="33" borderId="1" xfId="0" applyFont="1" applyFill="1" applyBorder="1" applyAlignment="1">
      <alignment horizontal="center" vertical="center"/>
    </xf>
    <xf numFmtId="0" fontId="36" fillId="0" borderId="1" xfId="0" applyFont="1" applyBorder="1" applyAlignment="1">
      <alignment vertical="center" wrapText="1"/>
    </xf>
    <xf numFmtId="0" fontId="37" fillId="9" borderId="1" xfId="0" applyFont="1" applyFill="1" applyBorder="1" applyAlignment="1">
      <alignment horizontal="center" vertical="center" wrapText="1"/>
    </xf>
    <xf numFmtId="0" fontId="36" fillId="0" borderId="3" xfId="0" applyFont="1" applyBorder="1" applyAlignment="1">
      <alignment horizontal="left" vertical="center" wrapText="1"/>
    </xf>
    <xf numFmtId="0" fontId="36" fillId="0" borderId="6" xfId="0" applyFont="1" applyBorder="1" applyAlignment="1">
      <alignment horizontal="left" vertical="center" wrapText="1"/>
    </xf>
    <xf numFmtId="0" fontId="36" fillId="0" borderId="5" xfId="0" applyFont="1" applyBorder="1" applyAlignment="1">
      <alignment horizontal="left" vertical="center" wrapText="1"/>
    </xf>
    <xf numFmtId="0" fontId="37" fillId="9" borderId="1" xfId="0" applyFont="1" applyFill="1" applyBorder="1" applyAlignment="1">
      <alignment horizontal="center" vertical="center" textRotation="90" wrapText="1"/>
    </xf>
    <xf numFmtId="0" fontId="39" fillId="6" borderId="1" xfId="0" applyFont="1" applyFill="1" applyBorder="1" applyAlignment="1">
      <alignment horizontal="center" vertical="center"/>
    </xf>
    <xf numFmtId="0" fontId="36" fillId="3" borderId="1" xfId="0" applyFont="1" applyFill="1" applyBorder="1" applyAlignment="1">
      <alignment horizontal="center" vertical="center"/>
    </xf>
    <xf numFmtId="0" fontId="36" fillId="2" borderId="1" xfId="0" applyFont="1" applyFill="1" applyBorder="1" applyAlignment="1">
      <alignment horizontal="center" vertical="center"/>
    </xf>
    <xf numFmtId="0" fontId="36" fillId="5" borderId="1" xfId="0" applyFont="1" applyFill="1" applyBorder="1" applyAlignment="1">
      <alignment horizontal="center" vertical="center"/>
    </xf>
    <xf numFmtId="0" fontId="36" fillId="4" borderId="1" xfId="0" applyFont="1" applyFill="1" applyBorder="1" applyAlignment="1">
      <alignment horizontal="center" vertical="center"/>
    </xf>
    <xf numFmtId="0" fontId="36" fillId="0" borderId="19" xfId="0" applyFont="1" applyBorder="1" applyAlignment="1">
      <alignment horizontal="left" vertical="top" wrapText="1"/>
    </xf>
    <xf numFmtId="0" fontId="36" fillId="0" borderId="4" xfId="0" applyFont="1" applyBorder="1" applyAlignment="1">
      <alignment horizontal="left" vertical="top" wrapText="1"/>
    </xf>
    <xf numFmtId="0" fontId="36" fillId="0" borderId="19" xfId="0" applyFont="1" applyBorder="1" applyAlignment="1">
      <alignment horizontal="center" vertical="center" wrapText="1"/>
    </xf>
    <xf numFmtId="0" fontId="36" fillId="0" borderId="4" xfId="0" applyFont="1" applyBorder="1" applyAlignment="1">
      <alignment horizontal="center" vertical="center" wrapText="1"/>
    </xf>
    <xf numFmtId="0" fontId="36" fillId="0" borderId="19" xfId="0" applyFont="1" applyBorder="1" applyAlignment="1">
      <alignment horizontal="center"/>
    </xf>
    <xf numFmtId="0" fontId="36" fillId="0" borderId="4" xfId="0" applyFont="1" applyBorder="1" applyAlignment="1">
      <alignment horizontal="center"/>
    </xf>
    <xf numFmtId="0" fontId="36" fillId="0" borderId="19" xfId="0" quotePrefix="1" applyFont="1" applyBorder="1" applyAlignment="1">
      <alignment horizontal="left" vertical="top" wrapText="1"/>
    </xf>
    <xf numFmtId="0" fontId="37" fillId="3" borderId="3" xfId="0" applyFont="1" applyFill="1" applyBorder="1" applyAlignment="1">
      <alignment horizontal="left" vertical="top" wrapText="1"/>
    </xf>
    <xf numFmtId="0" fontId="37" fillId="3" borderId="6" xfId="0" applyFont="1" applyFill="1" applyBorder="1" applyAlignment="1">
      <alignment horizontal="left" vertical="top" wrapText="1"/>
    </xf>
    <xf numFmtId="0" fontId="37" fillId="3" borderId="5" xfId="0" applyFont="1" applyFill="1" applyBorder="1" applyAlignment="1">
      <alignment horizontal="left" vertical="top" wrapText="1"/>
    </xf>
    <xf numFmtId="0" fontId="37" fillId="34" borderId="6" xfId="0" applyFont="1" applyFill="1" applyBorder="1" applyAlignment="1">
      <alignment horizontal="center" vertical="center" wrapText="1"/>
    </xf>
    <xf numFmtId="0" fontId="37" fillId="34" borderId="6" xfId="0" applyFont="1" applyFill="1" applyBorder="1" applyAlignment="1">
      <alignment vertical="center" wrapText="1"/>
    </xf>
    <xf numFmtId="0" fontId="37" fillId="34" borderId="5" xfId="0" applyFont="1" applyFill="1" applyBorder="1" applyAlignment="1">
      <alignment vertical="center" wrapText="1"/>
    </xf>
    <xf numFmtId="0" fontId="36" fillId="32" borderId="19" xfId="0" applyFont="1" applyFill="1" applyBorder="1" applyAlignment="1">
      <alignment horizontal="center" vertical="center" wrapText="1"/>
    </xf>
    <xf numFmtId="0" fontId="36" fillId="32" borderId="4" xfId="0" applyFont="1" applyFill="1" applyBorder="1" applyAlignment="1">
      <alignment horizontal="center" vertical="center" wrapText="1"/>
    </xf>
    <xf numFmtId="0" fontId="36" fillId="0" borderId="21" xfId="0" applyFont="1" applyBorder="1" applyAlignment="1">
      <alignment horizontal="center" vertical="top" wrapText="1"/>
    </xf>
    <xf numFmtId="0" fontId="36" fillId="0" borderId="2" xfId="0" applyFont="1" applyBorder="1" applyAlignment="1">
      <alignment horizontal="center" vertical="top" wrapText="1"/>
    </xf>
    <xf numFmtId="0" fontId="37" fillId="8" borderId="3" xfId="0" applyFont="1" applyFill="1" applyBorder="1" applyAlignment="1">
      <alignment horizontal="center" vertical="center" wrapText="1"/>
    </xf>
    <xf numFmtId="0" fontId="37" fillId="8" borderId="5"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8" borderId="16" xfId="0" applyFont="1" applyFill="1" applyBorder="1" applyAlignment="1">
      <alignment horizontal="center" vertical="center" wrapText="1"/>
    </xf>
    <xf numFmtId="0" fontId="37" fillId="8" borderId="17" xfId="0" applyFont="1" applyFill="1" applyBorder="1" applyAlignment="1">
      <alignment horizontal="center" vertical="center" wrapText="1"/>
    </xf>
    <xf numFmtId="0" fontId="37" fillId="8" borderId="6" xfId="0" applyFont="1" applyFill="1" applyBorder="1" applyAlignment="1">
      <alignment horizontal="center" vertical="center" wrapText="1"/>
    </xf>
    <xf numFmtId="0" fontId="1" fillId="0" borderId="0" xfId="0" applyFont="1" applyAlignment="1">
      <alignment horizontal="center" vertical="center" wrapText="1"/>
    </xf>
    <xf numFmtId="164" fontId="43" fillId="9" borderId="1" xfId="1" applyFont="1" applyFill="1" applyBorder="1" applyAlignment="1">
      <alignment horizontal="center" vertical="center" wrapText="1"/>
    </xf>
    <xf numFmtId="164" fontId="43" fillId="0" borderId="1" xfId="1" applyFont="1" applyBorder="1" applyAlignment="1">
      <alignment horizontal="center" vertical="center" wrapText="1"/>
    </xf>
    <xf numFmtId="164" fontId="43" fillId="0" borderId="18" xfId="1" applyFont="1" applyBorder="1" applyAlignment="1">
      <alignment horizontal="center" vertical="center" wrapText="1"/>
    </xf>
    <xf numFmtId="164" fontId="43" fillId="0" borderId="19" xfId="1" applyFont="1" applyBorder="1" applyAlignment="1">
      <alignment horizontal="center" vertical="center" wrapText="1"/>
    </xf>
    <xf numFmtId="164" fontId="43" fillId="0" borderId="4" xfId="1" applyFont="1" applyBorder="1" applyAlignment="1">
      <alignment horizontal="center" vertical="center" wrapText="1"/>
    </xf>
    <xf numFmtId="164" fontId="44" fillId="0" borderId="1" xfId="1" applyFont="1" applyBorder="1" applyAlignment="1">
      <alignment horizontal="center" vertical="center" wrapText="1"/>
    </xf>
  </cellXfs>
  <cellStyles count="80">
    <cellStyle name="cf1" xfId="2"/>
    <cellStyle name="cf2" xfId="3"/>
    <cellStyle name="cf3" xfId="4"/>
    <cellStyle name="ConditionalStyle_1" xfId="5"/>
    <cellStyle name="Excel Built-in 20% - Accent1" xfId="6"/>
    <cellStyle name="Excel Built-in 20% - Accent2" xfId="7"/>
    <cellStyle name="Excel Built-in 20% - Accent3" xfId="8"/>
    <cellStyle name="Excel Built-in 20% - Accent4" xfId="9"/>
    <cellStyle name="Excel Built-in 20% - Accent5" xfId="10"/>
    <cellStyle name="Excel Built-in 20% - Accent6" xfId="11"/>
    <cellStyle name="Excel Built-in 40% - Accent1" xfId="12"/>
    <cellStyle name="Excel Built-in 40% - Accent2" xfId="13"/>
    <cellStyle name="Excel Built-in 40% - Accent3" xfId="14"/>
    <cellStyle name="Excel Built-in 40% - Accent4" xfId="15"/>
    <cellStyle name="Excel Built-in 40% - Accent5" xfId="16"/>
    <cellStyle name="Excel Built-in 40% - Accent6" xfId="17"/>
    <cellStyle name="Excel Built-in 60% - Accent1" xfId="18"/>
    <cellStyle name="Excel Built-in 60% - Accent2" xfId="19"/>
    <cellStyle name="Excel Built-in 60% - Accent3" xfId="20"/>
    <cellStyle name="Excel Built-in 60% - Accent4" xfId="21"/>
    <cellStyle name="Excel Built-in 60% - Accent5" xfId="22"/>
    <cellStyle name="Excel Built-in 60% - Accent6" xfId="23"/>
    <cellStyle name="Excel Built-in Accent1" xfId="24"/>
    <cellStyle name="Excel Built-in Accent2" xfId="25"/>
    <cellStyle name="Excel Built-in Accent3" xfId="26"/>
    <cellStyle name="Excel Built-in Accent4" xfId="27"/>
    <cellStyle name="Excel Built-in Accent5" xfId="28"/>
    <cellStyle name="Excel Built-in Accent6" xfId="29"/>
    <cellStyle name="Excel Built-in Bad" xfId="30"/>
    <cellStyle name="Excel Built-in Calculation" xfId="31"/>
    <cellStyle name="Excel Built-in Check Cell" xfId="32"/>
    <cellStyle name="Excel Built-in Comma" xfId="33"/>
    <cellStyle name="Excel Built-in Explanatory Text" xfId="34"/>
    <cellStyle name="Excel Built-in Good" xfId="35"/>
    <cellStyle name="Excel Built-in Heading 1" xfId="36"/>
    <cellStyle name="Excel Built-in Heading 2" xfId="37"/>
    <cellStyle name="Excel Built-in Heading 3" xfId="38"/>
    <cellStyle name="Excel Built-in Heading 4" xfId="39"/>
    <cellStyle name="Excel Built-in Input" xfId="40"/>
    <cellStyle name="Excel Built-in Linked Cell" xfId="41"/>
    <cellStyle name="Excel Built-in Neutral" xfId="42"/>
    <cellStyle name="Excel Built-in Normal" xfId="1"/>
    <cellStyle name="Excel Built-in Note" xfId="43"/>
    <cellStyle name="Excel Built-in Output" xfId="44"/>
    <cellStyle name="Excel Built-in Percent" xfId="45"/>
    <cellStyle name="Excel Built-in Title" xfId="46"/>
    <cellStyle name="Excel Built-in Total" xfId="47"/>
    <cellStyle name="Excel Built-in Warning Text" xfId="48"/>
    <cellStyle name="Heading" xfId="49"/>
    <cellStyle name="Heading1" xfId="50"/>
    <cellStyle name="Hyperlink" xfId="79" builtinId="8"/>
    <cellStyle name="Nor}al" xfId="51"/>
    <cellStyle name="Nor}al 4" xfId="52"/>
    <cellStyle name="Nor}al 5" xfId="53"/>
    <cellStyle name="Nor}al 6" xfId="54"/>
    <cellStyle name="Nor}al 7" xfId="55"/>
    <cellStyle name="Nor}al 8" xfId="56"/>
    <cellStyle name="Normal" xfId="0" builtinId="0"/>
    <cellStyle name="Normal 10" xfId="57"/>
    <cellStyle name="Normal 11" xfId="58"/>
    <cellStyle name="Normal 12" xfId="59"/>
    <cellStyle name="Normal 13" xfId="60"/>
    <cellStyle name="Normal 14" xfId="61"/>
    <cellStyle name="Normal 15" xfId="62"/>
    <cellStyle name="Normal 18" xfId="63"/>
    <cellStyle name="Normal 19" xfId="64"/>
    <cellStyle name="Normal 2" xfId="65"/>
    <cellStyle name="Normal 2 3" xfId="66"/>
    <cellStyle name="Normal 20" xfId="67"/>
    <cellStyle name="Normal 21" xfId="68"/>
    <cellStyle name="Normal 22" xfId="69"/>
    <cellStyle name="Normal 24" xfId="70"/>
    <cellStyle name="Normal 25" xfId="71"/>
    <cellStyle name="Normal 3" xfId="72"/>
    <cellStyle name="Normal 4" xfId="73"/>
    <cellStyle name="Normal 5" xfId="74"/>
    <cellStyle name="Normal 6" xfId="75"/>
    <cellStyle name="Percent 2" xfId="76"/>
    <cellStyle name="Result" xfId="77"/>
    <cellStyle name="Result2" xfId="78"/>
  </cellStyles>
  <dxfs count="65">
    <dxf>
      <font>
        <color theme="1"/>
      </font>
      <fill>
        <patternFill>
          <bgColor rgb="FF00B050"/>
        </patternFill>
      </fill>
    </dxf>
    <dxf>
      <font>
        <color theme="1"/>
      </font>
      <fill>
        <patternFill>
          <bgColor rgb="FFFF0000"/>
        </patternFill>
      </fill>
    </dxf>
    <dxf>
      <font>
        <color theme="1"/>
      </font>
      <fill>
        <patternFill>
          <bgColor rgb="FFFFFF00"/>
        </patternFill>
      </fill>
    </dxf>
    <dxf>
      <font>
        <color theme="0"/>
      </font>
      <fill>
        <patternFill patternType="none">
          <bgColor auto="1"/>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0"/>
      </font>
      <fill>
        <patternFill>
          <bgColor theme="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0"/>
      </font>
      <fill>
        <patternFill patternType="none">
          <bgColor auto="1"/>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0"/>
      </font>
      <fill>
        <patternFill>
          <bgColor theme="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0"/>
      </font>
      <fill>
        <patternFill patternType="none">
          <bgColor auto="1"/>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0"/>
      </font>
      <fill>
        <patternFill>
          <bgColor theme="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0"/>
      </font>
      <fill>
        <patternFill patternType="none">
          <bgColor auto="1"/>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0"/>
      </font>
      <fill>
        <patternFill>
          <bgColor theme="0"/>
        </patternFill>
      </fill>
    </dxf>
    <dxf>
      <font>
        <color theme="1"/>
      </font>
      <fill>
        <patternFill>
          <bgColor rgb="FF00B050"/>
        </patternFill>
      </fill>
    </dxf>
    <dxf>
      <font>
        <color theme="1"/>
      </font>
      <fill>
        <patternFill>
          <bgColor rgb="FFFF0000"/>
        </patternFill>
      </fill>
    </dxf>
    <dxf>
      <font>
        <color theme="1"/>
      </font>
      <fill>
        <patternFill>
          <bgColor rgb="FFFFFF00"/>
        </patternFill>
      </fill>
    </dxf>
    <dxf>
      <font>
        <color theme="0"/>
      </font>
      <fill>
        <patternFill patternType="none">
          <bgColor auto="1"/>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1"/>
      </font>
      <fill>
        <patternFill>
          <bgColor rgb="FFFF0000"/>
        </patternFill>
      </fill>
    </dxf>
    <dxf>
      <font>
        <color theme="1"/>
      </font>
      <fill>
        <patternFill>
          <bgColor theme="5"/>
        </patternFill>
      </fill>
    </dxf>
    <dxf>
      <font>
        <color theme="1"/>
      </font>
      <fill>
        <patternFill>
          <bgColor rgb="FFFFFF00"/>
        </patternFill>
      </fill>
    </dxf>
    <dxf>
      <font>
        <color theme="1"/>
      </font>
      <fill>
        <patternFill>
          <bgColor rgb="FF00B050"/>
        </patternFill>
      </fill>
    </dxf>
    <dxf>
      <font>
        <color theme="0"/>
      </font>
      <fill>
        <patternFill>
          <bgColor theme="0"/>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38100</xdr:colOff>
      <xdr:row>1</xdr:row>
      <xdr:rowOff>7620</xdr:rowOff>
    </xdr:from>
    <xdr:to>
      <xdr:col>3</xdr:col>
      <xdr:colOff>1659890</xdr:colOff>
      <xdr:row>4</xdr:row>
      <xdr:rowOff>45720</xdr:rowOff>
    </xdr:to>
    <xdr:pic>
      <xdr:nvPicPr>
        <xdr:cNvPr id="2" name="Picture 1" descr="\\scg\DATA\Bug Bounties\Company\Rebranding\1_Cropped_secure-cyber-gates-high-resolution-logo_ - Copy.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10600" y="190500"/>
          <a:ext cx="1621790" cy="701040"/>
        </a:xfrm>
        <a:prstGeom prst="rect">
          <a:avLst/>
        </a:prstGeom>
        <a:noFill/>
        <a:ln>
          <a:noFill/>
        </a:ln>
      </xdr:spPr>
    </xdr:pic>
    <xdr:clientData/>
  </xdr:twoCellAnchor>
  <xdr:twoCellAnchor editAs="oneCell">
    <xdr:from>
      <xdr:col>3</xdr:col>
      <xdr:colOff>38100</xdr:colOff>
      <xdr:row>1</xdr:row>
      <xdr:rowOff>7620</xdr:rowOff>
    </xdr:from>
    <xdr:to>
      <xdr:col>3</xdr:col>
      <xdr:colOff>1659890</xdr:colOff>
      <xdr:row>4</xdr:row>
      <xdr:rowOff>99060</xdr:rowOff>
    </xdr:to>
    <xdr:pic>
      <xdr:nvPicPr>
        <xdr:cNvPr id="3" name="Picture 2" descr="\\scg\DATA\Bug Bounties\Company\Rebranding\1_Cropped_secure-cyber-gates-high-resolution-logo_ - Copy.pn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10600" y="190500"/>
          <a:ext cx="1621790" cy="70866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10583</xdr:colOff>
      <xdr:row>18</xdr:row>
      <xdr:rowOff>179916</xdr:rowOff>
    </xdr:from>
    <xdr:to>
      <xdr:col>10</xdr:col>
      <xdr:colOff>419620</xdr:colOff>
      <xdr:row>53</xdr:row>
      <xdr:rowOff>52917</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846666" y="9567333"/>
          <a:ext cx="9045037" cy="69109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MY" sz="1200" b="1" i="1" u="none">
              <a:latin typeface="Arial" pitchFamily="34" charset="0"/>
              <a:cs typeface="Arial" pitchFamily="34" charset="0"/>
            </a:rPr>
            <a:t>Signed-off by Business Unit/ Support Unit</a:t>
          </a:r>
        </a:p>
        <a:p>
          <a:endParaRPr lang="en-MY" sz="1200" b="1" i="1" u="none">
            <a:latin typeface="Arial" pitchFamily="34" charset="0"/>
            <a:cs typeface="Arial" pitchFamily="34" charset="0"/>
          </a:endParaRPr>
        </a:p>
        <a:p>
          <a:endParaRPr lang="en-MY" sz="1200" b="1" u="sng">
            <a:latin typeface="Arial" pitchFamily="34" charset="0"/>
            <a:cs typeface="Arial" pitchFamily="34" charset="0"/>
          </a:endParaRPr>
        </a:p>
        <a:p>
          <a:r>
            <a:rPr lang="en-MY" sz="1200" b="1" u="sng">
              <a:latin typeface="Arial" pitchFamily="34" charset="0"/>
              <a:cs typeface="Arial" pitchFamily="34" charset="0"/>
            </a:rPr>
            <a:t>Prepared by</a:t>
          </a:r>
          <a:r>
            <a:rPr lang="en-MY" sz="1200" b="1" u="none">
              <a:latin typeface="Arial" pitchFamily="34" charset="0"/>
              <a:cs typeface="Arial" pitchFamily="34" charset="0"/>
            </a:rPr>
            <a:t> :			</a:t>
          </a:r>
          <a:r>
            <a:rPr lang="en-MY" sz="1200" b="1" u="sng">
              <a:latin typeface="Arial" pitchFamily="34" charset="0"/>
              <a:cs typeface="Arial" pitchFamily="34" charset="0"/>
            </a:rPr>
            <a:t>Reviewed by :</a:t>
          </a:r>
          <a:r>
            <a:rPr lang="en-MY" sz="1200" b="1" u="none">
              <a:latin typeface="Arial" pitchFamily="34" charset="0"/>
              <a:cs typeface="Arial" pitchFamily="34" charset="0"/>
            </a:rPr>
            <a:t>									</a:t>
          </a:r>
        </a:p>
        <a:p>
          <a:endParaRPr lang="en-MY" sz="1200" b="1" u="none">
            <a:latin typeface="Arial" pitchFamily="34" charset="0"/>
            <a:cs typeface="Arial" pitchFamily="34" charset="0"/>
          </a:endParaRPr>
        </a:p>
        <a:p>
          <a:r>
            <a:rPr lang="en-MY" sz="1200" b="1" u="none">
              <a:latin typeface="Arial" pitchFamily="34" charset="0"/>
              <a:cs typeface="Arial" pitchFamily="34" charset="0"/>
            </a:rPr>
            <a:t>Signature : 				Signature :</a:t>
          </a:r>
        </a:p>
        <a:p>
          <a:r>
            <a:rPr lang="en-MY" sz="1200" b="1" u="none">
              <a:latin typeface="Arial" pitchFamily="34" charset="0"/>
              <a:cs typeface="Arial" pitchFamily="34" charset="0"/>
            </a:rPr>
            <a:t> 	 				</a:t>
          </a:r>
        </a:p>
        <a:p>
          <a:r>
            <a:rPr lang="en-MY" sz="1200" b="1" u="none">
              <a:latin typeface="Arial" pitchFamily="34" charset="0"/>
              <a:cs typeface="Arial" pitchFamily="34" charset="0"/>
            </a:rPr>
            <a:t>Name :  		 		Name :   </a:t>
          </a:r>
        </a:p>
        <a:p>
          <a:r>
            <a:rPr lang="en-MY" sz="1200" b="1" u="none">
              <a:latin typeface="Arial" pitchFamily="34" charset="0"/>
              <a:cs typeface="Arial" pitchFamily="34" charset="0"/>
            </a:rPr>
            <a:t>				</a:t>
          </a:r>
        </a:p>
        <a:p>
          <a:r>
            <a:rPr lang="en-MY" sz="1200" b="1" u="none">
              <a:latin typeface="Arial" pitchFamily="34" charset="0"/>
              <a:cs typeface="Arial" pitchFamily="34" charset="0"/>
            </a:rPr>
            <a:t>Dept/Unit :  				</a:t>
          </a:r>
          <a:r>
            <a:rPr lang="en-MY" sz="1200" b="1" u="none">
              <a:solidFill>
                <a:schemeClr val="dk1"/>
              </a:solidFill>
              <a:latin typeface="Arial" pitchFamily="34" charset="0"/>
              <a:ea typeface="+mn-ea"/>
              <a:cs typeface="Arial" pitchFamily="34" charset="0"/>
            </a:rPr>
            <a:t>Dept/Unit </a:t>
          </a:r>
          <a:r>
            <a:rPr lang="en-MY" sz="1200" b="1" u="none" baseline="0">
              <a:solidFill>
                <a:schemeClr val="dk1"/>
              </a:solidFill>
              <a:latin typeface="Arial" pitchFamily="34" charset="0"/>
              <a:ea typeface="+mn-ea"/>
              <a:cs typeface="Arial" pitchFamily="34" charset="0"/>
            </a:rPr>
            <a:t>: </a:t>
          </a:r>
          <a:r>
            <a:rPr lang="en-MY" sz="1200" b="1" u="none">
              <a:latin typeface="Arial" pitchFamily="34" charset="0"/>
              <a:cs typeface="Arial" pitchFamily="34" charset="0"/>
            </a:rPr>
            <a:t>			</a:t>
          </a:r>
          <a:r>
            <a:rPr lang="en-MY" sz="1200" b="1" u="none" baseline="0">
              <a:latin typeface="Arial" pitchFamily="34" charset="0"/>
              <a:cs typeface="Arial" pitchFamily="34" charset="0"/>
            </a:rPr>
            <a:t> </a:t>
          </a:r>
          <a:r>
            <a:rPr lang="en-MY" sz="1200" b="1" u="none">
              <a:latin typeface="Arial" pitchFamily="34" charset="0"/>
              <a:cs typeface="Arial" pitchFamily="34" charset="0"/>
            </a:rPr>
            <a:t>					</a:t>
          </a:r>
        </a:p>
        <a:p>
          <a:r>
            <a:rPr lang="en-MY" sz="1200" b="1" baseline="0">
              <a:latin typeface="Arial" pitchFamily="34" charset="0"/>
              <a:cs typeface="Arial" pitchFamily="34" charset="0"/>
            </a:rPr>
            <a:t>Date: 				Date :  </a:t>
          </a:r>
        </a:p>
        <a:p>
          <a:endParaRPr lang="en-MY" sz="1200" b="1" u="sng">
            <a:solidFill>
              <a:schemeClr val="dk1"/>
            </a:solidFill>
            <a:latin typeface="Arial" pitchFamily="34" charset="0"/>
            <a:ea typeface="+mn-ea"/>
            <a:cs typeface="Arial" pitchFamily="34" charset="0"/>
          </a:endParaRPr>
        </a:p>
        <a:p>
          <a:endParaRPr lang="en-MY" sz="1200" b="1" u="sng">
            <a:solidFill>
              <a:schemeClr val="dk1"/>
            </a:solidFill>
            <a:latin typeface="Arial" pitchFamily="34" charset="0"/>
            <a:ea typeface="+mn-ea"/>
            <a:cs typeface="Arial" pitchFamily="34" charset="0"/>
          </a:endParaRPr>
        </a:p>
        <a:p>
          <a:r>
            <a:rPr lang="en-MY" sz="1200" b="1" u="sng">
              <a:solidFill>
                <a:schemeClr val="dk1"/>
              </a:solidFill>
              <a:latin typeface="Arial" pitchFamily="34" charset="0"/>
              <a:ea typeface="+mn-ea"/>
              <a:cs typeface="Arial" pitchFamily="34" charset="0"/>
            </a:rPr>
            <a:t>Approved</a:t>
          </a:r>
          <a:r>
            <a:rPr lang="en-MY" sz="1100" b="1" u="sng">
              <a:solidFill>
                <a:schemeClr val="dk1"/>
              </a:solidFill>
              <a:effectLst/>
              <a:latin typeface="+mn-lt"/>
              <a:ea typeface="+mn-ea"/>
              <a:cs typeface="+mn-cs"/>
            </a:rPr>
            <a:t> </a:t>
          </a:r>
          <a:r>
            <a:rPr lang="en-MY" sz="1200" b="1" u="sng">
              <a:solidFill>
                <a:schemeClr val="dk1"/>
              </a:solidFill>
              <a:latin typeface="Arial" pitchFamily="34" charset="0"/>
              <a:ea typeface="+mn-ea"/>
              <a:cs typeface="Arial" pitchFamily="34" charset="0"/>
            </a:rPr>
            <a:t>By</a:t>
          </a:r>
          <a:r>
            <a:rPr lang="en-MY" sz="1100" b="1">
              <a:solidFill>
                <a:schemeClr val="dk1"/>
              </a:solidFill>
              <a:effectLst/>
              <a:latin typeface="+mn-lt"/>
              <a:ea typeface="+mn-ea"/>
              <a:cs typeface="+mn-cs"/>
            </a:rPr>
            <a:t> :									</a:t>
          </a:r>
          <a:r>
            <a:rPr lang="en-MY" sz="1200" b="1" i="1" baseline="0">
              <a:solidFill>
                <a:schemeClr val="dk1"/>
              </a:solidFill>
              <a:latin typeface="Arial" pitchFamily="34" charset="0"/>
              <a:ea typeface="+mn-ea"/>
              <a:cs typeface="Arial" pitchFamily="34" charset="0"/>
            </a:rPr>
            <a:t>		</a:t>
          </a:r>
        </a:p>
        <a:p>
          <a:r>
            <a:rPr lang="en-MY" sz="1200" b="1" i="1" baseline="0">
              <a:solidFill>
                <a:schemeClr val="dk1"/>
              </a:solidFill>
              <a:latin typeface="Arial" pitchFamily="34" charset="0"/>
              <a:ea typeface="+mn-ea"/>
              <a:cs typeface="Arial" pitchFamily="34" charset="0"/>
            </a:rPr>
            <a:t>Signature : 	</a:t>
          </a:r>
        </a:p>
        <a:p>
          <a:r>
            <a:rPr lang="en-MY" sz="1200" b="1" i="1" baseline="0">
              <a:solidFill>
                <a:schemeClr val="dk1"/>
              </a:solidFill>
              <a:latin typeface="Arial" pitchFamily="34" charset="0"/>
              <a:ea typeface="+mn-ea"/>
              <a:cs typeface="Arial" pitchFamily="34" charset="0"/>
            </a:rPr>
            <a:t>					</a:t>
          </a:r>
        </a:p>
        <a:p>
          <a:r>
            <a:rPr lang="en-MY" sz="1200" b="1" i="1" baseline="0">
              <a:solidFill>
                <a:schemeClr val="dk1"/>
              </a:solidFill>
              <a:latin typeface="Arial" pitchFamily="34" charset="0"/>
              <a:ea typeface="+mn-ea"/>
              <a:cs typeface="Arial" pitchFamily="34" charset="0"/>
            </a:rPr>
            <a:t>Name : 	</a:t>
          </a:r>
        </a:p>
        <a:p>
          <a:r>
            <a:rPr lang="en-MY" sz="1200" b="1" i="1" baseline="0">
              <a:solidFill>
                <a:schemeClr val="dk1"/>
              </a:solidFill>
              <a:latin typeface="Arial" pitchFamily="34" charset="0"/>
              <a:ea typeface="+mn-ea"/>
              <a:cs typeface="Arial" pitchFamily="34" charset="0"/>
            </a:rPr>
            <a:t>							</a:t>
          </a:r>
        </a:p>
        <a:p>
          <a:r>
            <a:rPr lang="en-MY" sz="1200" b="1" i="1" baseline="0">
              <a:solidFill>
                <a:schemeClr val="dk1"/>
              </a:solidFill>
              <a:latin typeface="Arial" pitchFamily="34" charset="0"/>
              <a:ea typeface="+mn-ea"/>
              <a:cs typeface="Arial" pitchFamily="34" charset="0"/>
            </a:rPr>
            <a:t>Dept/Unit : 						 					</a:t>
          </a:r>
        </a:p>
        <a:p>
          <a:r>
            <a:rPr lang="en-MY" sz="1200" b="1" i="1" baseline="0">
              <a:solidFill>
                <a:schemeClr val="dk1"/>
              </a:solidFill>
              <a:latin typeface="Arial" pitchFamily="34" charset="0"/>
              <a:ea typeface="+mn-ea"/>
              <a:cs typeface="Arial" pitchFamily="34" charset="0"/>
            </a:rPr>
            <a:t>Date: 	</a:t>
          </a:r>
        </a:p>
        <a:p>
          <a:r>
            <a:rPr lang="en-MY" sz="1200" b="1" i="1" baseline="0">
              <a:solidFill>
                <a:schemeClr val="dk1"/>
              </a:solidFill>
              <a:latin typeface="Arial" pitchFamily="34" charset="0"/>
              <a:ea typeface="+mn-ea"/>
              <a:cs typeface="Arial" pitchFamily="34" charset="0"/>
            </a:rPr>
            <a:t>			</a:t>
          </a:r>
        </a:p>
        <a:p>
          <a:endParaRPr lang="en-MY" sz="1200" b="1" baseline="0">
            <a:latin typeface="Arial" pitchFamily="34" charset="0"/>
            <a:cs typeface="Arial" pitchFamily="34" charset="0"/>
          </a:endParaRPr>
        </a:p>
        <a:p>
          <a:r>
            <a:rPr lang="en-MY" sz="1200" b="1" i="1" baseline="0">
              <a:latin typeface="Arial" pitchFamily="34" charset="0"/>
              <a:cs typeface="Arial" pitchFamily="34" charset="0"/>
            </a:rPr>
            <a:t>Reviewed and Endorsed by Group Risk Division</a:t>
          </a:r>
        </a:p>
        <a:p>
          <a:endParaRPr lang="en-MY" sz="1200" b="1" i="1" baseline="0">
            <a:latin typeface="Arial" pitchFamily="34" charset="0"/>
            <a:cs typeface="Arial" pitchFamily="34" charset="0"/>
          </a:endParaRPr>
        </a:p>
        <a:p>
          <a:endParaRPr lang="en-MY" sz="1200" b="1" i="1" baseline="0">
            <a:latin typeface="Arial" pitchFamily="34" charset="0"/>
            <a:cs typeface="Arial" pitchFamily="34" charset="0"/>
          </a:endParaRPr>
        </a:p>
        <a:p>
          <a:r>
            <a:rPr lang="en-MY" sz="1200" b="1" i="0" u="sng" baseline="0">
              <a:latin typeface="Arial" pitchFamily="34" charset="0"/>
              <a:cs typeface="Arial" pitchFamily="34" charset="0"/>
            </a:rPr>
            <a:t>Facilitated by</a:t>
          </a:r>
          <a:r>
            <a:rPr lang="en-MY" sz="1200" b="1" i="0" baseline="0">
              <a:latin typeface="Arial" pitchFamily="34" charset="0"/>
              <a:cs typeface="Arial" pitchFamily="34" charset="0"/>
            </a:rPr>
            <a:t> :			</a:t>
          </a:r>
          <a:r>
            <a:rPr lang="en-MY" sz="1200" b="1" i="0" u="sng" baseline="0">
              <a:latin typeface="Arial" pitchFamily="34" charset="0"/>
              <a:cs typeface="Arial" pitchFamily="34" charset="0"/>
            </a:rPr>
            <a:t>Reviewed by :</a:t>
          </a:r>
        </a:p>
        <a:p>
          <a:r>
            <a:rPr lang="en-MY" sz="1200" b="1" i="0" u="none" baseline="0">
              <a:latin typeface="Arial" pitchFamily="34" charset="0"/>
              <a:cs typeface="Arial" pitchFamily="34" charset="0"/>
            </a:rPr>
            <a:t>				 </a:t>
          </a:r>
        </a:p>
        <a:p>
          <a:r>
            <a:rPr lang="en-MY" sz="1200" b="1" u="none">
              <a:solidFill>
                <a:schemeClr val="dk1"/>
              </a:solidFill>
              <a:latin typeface="Arial" pitchFamily="34" charset="0"/>
              <a:ea typeface="+mn-ea"/>
              <a:cs typeface="Arial" pitchFamily="34" charset="0"/>
            </a:rPr>
            <a:t>Signature : 				Signature : 			</a:t>
          </a:r>
        </a:p>
        <a:p>
          <a:endParaRPr lang="en-MY" sz="1200" b="1" u="none">
            <a:solidFill>
              <a:schemeClr val="dk1"/>
            </a:solidFill>
            <a:latin typeface="Arial" pitchFamily="34" charset="0"/>
            <a:ea typeface="+mn-ea"/>
            <a:cs typeface="Arial" pitchFamily="34" charset="0"/>
          </a:endParaRPr>
        </a:p>
        <a:p>
          <a:r>
            <a:rPr lang="en-MY" sz="1200" b="1" u="none">
              <a:solidFill>
                <a:schemeClr val="dk1"/>
              </a:solidFill>
              <a:latin typeface="Arial" pitchFamily="34" charset="0"/>
              <a:ea typeface="+mn-ea"/>
              <a:cs typeface="Arial" pitchFamily="34" charset="0"/>
            </a:rPr>
            <a:t>Name :	AJ KHAN		Name :          AJ</a:t>
          </a:r>
          <a:r>
            <a:rPr lang="en-MY" sz="1200" b="1" u="none" baseline="0">
              <a:solidFill>
                <a:schemeClr val="dk1"/>
              </a:solidFill>
              <a:latin typeface="Arial" pitchFamily="34" charset="0"/>
              <a:ea typeface="+mn-ea"/>
              <a:cs typeface="Arial" pitchFamily="34" charset="0"/>
            </a:rPr>
            <a:t> KHAN</a:t>
          </a:r>
          <a:endParaRPr lang="en-MY" sz="1200" b="1" u="none">
            <a:solidFill>
              <a:schemeClr val="dk1"/>
            </a:solidFill>
            <a:latin typeface="Arial" pitchFamily="34" charset="0"/>
            <a:ea typeface="+mn-ea"/>
            <a:cs typeface="Arial" pitchFamily="34" charset="0"/>
          </a:endParaRPr>
        </a:p>
        <a:p>
          <a:r>
            <a:rPr lang="en-MY" sz="1200" b="1" u="none">
              <a:solidFill>
                <a:schemeClr val="dk1"/>
              </a:solidFill>
              <a:latin typeface="Arial" pitchFamily="34" charset="0"/>
              <a:ea typeface="+mn-ea"/>
              <a:cs typeface="Arial" pitchFamily="34" charset="0"/>
            </a:rPr>
            <a:t>				</a:t>
          </a:r>
        </a:p>
        <a:p>
          <a:r>
            <a:rPr lang="en-MY" sz="1200" b="1" u="none">
              <a:solidFill>
                <a:schemeClr val="dk1"/>
              </a:solidFill>
              <a:latin typeface="Arial" pitchFamily="34" charset="0"/>
              <a:ea typeface="+mn-ea"/>
              <a:cs typeface="Arial" pitchFamily="34" charset="0"/>
            </a:rPr>
            <a:t>Dept/Unit :	Technology</a:t>
          </a:r>
          <a:r>
            <a:rPr lang="en-MY" sz="1200" b="1" u="none" baseline="0">
              <a:solidFill>
                <a:schemeClr val="dk1"/>
              </a:solidFill>
              <a:latin typeface="Arial" pitchFamily="34" charset="0"/>
              <a:ea typeface="+mn-ea"/>
              <a:cs typeface="Arial" pitchFamily="34" charset="0"/>
            </a:rPr>
            <a:t> Risk Management/CISO</a:t>
          </a:r>
          <a:r>
            <a:rPr lang="en-MY" sz="1200" b="1" u="none">
              <a:solidFill>
                <a:schemeClr val="dk1"/>
              </a:solidFill>
              <a:latin typeface="Arial" pitchFamily="34" charset="0"/>
              <a:ea typeface="+mn-ea"/>
              <a:cs typeface="Arial" pitchFamily="34" charset="0"/>
            </a:rPr>
            <a:t>	Dept/Unit :</a:t>
          </a:r>
          <a:r>
            <a:rPr lang="en-MY" sz="1200" b="1" u="none" baseline="0">
              <a:solidFill>
                <a:schemeClr val="dk1"/>
              </a:solidFill>
              <a:latin typeface="Arial" pitchFamily="34" charset="0"/>
              <a:ea typeface="+mn-ea"/>
              <a:cs typeface="Arial" pitchFamily="34" charset="0"/>
            </a:rPr>
            <a:t> </a:t>
          </a:r>
          <a:r>
            <a:rPr lang="en-MY" sz="1200" b="1" u="none">
              <a:solidFill>
                <a:schemeClr val="dk1"/>
              </a:solidFill>
              <a:latin typeface="Arial" pitchFamily="34" charset="0"/>
              <a:ea typeface="+mn-ea"/>
              <a:cs typeface="Arial" pitchFamily="34" charset="0"/>
            </a:rPr>
            <a:t>	</a:t>
          </a:r>
          <a:r>
            <a:rPr lang="en-MY" sz="1200" b="1">
              <a:solidFill>
                <a:schemeClr val="dk1"/>
              </a:solidFill>
              <a:effectLst/>
              <a:latin typeface="Arial" panose="020B0604020202020204" pitchFamily="34" charset="0"/>
              <a:ea typeface="+mn-ea"/>
              <a:cs typeface="Arial" panose="020B0604020202020204" pitchFamily="34" charset="0"/>
            </a:rPr>
            <a:t>Technology</a:t>
          </a:r>
          <a:r>
            <a:rPr lang="en-MY" sz="1200" b="1" baseline="0">
              <a:solidFill>
                <a:schemeClr val="dk1"/>
              </a:solidFill>
              <a:effectLst/>
              <a:latin typeface="Arial" panose="020B0604020202020204" pitchFamily="34" charset="0"/>
              <a:ea typeface="+mn-ea"/>
              <a:cs typeface="Arial" panose="020B0604020202020204" pitchFamily="34" charset="0"/>
            </a:rPr>
            <a:t> Risk Management/CISO</a:t>
          </a:r>
          <a:r>
            <a:rPr lang="en-MY" sz="1200" b="1" u="none">
              <a:solidFill>
                <a:schemeClr val="dk1"/>
              </a:solidFill>
              <a:latin typeface="Arial" pitchFamily="34" charset="0"/>
              <a:ea typeface="+mn-ea"/>
              <a:cs typeface="Arial" pitchFamily="34" charset="0"/>
            </a:rPr>
            <a:t>		 					</a:t>
          </a:r>
        </a:p>
        <a:p>
          <a:r>
            <a:rPr lang="en-MY" sz="1200" b="1" u="none">
              <a:solidFill>
                <a:schemeClr val="dk1"/>
              </a:solidFill>
              <a:latin typeface="Arial" pitchFamily="34" charset="0"/>
              <a:ea typeface="+mn-ea"/>
              <a:cs typeface="Arial" pitchFamily="34" charset="0"/>
            </a:rPr>
            <a:t>Date:				Date :            </a:t>
          </a:r>
          <a:endParaRPr lang="en-MY" sz="1200" b="1" i="1" baseline="0">
            <a:latin typeface="Arial" pitchFamily="34" charset="0"/>
            <a:cs typeface="Arial" pitchFamily="34" charset="0"/>
          </a:endParaRPr>
        </a:p>
        <a:p>
          <a:endParaRPr lang="en-MY" sz="1200" b="1" i="1" baseline="0">
            <a:latin typeface="Arial" pitchFamily="34" charset="0"/>
            <a:cs typeface="Arial" pitchFamily="34" charset="0"/>
          </a:endParaRPr>
        </a:p>
        <a:p>
          <a:endParaRPr lang="en-MY" sz="1200" b="1" baseline="0">
            <a:latin typeface="Arial" pitchFamily="34" charset="0"/>
            <a:cs typeface="Arial" pitchFamily="34" charset="0"/>
          </a:endParaRPr>
        </a:p>
        <a:p>
          <a:endParaRPr lang="en-MY" sz="1200" b="1">
            <a:latin typeface="Arial" pitchFamily="34" charset="0"/>
            <a:cs typeface="Arial" pitchFamily="34" charset="0"/>
          </a:endParaRPr>
        </a:p>
        <a:p>
          <a:endParaRPr lang="en-MY" sz="1200" b="1">
            <a:latin typeface="Arial" pitchFamily="34" charset="0"/>
            <a:cs typeface="Arial" pitchFamily="34" charset="0"/>
          </a:endParaRPr>
        </a:p>
        <a:p>
          <a:endParaRPr lang="en-MY" sz="1200" b="1">
            <a:latin typeface="Arial" pitchFamily="34" charset="0"/>
            <a:cs typeface="Arial" pitchFamily="34" charset="0"/>
          </a:endParaRPr>
        </a:p>
        <a:p>
          <a:endParaRPr lang="en-MY" sz="1200" b="1">
            <a:latin typeface="Arial" pitchFamily="34" charset="0"/>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ynne\AppData\Local\Microsoft\Windows\Temporary%20Internet%20Files\Content.Outlook\PI6XQW03\JPB-ISMS-ICT%20(SERVER)-Risk%20Register%20v0%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T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hackerone.com/CRYPTO-KHAN" TargetMode="External"/><Relationship Id="rId7" Type="http://schemas.openxmlformats.org/officeDocument/2006/relationships/drawing" Target="../drawings/drawing1.xml"/><Relationship Id="rId2" Type="http://schemas.openxmlformats.org/officeDocument/2006/relationships/hyperlink" Target="http://www.linkedin.com/COMPANY/SECURECYBERGATES" TargetMode="External"/><Relationship Id="rId1" Type="http://schemas.openxmlformats.org/officeDocument/2006/relationships/hyperlink" Target="https://www.linkedin.com/IN/AJ57/" TargetMode="External"/><Relationship Id="rId6" Type="http://schemas.openxmlformats.org/officeDocument/2006/relationships/hyperlink" Target="https://www.linkedin.com/IN/AJ57/" TargetMode="External"/><Relationship Id="rId5" Type="http://schemas.openxmlformats.org/officeDocument/2006/relationships/hyperlink" Target="mailto:SECURECYBERGATES@GMAIL.COM" TargetMode="External"/><Relationship Id="rId4" Type="http://schemas.openxmlformats.org/officeDocument/2006/relationships/hyperlink" Target="https://x.com/SECURECYBERGAT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0"/>
  <sheetViews>
    <sheetView tabSelected="1" workbookViewId="0">
      <selection activeCell="A14" sqref="A14"/>
    </sheetView>
  </sheetViews>
  <sheetFormatPr defaultRowHeight="15.6" x14ac:dyDescent="0.3"/>
  <cols>
    <col min="1" max="1" width="38.59765625" customWidth="1"/>
    <col min="2" max="2" width="60.796875" customWidth="1"/>
    <col min="3" max="3" width="13.09765625" customWidth="1"/>
    <col min="4" max="4" width="23.3984375" customWidth="1"/>
  </cols>
  <sheetData>
    <row r="1" spans="1:4" x14ac:dyDescent="0.3">
      <c r="A1" s="18" t="s">
        <v>18</v>
      </c>
      <c r="B1" s="16" t="s">
        <v>850</v>
      </c>
    </row>
    <row r="2" spans="1:4" x14ac:dyDescent="0.3">
      <c r="A2" s="18" t="s">
        <v>824</v>
      </c>
      <c r="B2" s="16" t="s">
        <v>868</v>
      </c>
    </row>
    <row r="3" spans="1:4" ht="16.2" thickBot="1" x14ac:dyDescent="0.35">
      <c r="A3" s="18" t="s">
        <v>825</v>
      </c>
      <c r="B3" s="16" t="s">
        <v>826</v>
      </c>
    </row>
    <row r="4" spans="1:4" ht="16.8" thickTop="1" thickBot="1" x14ac:dyDescent="0.35">
      <c r="A4" s="18" t="s">
        <v>827</v>
      </c>
      <c r="B4" s="35">
        <v>45868</v>
      </c>
    </row>
    <row r="5" spans="1:4" ht="16.2" thickTop="1" x14ac:dyDescent="0.3">
      <c r="A5" s="18" t="s">
        <v>828</v>
      </c>
      <c r="B5" s="19" t="s">
        <v>851</v>
      </c>
    </row>
    <row r="6" spans="1:4" x14ac:dyDescent="0.3">
      <c r="A6" s="18" t="s">
        <v>829</v>
      </c>
      <c r="B6" s="20" t="s">
        <v>830</v>
      </c>
    </row>
    <row r="7" spans="1:4" x14ac:dyDescent="0.3">
      <c r="A7" s="16"/>
      <c r="B7" s="16"/>
    </row>
    <row r="8" spans="1:4" x14ac:dyDescent="0.3">
      <c r="A8" s="16"/>
      <c r="B8" s="16"/>
    </row>
    <row r="10" spans="1:4" x14ac:dyDescent="0.3">
      <c r="A10" s="21" t="s">
        <v>831</v>
      </c>
    </row>
    <row r="11" spans="1:4" x14ac:dyDescent="0.3">
      <c r="A11" s="22" t="s">
        <v>828</v>
      </c>
      <c r="B11" s="22" t="s">
        <v>827</v>
      </c>
      <c r="C11" s="22" t="s">
        <v>832</v>
      </c>
      <c r="D11" s="22" t="s">
        <v>833</v>
      </c>
    </row>
    <row r="12" spans="1:4" x14ac:dyDescent="0.3">
      <c r="A12" s="23"/>
      <c r="B12" s="24"/>
      <c r="C12" s="25"/>
      <c r="D12" s="25"/>
    </row>
    <row r="13" spans="1:4" x14ac:dyDescent="0.3">
      <c r="A13" s="25"/>
      <c r="B13" s="24"/>
      <c r="C13" s="25"/>
      <c r="D13" s="25"/>
    </row>
    <row r="14" spans="1:4" x14ac:dyDescent="0.3">
      <c r="A14" s="26"/>
      <c r="B14" s="26"/>
      <c r="C14" s="26"/>
      <c r="D14" s="26"/>
    </row>
    <row r="15" spans="1:4" x14ac:dyDescent="0.3">
      <c r="A15" s="26"/>
      <c r="B15" s="26"/>
      <c r="C15" s="26"/>
      <c r="D15" s="26"/>
    </row>
    <row r="16" spans="1:4" ht="28.8" x14ac:dyDescent="0.3">
      <c r="A16" s="16"/>
      <c r="B16" s="27" t="s">
        <v>834</v>
      </c>
      <c r="C16" s="26"/>
      <c r="D16" s="26"/>
    </row>
    <row r="17" spans="1:4" x14ac:dyDescent="0.3">
      <c r="A17" s="16"/>
      <c r="B17" s="20" t="s">
        <v>835</v>
      </c>
      <c r="C17" s="26"/>
      <c r="D17" s="26"/>
    </row>
    <row r="18" spans="1:4" x14ac:dyDescent="0.3">
      <c r="A18" s="16"/>
      <c r="B18" s="28" t="s">
        <v>836</v>
      </c>
      <c r="C18" s="16"/>
      <c r="D18" s="16"/>
    </row>
    <row r="19" spans="1:4" x14ac:dyDescent="0.3">
      <c r="A19" s="16"/>
      <c r="B19" s="28" t="s">
        <v>837</v>
      </c>
      <c r="C19" s="16"/>
      <c r="D19" s="16"/>
    </row>
    <row r="20" spans="1:4" x14ac:dyDescent="0.3">
      <c r="A20" s="16"/>
      <c r="B20" s="28" t="s">
        <v>838</v>
      </c>
      <c r="C20" s="16"/>
      <c r="D20" s="16"/>
    </row>
    <row r="21" spans="1:4" x14ac:dyDescent="0.3">
      <c r="A21" s="16"/>
      <c r="B21" s="28" t="s">
        <v>839</v>
      </c>
      <c r="C21" s="16"/>
      <c r="D21" s="16"/>
    </row>
    <row r="22" spans="1:4" x14ac:dyDescent="0.3">
      <c r="A22" s="16"/>
      <c r="B22" s="28" t="s">
        <v>840</v>
      </c>
      <c r="C22" s="16"/>
      <c r="D22" s="16"/>
    </row>
    <row r="23" spans="1:4" x14ac:dyDescent="0.3">
      <c r="A23" s="16"/>
      <c r="B23" s="16"/>
      <c r="C23" s="16"/>
      <c r="D23" s="16"/>
    </row>
    <row r="24" spans="1:4" x14ac:dyDescent="0.3">
      <c r="A24" s="16"/>
      <c r="B24" s="16"/>
      <c r="C24" s="16"/>
      <c r="D24" s="16"/>
    </row>
    <row r="26" spans="1:4" x14ac:dyDescent="0.3">
      <c r="A26" s="21" t="s">
        <v>841</v>
      </c>
    </row>
    <row r="27" spans="1:4" x14ac:dyDescent="0.3">
      <c r="A27" s="22" t="s">
        <v>842</v>
      </c>
      <c r="B27" s="22" t="s">
        <v>833</v>
      </c>
    </row>
    <row r="28" spans="1:4" x14ac:dyDescent="0.3">
      <c r="A28" s="29"/>
      <c r="B28" s="25"/>
    </row>
    <row r="29" spans="1:4" x14ac:dyDescent="0.3">
      <c r="A29" s="25"/>
      <c r="B29" s="25"/>
    </row>
    <row r="30" spans="1:4" x14ac:dyDescent="0.3">
      <c r="A30" s="25"/>
      <c r="B30" s="25"/>
    </row>
    <row r="31" spans="1:4" x14ac:dyDescent="0.3">
      <c r="A31" s="25"/>
      <c r="B31" s="25"/>
    </row>
    <row r="32" spans="1:4" x14ac:dyDescent="0.3">
      <c r="A32" s="16"/>
      <c r="B32" s="16"/>
    </row>
    <row r="33" spans="1:4" x14ac:dyDescent="0.3">
      <c r="A33" s="16"/>
      <c r="B33" s="16"/>
    </row>
    <row r="36" spans="1:4" x14ac:dyDescent="0.3">
      <c r="A36" s="21" t="s">
        <v>843</v>
      </c>
    </row>
    <row r="37" spans="1:4" x14ac:dyDescent="0.3">
      <c r="A37" s="22" t="s">
        <v>842</v>
      </c>
      <c r="B37" s="22" t="s">
        <v>833</v>
      </c>
      <c r="C37" s="22" t="s">
        <v>844</v>
      </c>
      <c r="D37" s="30" t="s">
        <v>845</v>
      </c>
    </row>
    <row r="38" spans="1:4" x14ac:dyDescent="0.3">
      <c r="A38" s="29"/>
      <c r="B38" s="25"/>
      <c r="C38" s="31"/>
      <c r="D38" s="32"/>
    </row>
    <row r="39" spans="1:4" x14ac:dyDescent="0.3">
      <c r="A39" s="25"/>
      <c r="B39" s="25"/>
      <c r="C39" s="25"/>
      <c r="D39" s="33"/>
    </row>
    <row r="40" spans="1:4" x14ac:dyDescent="0.3">
      <c r="A40" s="25"/>
      <c r="B40" s="25"/>
      <c r="C40" s="25"/>
      <c r="D40" s="33"/>
    </row>
    <row r="41" spans="1:4" x14ac:dyDescent="0.3">
      <c r="A41" s="16"/>
      <c r="B41" s="16"/>
      <c r="C41" s="16"/>
      <c r="D41" s="16"/>
    </row>
    <row r="43" spans="1:4" x14ac:dyDescent="0.3">
      <c r="A43" s="21" t="s">
        <v>846</v>
      </c>
    </row>
    <row r="44" spans="1:4" x14ac:dyDescent="0.3">
      <c r="A44" s="22" t="s">
        <v>847</v>
      </c>
      <c r="B44" s="22" t="s">
        <v>833</v>
      </c>
    </row>
    <row r="45" spans="1:4" x14ac:dyDescent="0.3">
      <c r="A45" s="25"/>
      <c r="B45" s="16"/>
    </row>
    <row r="46" spans="1:4" x14ac:dyDescent="0.3">
      <c r="A46" s="25"/>
      <c r="B46" s="16"/>
    </row>
    <row r="47" spans="1:4" x14ac:dyDescent="0.3">
      <c r="A47" s="25"/>
      <c r="B47" s="16"/>
    </row>
    <row r="48" spans="1:4" x14ac:dyDescent="0.3">
      <c r="A48" s="25"/>
      <c r="B48" s="25"/>
    </row>
    <row r="49" spans="1:3" x14ac:dyDescent="0.3">
      <c r="A49" s="25"/>
      <c r="B49" s="25"/>
    </row>
    <row r="52" spans="1:3" x14ac:dyDescent="0.3">
      <c r="A52" s="21" t="s">
        <v>848</v>
      </c>
    </row>
    <row r="53" spans="1:3" x14ac:dyDescent="0.3">
      <c r="A53" s="22" t="s">
        <v>842</v>
      </c>
      <c r="B53" s="22" t="s">
        <v>849</v>
      </c>
      <c r="C53" s="22" t="s">
        <v>828</v>
      </c>
    </row>
    <row r="54" spans="1:3" x14ac:dyDescent="0.3">
      <c r="A54" s="34"/>
      <c r="B54" s="26"/>
      <c r="C54" s="26"/>
    </row>
    <row r="55" spans="1:3" x14ac:dyDescent="0.3">
      <c r="A55" s="26"/>
      <c r="B55" s="26"/>
      <c r="C55" s="26"/>
    </row>
    <row r="56" spans="1:3" x14ac:dyDescent="0.3">
      <c r="A56" s="25"/>
      <c r="B56" s="25"/>
      <c r="C56" s="25"/>
    </row>
    <row r="57" spans="1:3" x14ac:dyDescent="0.3">
      <c r="A57" s="16"/>
      <c r="B57" s="16"/>
      <c r="C57" s="16"/>
    </row>
    <row r="58" spans="1:3" x14ac:dyDescent="0.3">
      <c r="A58" s="16"/>
      <c r="B58" s="16"/>
      <c r="C58" s="16"/>
    </row>
    <row r="59" spans="1:3" x14ac:dyDescent="0.3">
      <c r="A59" s="16"/>
      <c r="B59" s="16"/>
      <c r="C59" s="16"/>
    </row>
    <row r="60" spans="1:3" x14ac:dyDescent="0.3">
      <c r="A60" s="16"/>
      <c r="B60" s="16"/>
      <c r="C60" s="16"/>
    </row>
  </sheetData>
  <hyperlinks>
    <hyperlink ref="B17" r:id="rId1"/>
    <hyperlink ref="B18" r:id="rId2" display="http://www.linkedin.com/COMPANY/SECURECYBERGATES"/>
    <hyperlink ref="B20" r:id="rId3" display="https://hackerone.com/CRYPTO-KHAN"/>
    <hyperlink ref="B21" r:id="rId4" display="https://x.com/SECURECYBERGATE"/>
    <hyperlink ref="B22" r:id="rId5" display="mailto:SECURECYBERGATES@GMAIL.COM"/>
    <hyperlink ref="B6" r:id="rId6"/>
  </hyperlinks>
  <pageMargins left="0.7" right="0.7" top="0.75" bottom="0.75" header="0.3" footer="0.3"/>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showGridLines="0" zoomScaleNormal="100" zoomScalePageLayoutView="130" workbookViewId="0">
      <selection activeCell="M14" sqref="M14"/>
    </sheetView>
  </sheetViews>
  <sheetFormatPr defaultColWidth="11" defaultRowHeight="17.399999999999999" x14ac:dyDescent="0.3"/>
  <cols>
    <col min="1" max="1" width="4.09765625" style="37" customWidth="1"/>
    <col min="2" max="2" width="11.59765625" style="37" customWidth="1"/>
    <col min="3" max="3" width="5" style="37" customWidth="1"/>
    <col min="4" max="8" width="13.3984375" style="37" customWidth="1"/>
    <col min="9" max="9" width="10.8984375" style="37"/>
    <col min="10" max="11" width="11.59765625" style="36" customWidth="1"/>
    <col min="12" max="12" width="12.09765625" style="36" customWidth="1"/>
    <col min="13" max="14" width="10.8984375" style="36"/>
    <col min="15" max="22" width="10.8984375" style="37"/>
    <col min="23" max="16384" width="11" style="37"/>
  </cols>
  <sheetData>
    <row r="1" spans="1:12" x14ac:dyDescent="0.3">
      <c r="A1" s="94" t="s">
        <v>0</v>
      </c>
      <c r="B1" s="94"/>
      <c r="C1" s="94"/>
      <c r="D1" s="94"/>
      <c r="E1" s="94"/>
      <c r="F1" s="94"/>
      <c r="G1" s="94"/>
      <c r="H1" s="94"/>
      <c r="I1" s="94"/>
      <c r="J1" s="94"/>
      <c r="K1" s="94"/>
      <c r="L1" s="94"/>
    </row>
    <row r="3" spans="1:12" x14ac:dyDescent="0.3">
      <c r="A3" s="108" t="s">
        <v>1</v>
      </c>
      <c r="B3" s="38" t="s">
        <v>2</v>
      </c>
      <c r="C3" s="39">
        <v>5</v>
      </c>
      <c r="D3" s="40" t="s">
        <v>3</v>
      </c>
      <c r="E3" s="41" t="s">
        <v>4</v>
      </c>
      <c r="F3" s="41" t="s">
        <v>4</v>
      </c>
      <c r="G3" s="41" t="s">
        <v>4</v>
      </c>
      <c r="H3" s="41" t="s">
        <v>4</v>
      </c>
    </row>
    <row r="4" spans="1:12" x14ac:dyDescent="0.3">
      <c r="A4" s="108"/>
      <c r="B4" s="38" t="s">
        <v>5</v>
      </c>
      <c r="C4" s="39">
        <v>4</v>
      </c>
      <c r="D4" s="40" t="s">
        <v>3</v>
      </c>
      <c r="E4" s="40" t="s">
        <v>3</v>
      </c>
      <c r="F4" s="41" t="s">
        <v>4</v>
      </c>
      <c r="G4" s="41" t="s">
        <v>4</v>
      </c>
      <c r="H4" s="41" t="s">
        <v>4</v>
      </c>
    </row>
    <row r="5" spans="1:12" x14ac:dyDescent="0.3">
      <c r="A5" s="108"/>
      <c r="B5" s="38" t="s">
        <v>6</v>
      </c>
      <c r="C5" s="39">
        <v>3</v>
      </c>
      <c r="D5" s="42" t="s">
        <v>6</v>
      </c>
      <c r="E5" s="42" t="s">
        <v>6</v>
      </c>
      <c r="F5" s="40" t="s">
        <v>3</v>
      </c>
      <c r="G5" s="40" t="s">
        <v>3</v>
      </c>
      <c r="H5" s="41" t="s">
        <v>4</v>
      </c>
    </row>
    <row r="6" spans="1:12" x14ac:dyDescent="0.3">
      <c r="A6" s="108"/>
      <c r="B6" s="38" t="s">
        <v>7</v>
      </c>
      <c r="C6" s="39">
        <v>2</v>
      </c>
      <c r="D6" s="43" t="s">
        <v>8</v>
      </c>
      <c r="E6" s="43" t="s">
        <v>8</v>
      </c>
      <c r="F6" s="42" t="s">
        <v>6</v>
      </c>
      <c r="G6" s="40" t="s">
        <v>3</v>
      </c>
      <c r="H6" s="40" t="s">
        <v>3</v>
      </c>
    </row>
    <row r="7" spans="1:12" ht="34.799999999999997" x14ac:dyDescent="0.3">
      <c r="A7" s="108"/>
      <c r="B7" s="38" t="s">
        <v>9</v>
      </c>
      <c r="C7" s="39">
        <v>1</v>
      </c>
      <c r="D7" s="43" t="s">
        <v>8</v>
      </c>
      <c r="E7" s="43" t="s">
        <v>8</v>
      </c>
      <c r="F7" s="43" t="s">
        <v>8</v>
      </c>
      <c r="G7" s="42" t="s">
        <v>6</v>
      </c>
      <c r="H7" s="40" t="s">
        <v>3</v>
      </c>
    </row>
    <row r="8" spans="1:12" x14ac:dyDescent="0.3">
      <c r="A8" s="109" t="s">
        <v>10</v>
      </c>
      <c r="B8" s="109"/>
      <c r="C8" s="109"/>
      <c r="D8" s="39">
        <v>1</v>
      </c>
      <c r="E8" s="39">
        <v>2</v>
      </c>
      <c r="F8" s="39">
        <v>3</v>
      </c>
      <c r="G8" s="39">
        <v>4</v>
      </c>
      <c r="H8" s="39">
        <v>5</v>
      </c>
    </row>
    <row r="9" spans="1:12" ht="34.799999999999997" x14ac:dyDescent="0.3">
      <c r="A9" s="109"/>
      <c r="B9" s="109"/>
      <c r="C9" s="109"/>
      <c r="D9" s="38" t="s">
        <v>11</v>
      </c>
      <c r="E9" s="38" t="s">
        <v>12</v>
      </c>
      <c r="F9" s="38" t="s">
        <v>13</v>
      </c>
      <c r="G9" s="38" t="s">
        <v>14</v>
      </c>
      <c r="H9" s="38" t="s">
        <v>15</v>
      </c>
    </row>
    <row r="10" spans="1:12" ht="24.9" customHeight="1" x14ac:dyDescent="0.3">
      <c r="A10" s="109"/>
      <c r="B10" s="109"/>
      <c r="C10" s="109"/>
      <c r="D10" s="104" t="s">
        <v>16</v>
      </c>
      <c r="E10" s="104"/>
      <c r="F10" s="104"/>
      <c r="G10" s="104"/>
      <c r="H10" s="104"/>
    </row>
    <row r="12" spans="1:12" x14ac:dyDescent="0.3">
      <c r="A12" s="101" t="s">
        <v>17</v>
      </c>
      <c r="B12" s="101"/>
      <c r="C12" s="98" t="s">
        <v>18</v>
      </c>
      <c r="D12" s="99"/>
      <c r="E12" s="99"/>
      <c r="F12" s="99"/>
      <c r="G12" s="99"/>
      <c r="H12" s="99"/>
      <c r="I12" s="99"/>
      <c r="J12" s="100"/>
    </row>
    <row r="13" spans="1:12" x14ac:dyDescent="0.3">
      <c r="A13" s="112" t="s">
        <v>4</v>
      </c>
      <c r="B13" s="112"/>
      <c r="C13" s="97" t="s">
        <v>19</v>
      </c>
      <c r="D13" s="97"/>
      <c r="E13" s="97"/>
      <c r="F13" s="97"/>
      <c r="G13" s="97"/>
      <c r="H13" s="97"/>
      <c r="I13" s="97"/>
      <c r="J13" s="97"/>
    </row>
    <row r="14" spans="1:12" x14ac:dyDescent="0.3">
      <c r="A14" s="113" t="s">
        <v>3</v>
      </c>
      <c r="B14" s="113"/>
      <c r="C14" s="97" t="s">
        <v>20</v>
      </c>
      <c r="D14" s="97"/>
      <c r="E14" s="97"/>
      <c r="F14" s="97"/>
      <c r="G14" s="97"/>
      <c r="H14" s="97"/>
      <c r="I14" s="97"/>
      <c r="J14" s="97"/>
    </row>
    <row r="15" spans="1:12" x14ac:dyDescent="0.3">
      <c r="A15" s="110" t="s">
        <v>6</v>
      </c>
      <c r="B15" s="110"/>
      <c r="C15" s="97" t="s">
        <v>21</v>
      </c>
      <c r="D15" s="97"/>
      <c r="E15" s="97"/>
      <c r="F15" s="97"/>
      <c r="G15" s="97"/>
      <c r="H15" s="97"/>
      <c r="I15" s="97"/>
      <c r="J15" s="97"/>
    </row>
    <row r="16" spans="1:12" x14ac:dyDescent="0.3">
      <c r="A16" s="111" t="s">
        <v>8</v>
      </c>
      <c r="B16" s="111"/>
      <c r="C16" s="97" t="s">
        <v>22</v>
      </c>
      <c r="D16" s="97"/>
      <c r="E16" s="97"/>
      <c r="F16" s="97"/>
      <c r="G16" s="97"/>
      <c r="H16" s="97"/>
      <c r="I16" s="97"/>
      <c r="J16" s="97"/>
    </row>
    <row r="18" spans="1:12" x14ac:dyDescent="0.3">
      <c r="A18" s="101" t="s">
        <v>23</v>
      </c>
      <c r="B18" s="101"/>
      <c r="C18" s="98" t="s">
        <v>18</v>
      </c>
      <c r="D18" s="99"/>
      <c r="E18" s="99"/>
      <c r="F18" s="99"/>
      <c r="G18" s="99"/>
      <c r="H18" s="99"/>
      <c r="I18" s="99"/>
      <c r="J18" s="100"/>
    </row>
    <row r="19" spans="1:12" x14ac:dyDescent="0.3">
      <c r="A19" s="102" t="s">
        <v>24</v>
      </c>
      <c r="B19" s="102"/>
      <c r="C19" s="96" t="s">
        <v>25</v>
      </c>
      <c r="D19" s="97"/>
      <c r="E19" s="97"/>
      <c r="F19" s="97"/>
      <c r="G19" s="97"/>
      <c r="H19" s="97"/>
      <c r="I19" s="97"/>
      <c r="J19" s="97"/>
    </row>
    <row r="20" spans="1:12" x14ac:dyDescent="0.3">
      <c r="A20" s="102" t="s">
        <v>26</v>
      </c>
      <c r="B20" s="102"/>
      <c r="C20" s="97" t="s">
        <v>27</v>
      </c>
      <c r="D20" s="97"/>
      <c r="E20" s="97"/>
      <c r="F20" s="97"/>
      <c r="G20" s="97"/>
      <c r="H20" s="97"/>
      <c r="I20" s="97"/>
      <c r="J20" s="97"/>
    </row>
    <row r="21" spans="1:12" x14ac:dyDescent="0.3">
      <c r="A21" s="102" t="s">
        <v>28</v>
      </c>
      <c r="B21" s="102"/>
      <c r="C21" s="97" t="s">
        <v>29</v>
      </c>
      <c r="D21" s="97"/>
      <c r="E21" s="97"/>
      <c r="F21" s="97"/>
      <c r="G21" s="97"/>
      <c r="H21" s="97"/>
      <c r="I21" s="97"/>
      <c r="J21" s="97"/>
    </row>
    <row r="22" spans="1:12" x14ac:dyDescent="0.3">
      <c r="A22" s="102" t="s">
        <v>30</v>
      </c>
      <c r="B22" s="102"/>
      <c r="C22" s="97" t="s">
        <v>31</v>
      </c>
      <c r="D22" s="97"/>
      <c r="E22" s="97"/>
      <c r="F22" s="97"/>
      <c r="G22" s="97"/>
      <c r="H22" s="97"/>
      <c r="I22" s="97"/>
      <c r="J22" s="97"/>
    </row>
    <row r="24" spans="1:12" x14ac:dyDescent="0.3">
      <c r="A24" s="44" t="s">
        <v>32</v>
      </c>
      <c r="B24" s="101" t="s">
        <v>33</v>
      </c>
      <c r="C24" s="101"/>
      <c r="D24" s="101" t="s">
        <v>34</v>
      </c>
      <c r="E24" s="101"/>
      <c r="F24" s="101"/>
      <c r="G24" s="101"/>
      <c r="H24" s="101"/>
      <c r="I24" s="101"/>
      <c r="J24" s="101"/>
      <c r="K24" s="101"/>
      <c r="L24" s="101"/>
    </row>
    <row r="25" spans="1:12" ht="30" customHeight="1" x14ac:dyDescent="0.3">
      <c r="A25" s="45">
        <v>4</v>
      </c>
      <c r="B25" s="95" t="s">
        <v>35</v>
      </c>
      <c r="C25" s="95"/>
      <c r="D25" s="103" t="s">
        <v>36</v>
      </c>
      <c r="E25" s="103"/>
      <c r="F25" s="103"/>
      <c r="G25" s="103"/>
      <c r="H25" s="103"/>
      <c r="I25" s="103"/>
      <c r="J25" s="103"/>
      <c r="K25" s="103"/>
      <c r="L25" s="103"/>
    </row>
    <row r="26" spans="1:12" ht="30" customHeight="1" x14ac:dyDescent="0.3">
      <c r="A26" s="45">
        <v>3</v>
      </c>
      <c r="B26" s="95" t="s">
        <v>37</v>
      </c>
      <c r="C26" s="95"/>
      <c r="D26" s="103" t="s">
        <v>38</v>
      </c>
      <c r="E26" s="103"/>
      <c r="F26" s="103"/>
      <c r="G26" s="103"/>
      <c r="H26" s="103"/>
      <c r="I26" s="103"/>
      <c r="J26" s="103"/>
      <c r="K26" s="103"/>
      <c r="L26" s="103"/>
    </row>
    <row r="27" spans="1:12" x14ac:dyDescent="0.3">
      <c r="A27" s="45">
        <v>2</v>
      </c>
      <c r="B27" s="95" t="s">
        <v>39</v>
      </c>
      <c r="C27" s="95"/>
      <c r="D27" s="103" t="s">
        <v>40</v>
      </c>
      <c r="E27" s="103"/>
      <c r="F27" s="103"/>
      <c r="G27" s="103"/>
      <c r="H27" s="103"/>
      <c r="I27" s="103"/>
      <c r="J27" s="103"/>
      <c r="K27" s="103"/>
      <c r="L27" s="103"/>
    </row>
    <row r="28" spans="1:12" x14ac:dyDescent="0.3">
      <c r="A28" s="45">
        <v>1</v>
      </c>
      <c r="B28" s="95" t="s">
        <v>41</v>
      </c>
      <c r="C28" s="95"/>
      <c r="D28" s="103" t="s">
        <v>42</v>
      </c>
      <c r="E28" s="103"/>
      <c r="F28" s="103"/>
      <c r="G28" s="103"/>
      <c r="H28" s="103"/>
      <c r="I28" s="103"/>
      <c r="J28" s="103"/>
      <c r="K28" s="103"/>
      <c r="L28" s="103"/>
    </row>
    <row r="29" spans="1:12" x14ac:dyDescent="0.3">
      <c r="A29" s="45">
        <v>0</v>
      </c>
      <c r="B29" s="95" t="s">
        <v>43</v>
      </c>
      <c r="C29" s="95"/>
      <c r="D29" s="103" t="s">
        <v>44</v>
      </c>
      <c r="E29" s="103"/>
      <c r="F29" s="103"/>
      <c r="G29" s="103"/>
      <c r="H29" s="103"/>
      <c r="I29" s="103"/>
      <c r="J29" s="103"/>
      <c r="K29" s="103"/>
      <c r="L29" s="103"/>
    </row>
    <row r="31" spans="1:12" x14ac:dyDescent="0.3">
      <c r="A31" s="46" t="s">
        <v>32</v>
      </c>
      <c r="B31" s="104" t="s">
        <v>33</v>
      </c>
      <c r="C31" s="104"/>
      <c r="D31" s="98" t="s">
        <v>45</v>
      </c>
      <c r="E31" s="99"/>
      <c r="F31" s="100"/>
      <c r="G31" s="98" t="s">
        <v>46</v>
      </c>
      <c r="H31" s="99"/>
      <c r="I31" s="100"/>
      <c r="J31" s="98" t="s">
        <v>47</v>
      </c>
      <c r="K31" s="99"/>
      <c r="L31" s="100"/>
    </row>
    <row r="32" spans="1:12" ht="108" customHeight="1" x14ac:dyDescent="0.3">
      <c r="A32" s="45">
        <v>5</v>
      </c>
      <c r="B32" s="95" t="s">
        <v>2</v>
      </c>
      <c r="C32" s="95"/>
      <c r="D32" s="105" t="s">
        <v>852</v>
      </c>
      <c r="E32" s="106"/>
      <c r="F32" s="107"/>
      <c r="G32" s="105" t="s">
        <v>853</v>
      </c>
      <c r="H32" s="106"/>
      <c r="I32" s="107"/>
      <c r="J32" s="105" t="s">
        <v>854</v>
      </c>
      <c r="K32" s="106"/>
      <c r="L32" s="107"/>
    </row>
    <row r="33" spans="1:12" ht="93.9" customHeight="1" x14ac:dyDescent="0.3">
      <c r="A33" s="45">
        <v>4</v>
      </c>
      <c r="B33" s="95" t="s">
        <v>3</v>
      </c>
      <c r="C33" s="95"/>
      <c r="D33" s="105" t="s">
        <v>855</v>
      </c>
      <c r="E33" s="106"/>
      <c r="F33" s="107"/>
      <c r="G33" s="105" t="s">
        <v>856</v>
      </c>
      <c r="H33" s="106"/>
      <c r="I33" s="107"/>
      <c r="J33" s="105" t="s">
        <v>857</v>
      </c>
      <c r="K33" s="106"/>
      <c r="L33" s="107"/>
    </row>
    <row r="34" spans="1:12" ht="80.099999999999994" customHeight="1" x14ac:dyDescent="0.3">
      <c r="A34" s="45">
        <v>3</v>
      </c>
      <c r="B34" s="95" t="s">
        <v>6</v>
      </c>
      <c r="C34" s="95"/>
      <c r="D34" s="105" t="s">
        <v>858</v>
      </c>
      <c r="E34" s="106"/>
      <c r="F34" s="107"/>
      <c r="G34" s="105" t="s">
        <v>859</v>
      </c>
      <c r="H34" s="106"/>
      <c r="I34" s="107"/>
      <c r="J34" s="105" t="s">
        <v>860</v>
      </c>
      <c r="K34" s="106"/>
      <c r="L34" s="107"/>
    </row>
    <row r="35" spans="1:12" ht="77.099999999999994" customHeight="1" x14ac:dyDescent="0.3">
      <c r="A35" s="45">
        <v>2</v>
      </c>
      <c r="B35" s="95" t="s">
        <v>7</v>
      </c>
      <c r="C35" s="95"/>
      <c r="D35" s="105" t="s">
        <v>861</v>
      </c>
      <c r="E35" s="106"/>
      <c r="F35" s="107"/>
      <c r="G35" s="105" t="s">
        <v>862</v>
      </c>
      <c r="H35" s="106"/>
      <c r="I35" s="107"/>
      <c r="J35" s="105" t="s">
        <v>863</v>
      </c>
      <c r="K35" s="106"/>
      <c r="L35" s="107"/>
    </row>
    <row r="36" spans="1:12" ht="66" customHeight="1" x14ac:dyDescent="0.3">
      <c r="A36" s="45">
        <v>1</v>
      </c>
      <c r="B36" s="95" t="s">
        <v>9</v>
      </c>
      <c r="C36" s="95"/>
      <c r="D36" s="105" t="s">
        <v>864</v>
      </c>
      <c r="E36" s="106"/>
      <c r="F36" s="107"/>
      <c r="G36" s="105" t="s">
        <v>865</v>
      </c>
      <c r="H36" s="106"/>
      <c r="I36" s="107"/>
      <c r="J36" s="105" t="s">
        <v>866</v>
      </c>
      <c r="K36" s="106"/>
      <c r="L36" s="107"/>
    </row>
    <row r="38" spans="1:12" x14ac:dyDescent="0.3">
      <c r="A38" s="44" t="s">
        <v>32</v>
      </c>
      <c r="B38" s="101" t="s">
        <v>33</v>
      </c>
      <c r="C38" s="101"/>
      <c r="D38" s="98" t="s">
        <v>48</v>
      </c>
      <c r="E38" s="99"/>
      <c r="F38" s="99"/>
      <c r="G38" s="99"/>
      <c r="H38" s="99"/>
      <c r="I38" s="99"/>
      <c r="J38" s="99"/>
      <c r="K38" s="100"/>
    </row>
    <row r="39" spans="1:12" x14ac:dyDescent="0.3">
      <c r="A39" s="45">
        <v>5</v>
      </c>
      <c r="B39" s="95" t="s">
        <v>15</v>
      </c>
      <c r="C39" s="95"/>
      <c r="D39" s="97" t="s">
        <v>49</v>
      </c>
      <c r="E39" s="97"/>
      <c r="F39" s="97"/>
      <c r="G39" s="97"/>
      <c r="H39" s="97"/>
      <c r="I39" s="97"/>
      <c r="J39" s="97"/>
      <c r="K39" s="97"/>
    </row>
    <row r="40" spans="1:12" x14ac:dyDescent="0.3">
      <c r="A40" s="45">
        <v>4</v>
      </c>
      <c r="B40" s="95" t="s">
        <v>14</v>
      </c>
      <c r="C40" s="95"/>
      <c r="D40" s="97" t="s">
        <v>50</v>
      </c>
      <c r="E40" s="97"/>
      <c r="F40" s="97"/>
      <c r="G40" s="97"/>
      <c r="H40" s="97"/>
      <c r="I40" s="97"/>
      <c r="J40" s="97"/>
      <c r="K40" s="97"/>
    </row>
    <row r="41" spans="1:12" x14ac:dyDescent="0.3">
      <c r="A41" s="45">
        <v>3</v>
      </c>
      <c r="B41" s="95" t="s">
        <v>13</v>
      </c>
      <c r="C41" s="95"/>
      <c r="D41" s="97" t="s">
        <v>51</v>
      </c>
      <c r="E41" s="97"/>
      <c r="F41" s="97"/>
      <c r="G41" s="97"/>
      <c r="H41" s="97"/>
      <c r="I41" s="97"/>
      <c r="J41" s="97"/>
      <c r="K41" s="97"/>
    </row>
    <row r="42" spans="1:12" x14ac:dyDescent="0.3">
      <c r="A42" s="45">
        <v>2</v>
      </c>
      <c r="B42" s="95" t="s">
        <v>12</v>
      </c>
      <c r="C42" s="95"/>
      <c r="D42" s="97" t="s">
        <v>52</v>
      </c>
      <c r="E42" s="97"/>
      <c r="F42" s="97"/>
      <c r="G42" s="97"/>
      <c r="H42" s="97"/>
      <c r="I42" s="97"/>
      <c r="J42" s="97"/>
      <c r="K42" s="97"/>
    </row>
    <row r="43" spans="1:12" x14ac:dyDescent="0.3">
      <c r="A43" s="45">
        <v>1</v>
      </c>
      <c r="B43" s="95" t="s">
        <v>11</v>
      </c>
      <c r="C43" s="95"/>
      <c r="D43" s="97" t="s">
        <v>53</v>
      </c>
      <c r="E43" s="97"/>
      <c r="F43" s="97"/>
      <c r="G43" s="97"/>
      <c r="H43" s="97"/>
      <c r="I43" s="97"/>
      <c r="J43" s="97"/>
      <c r="K43" s="97"/>
    </row>
  </sheetData>
  <mergeCells count="72">
    <mergeCell ref="A15:B15"/>
    <mergeCell ref="C15:J15"/>
    <mergeCell ref="A16:B16"/>
    <mergeCell ref="C16:J16"/>
    <mergeCell ref="A12:B12"/>
    <mergeCell ref="C12:J12"/>
    <mergeCell ref="A13:B13"/>
    <mergeCell ref="C13:J13"/>
    <mergeCell ref="A14:B14"/>
    <mergeCell ref="C14:J14"/>
    <mergeCell ref="A3:A7"/>
    <mergeCell ref="D10:H10"/>
    <mergeCell ref="A8:C10"/>
    <mergeCell ref="J36:L36"/>
    <mergeCell ref="D31:F31"/>
    <mergeCell ref="D32:F32"/>
    <mergeCell ref="D33:F33"/>
    <mergeCell ref="D34:F34"/>
    <mergeCell ref="D35:F35"/>
    <mergeCell ref="D36:F36"/>
    <mergeCell ref="G31:I31"/>
    <mergeCell ref="G32:I32"/>
    <mergeCell ref="G33:I33"/>
    <mergeCell ref="G34:I34"/>
    <mergeCell ref="G35:I35"/>
    <mergeCell ref="G36:I36"/>
    <mergeCell ref="D42:K42"/>
    <mergeCell ref="D43:K43"/>
    <mergeCell ref="B38:C38"/>
    <mergeCell ref="B39:C39"/>
    <mergeCell ref="B40:C40"/>
    <mergeCell ref="B41:C41"/>
    <mergeCell ref="B42:C42"/>
    <mergeCell ref="B43:C43"/>
    <mergeCell ref="A22:B22"/>
    <mergeCell ref="D38:K38"/>
    <mergeCell ref="D39:K39"/>
    <mergeCell ref="D40:K40"/>
    <mergeCell ref="D41:K41"/>
    <mergeCell ref="B31:C31"/>
    <mergeCell ref="B32:C32"/>
    <mergeCell ref="B33:C33"/>
    <mergeCell ref="B34:C34"/>
    <mergeCell ref="B35:C35"/>
    <mergeCell ref="B36:C36"/>
    <mergeCell ref="J31:L31"/>
    <mergeCell ref="J32:L32"/>
    <mergeCell ref="J33:L33"/>
    <mergeCell ref="J34:L34"/>
    <mergeCell ref="J35:L35"/>
    <mergeCell ref="B29:C29"/>
    <mergeCell ref="D25:L25"/>
    <mergeCell ref="D26:L26"/>
    <mergeCell ref="D27:L27"/>
    <mergeCell ref="D28:L28"/>
    <mergeCell ref="D29:L29"/>
    <mergeCell ref="A1:L1"/>
    <mergeCell ref="B25:C25"/>
    <mergeCell ref="B26:C26"/>
    <mergeCell ref="B27:C27"/>
    <mergeCell ref="B28:C28"/>
    <mergeCell ref="C19:J19"/>
    <mergeCell ref="C20:J20"/>
    <mergeCell ref="C21:J21"/>
    <mergeCell ref="C22:J22"/>
    <mergeCell ref="C18:J18"/>
    <mergeCell ref="B24:C24"/>
    <mergeCell ref="D24:L24"/>
    <mergeCell ref="A18:B18"/>
    <mergeCell ref="A19:B19"/>
    <mergeCell ref="A20:B20"/>
    <mergeCell ref="A21:B21"/>
  </mergeCells>
  <phoneticPr fontId="4" type="noConversion"/>
  <printOptions horizontalCentered="1"/>
  <pageMargins left="0.25" right="0.25" top="0.75" bottom="0.75" header="0.3" footer="0.3"/>
  <pageSetup paperSize="9" scale="75" fitToWidth="0" fitToHeight="0" orientation="landscape" r:id="rId1"/>
  <rowBreaks count="2" manualBreakCount="2">
    <brk id="30" max="16383" man="1"/>
    <brk id="37" max="16383" man="1"/>
  </rowBreaks>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6"/>
  <sheetViews>
    <sheetView showGridLines="0" zoomScale="55" zoomScaleNormal="55" zoomScalePageLayoutView="110" workbookViewId="0">
      <pane ySplit="3" topLeftCell="A4" activePane="bottomLeft" state="frozen"/>
      <selection pane="bottomLeft" activeCell="B1" sqref="B1"/>
    </sheetView>
  </sheetViews>
  <sheetFormatPr defaultColWidth="11" defaultRowHeight="15.75" customHeight="1" x14ac:dyDescent="0.3"/>
  <cols>
    <col min="1" max="1" width="11.5" style="37" bestFit="1" customWidth="1"/>
    <col min="2" max="2" width="13.09765625" style="50" customWidth="1"/>
    <col min="3" max="3" width="39.8984375" style="50" customWidth="1"/>
    <col min="4" max="4" width="7.3984375" style="50" customWidth="1"/>
    <col min="5" max="5" width="41.69921875" style="50" customWidth="1"/>
    <col min="6" max="6" width="4.59765625" style="50" customWidth="1"/>
    <col min="7" max="7" width="25" style="50" customWidth="1"/>
    <col min="8" max="8" width="10.8984375" style="50" customWidth="1"/>
    <col min="9" max="9" width="11.59765625" style="50" customWidth="1"/>
    <col min="10" max="10" width="12.5" style="50" customWidth="1"/>
    <col min="11" max="14" width="10" style="50" customWidth="1"/>
    <col min="15" max="15" width="16.3984375" style="50" customWidth="1"/>
    <col min="16" max="16" width="28.69921875" style="50" customWidth="1"/>
    <col min="17" max="17" width="28.3984375" style="50" customWidth="1"/>
    <col min="18" max="18" width="11" style="50" customWidth="1"/>
    <col min="19" max="19" width="8.3984375" style="50" customWidth="1"/>
    <col min="20" max="21" width="10" style="50" customWidth="1"/>
    <col min="22" max="22" width="33.8984375" style="50" bestFit="1" customWidth="1"/>
    <col min="23" max="23" width="28.3984375" style="50" customWidth="1"/>
    <col min="24" max="24" width="11.8984375" style="50" bestFit="1" customWidth="1"/>
    <col min="25" max="25" width="11.59765625" style="50" customWidth="1"/>
    <col min="26" max="26" width="10" style="50" customWidth="1"/>
    <col min="27" max="16384" width="11" style="37"/>
  </cols>
  <sheetData>
    <row r="1" spans="1:27" ht="17.399999999999999" x14ac:dyDescent="0.3">
      <c r="B1" s="47" t="s">
        <v>54</v>
      </c>
      <c r="C1" s="48"/>
      <c r="D1" s="49"/>
      <c r="E1" s="49"/>
      <c r="F1" s="49"/>
      <c r="G1" s="49"/>
      <c r="H1" s="49"/>
      <c r="I1" s="49"/>
      <c r="J1" s="49"/>
    </row>
    <row r="2" spans="1:27" ht="60" customHeight="1" x14ac:dyDescent="0.3">
      <c r="A2" s="51"/>
      <c r="B2" s="51" t="s">
        <v>55</v>
      </c>
      <c r="C2" s="51"/>
      <c r="D2" s="51"/>
      <c r="E2" s="51"/>
      <c r="F2" s="51"/>
      <c r="G2" s="51"/>
      <c r="H2" s="51"/>
      <c r="I2" s="51"/>
      <c r="J2" s="133" t="s">
        <v>56</v>
      </c>
      <c r="K2" s="133"/>
      <c r="L2" s="133"/>
      <c r="M2" s="133"/>
      <c r="N2" s="133"/>
      <c r="O2" s="133"/>
      <c r="P2" s="134" t="s">
        <v>57</v>
      </c>
      <c r="Q2" s="135"/>
      <c r="R2" s="133" t="s">
        <v>58</v>
      </c>
      <c r="S2" s="133"/>
      <c r="T2" s="133"/>
      <c r="U2" s="51" t="s">
        <v>59</v>
      </c>
      <c r="V2" s="131" t="s">
        <v>60</v>
      </c>
      <c r="W2" s="136"/>
      <c r="X2" s="136"/>
      <c r="Y2" s="132"/>
      <c r="Z2" s="133" t="s">
        <v>61</v>
      </c>
      <c r="AA2" s="133" t="s">
        <v>62</v>
      </c>
    </row>
    <row r="3" spans="1:27" s="53" customFormat="1" ht="121.8" x14ac:dyDescent="0.3">
      <c r="A3" s="52" t="s">
        <v>63</v>
      </c>
      <c r="B3" s="51" t="s">
        <v>64</v>
      </c>
      <c r="C3" s="51" t="s">
        <v>65</v>
      </c>
      <c r="D3" s="131" t="s">
        <v>66</v>
      </c>
      <c r="E3" s="132"/>
      <c r="F3" s="131" t="s">
        <v>67</v>
      </c>
      <c r="G3" s="132"/>
      <c r="H3" s="51" t="s">
        <v>68</v>
      </c>
      <c r="I3" s="51" t="s">
        <v>69</v>
      </c>
      <c r="J3" s="51" t="s">
        <v>45</v>
      </c>
      <c r="K3" s="51" t="s">
        <v>46</v>
      </c>
      <c r="L3" s="51" t="s">
        <v>47</v>
      </c>
      <c r="M3" s="51" t="s">
        <v>70</v>
      </c>
      <c r="N3" s="51" t="s">
        <v>16</v>
      </c>
      <c r="O3" s="51" t="s">
        <v>71</v>
      </c>
      <c r="P3" s="51" t="s">
        <v>72</v>
      </c>
      <c r="Q3" s="51" t="s">
        <v>867</v>
      </c>
      <c r="R3" s="51" t="s">
        <v>73</v>
      </c>
      <c r="S3" s="51" t="s">
        <v>74</v>
      </c>
      <c r="T3" s="51" t="s">
        <v>75</v>
      </c>
      <c r="U3" s="51" t="s">
        <v>76</v>
      </c>
      <c r="V3" s="51" t="s">
        <v>72</v>
      </c>
      <c r="W3" s="51" t="s">
        <v>77</v>
      </c>
      <c r="X3" s="51" t="s">
        <v>78</v>
      </c>
      <c r="Y3" s="51" t="s">
        <v>79</v>
      </c>
      <c r="Z3" s="133"/>
      <c r="AA3" s="133"/>
    </row>
    <row r="4" spans="1:27" ht="150.6" customHeight="1" x14ac:dyDescent="0.3">
      <c r="A4" s="54">
        <v>45825</v>
      </c>
      <c r="B4" s="55">
        <v>1</v>
      </c>
      <c r="C4" s="56" t="s">
        <v>80</v>
      </c>
      <c r="D4" s="57" t="s">
        <v>127</v>
      </c>
      <c r="E4" s="58" t="s">
        <v>190</v>
      </c>
      <c r="F4" s="39"/>
      <c r="G4" s="58" t="s">
        <v>503</v>
      </c>
      <c r="H4" s="39" t="s">
        <v>121</v>
      </c>
      <c r="I4" s="39" t="s">
        <v>820</v>
      </c>
      <c r="J4" s="39">
        <v>5</v>
      </c>
      <c r="K4" s="39">
        <v>4</v>
      </c>
      <c r="L4" s="39">
        <v>4</v>
      </c>
      <c r="M4" s="39">
        <v>4</v>
      </c>
      <c r="N4" s="39">
        <v>4</v>
      </c>
      <c r="O4" s="39" t="str">
        <f>IF(ISERROR(VLOOKUP(M4,RiCM!$C$3:$H$8,N4+1,FALSE)),"",VLOOKUP(M4,RiCM!$C$3:$H$8,N4+1,FALSE))</f>
        <v>High</v>
      </c>
      <c r="P4" s="58" t="s">
        <v>83</v>
      </c>
      <c r="Q4" s="58" t="s">
        <v>84</v>
      </c>
      <c r="R4" s="39">
        <v>1</v>
      </c>
      <c r="S4" s="39">
        <f>(M4*N4)-(R4*M4)</f>
        <v>12</v>
      </c>
      <c r="T4" s="39" t="str">
        <f t="array" ref="T4">IFERROR((IF(S4&lt;=-1, "Low",INDEX(RiCM!$D$12:$F$42,MATCH(1,(RiCM!$D$12:$D$42=S4)*(RiCM!$E$12:$E$42=M4),0),3))),"")</f>
        <v>High</v>
      </c>
      <c r="U4" s="39" t="s">
        <v>26</v>
      </c>
      <c r="V4" s="58" t="s">
        <v>83</v>
      </c>
      <c r="W4" s="58" t="s">
        <v>85</v>
      </c>
      <c r="X4" s="59" t="s">
        <v>86</v>
      </c>
      <c r="Y4" s="39" t="s">
        <v>821</v>
      </c>
      <c r="Z4" s="39" t="s">
        <v>87</v>
      </c>
      <c r="AA4" s="60"/>
    </row>
    <row r="5" spans="1:27" ht="11.25" hidden="1" customHeight="1" x14ac:dyDescent="0.3">
      <c r="A5" s="61"/>
      <c r="B5" s="62"/>
      <c r="C5" s="63"/>
      <c r="D5" s="39"/>
      <c r="E5" s="64"/>
      <c r="F5" s="39"/>
      <c r="G5" s="58"/>
      <c r="H5" s="65"/>
      <c r="I5" s="65"/>
      <c r="J5" s="65"/>
      <c r="K5" s="65"/>
      <c r="L5" s="65"/>
      <c r="M5" s="66"/>
      <c r="N5" s="65"/>
      <c r="O5" s="65"/>
      <c r="P5" s="67"/>
      <c r="Q5" s="67"/>
      <c r="R5" s="65"/>
      <c r="S5" s="39"/>
      <c r="T5" s="65"/>
      <c r="U5" s="65"/>
      <c r="V5" s="68"/>
      <c r="W5" s="68"/>
      <c r="X5" s="65"/>
      <c r="Y5" s="65"/>
      <c r="Z5" s="65"/>
      <c r="AA5" s="69"/>
    </row>
    <row r="6" spans="1:27" ht="9" hidden="1" customHeight="1" x14ac:dyDescent="0.3">
      <c r="A6" s="61"/>
      <c r="B6" s="70"/>
      <c r="C6" s="63"/>
      <c r="D6" s="39"/>
      <c r="E6" s="64"/>
      <c r="F6" s="39"/>
      <c r="G6" s="58"/>
      <c r="H6" s="65"/>
      <c r="I6" s="65"/>
      <c r="J6" s="65"/>
      <c r="K6" s="65"/>
      <c r="L6" s="65"/>
      <c r="M6" s="66"/>
      <c r="N6" s="65"/>
      <c r="O6" s="65"/>
      <c r="P6" s="67"/>
      <c r="Q6" s="67"/>
      <c r="R6" s="65"/>
      <c r="S6" s="39"/>
      <c r="T6" s="65"/>
      <c r="U6" s="65"/>
      <c r="V6" s="68"/>
      <c r="W6" s="65"/>
      <c r="X6" s="71"/>
      <c r="Y6" s="65"/>
      <c r="Z6" s="65"/>
      <c r="AA6" s="69"/>
    </row>
    <row r="7" spans="1:27" ht="60" hidden="1" customHeight="1" x14ac:dyDescent="0.3">
      <c r="A7" s="61"/>
      <c r="B7" s="129"/>
      <c r="C7" s="114"/>
      <c r="D7" s="72"/>
      <c r="E7" s="114"/>
      <c r="F7" s="39"/>
      <c r="G7" s="58"/>
      <c r="H7" s="116"/>
      <c r="I7" s="116"/>
      <c r="J7" s="116"/>
      <c r="K7" s="116"/>
      <c r="L7" s="116"/>
      <c r="M7" s="127"/>
      <c r="N7" s="116"/>
      <c r="O7" s="116"/>
      <c r="P7" s="120"/>
      <c r="Q7" s="120"/>
      <c r="R7" s="116"/>
      <c r="S7" s="39"/>
      <c r="T7" s="116"/>
      <c r="U7" s="116"/>
      <c r="V7" s="120"/>
      <c r="W7" s="120"/>
      <c r="X7" s="114"/>
      <c r="Y7" s="116"/>
      <c r="Z7" s="116"/>
      <c r="AA7" s="118"/>
    </row>
    <row r="8" spans="1:27" ht="23.25" hidden="1" customHeight="1" x14ac:dyDescent="0.3">
      <c r="A8" s="61"/>
      <c r="B8" s="130"/>
      <c r="C8" s="115"/>
      <c r="D8" s="72"/>
      <c r="E8" s="115"/>
      <c r="F8" s="39"/>
      <c r="G8" s="58"/>
      <c r="H8" s="117"/>
      <c r="I8" s="117"/>
      <c r="J8" s="117"/>
      <c r="K8" s="117"/>
      <c r="L8" s="117"/>
      <c r="M8" s="128"/>
      <c r="N8" s="117"/>
      <c r="O8" s="117"/>
      <c r="P8" s="115"/>
      <c r="Q8" s="115"/>
      <c r="R8" s="117"/>
      <c r="S8" s="39"/>
      <c r="T8" s="117"/>
      <c r="U8" s="117"/>
      <c r="V8" s="115"/>
      <c r="W8" s="115"/>
      <c r="X8" s="115"/>
      <c r="Y8" s="117"/>
      <c r="Z8" s="117"/>
      <c r="AA8" s="119"/>
    </row>
    <row r="9" spans="1:27" ht="160.19999999999999" customHeight="1" x14ac:dyDescent="0.3">
      <c r="A9" s="54">
        <v>45825</v>
      </c>
      <c r="B9" s="55">
        <v>2</v>
      </c>
      <c r="C9" s="56" t="s">
        <v>80</v>
      </c>
      <c r="D9" s="57" t="s">
        <v>125</v>
      </c>
      <c r="E9" s="58" t="s">
        <v>200</v>
      </c>
      <c r="F9" s="39"/>
      <c r="G9" s="58" t="s">
        <v>511</v>
      </c>
      <c r="H9" s="39" t="s">
        <v>92</v>
      </c>
      <c r="I9" s="39" t="s">
        <v>820</v>
      </c>
      <c r="J9" s="39">
        <v>2</v>
      </c>
      <c r="K9" s="39">
        <v>2</v>
      </c>
      <c r="L9" s="39">
        <v>1</v>
      </c>
      <c r="M9" s="39">
        <v>2</v>
      </c>
      <c r="N9" s="39">
        <v>1</v>
      </c>
      <c r="O9" s="39" t="str">
        <f>IF(ISERROR(VLOOKUP(M9,RiCM!$C$3:$H$8,N9+1,FALSE)),"",VLOOKUP(M9,RiCM!$C$3:$H$8,N9+1,FALSE))</f>
        <v>Low</v>
      </c>
      <c r="P9" s="58" t="s">
        <v>83</v>
      </c>
      <c r="Q9" s="58" t="s">
        <v>84</v>
      </c>
      <c r="R9" s="39">
        <v>0</v>
      </c>
      <c r="S9" s="39">
        <f>(M9*N9)-(R9*M9)</f>
        <v>2</v>
      </c>
      <c r="T9" s="39" t="str">
        <f t="array" ref="T9">IFERROR((IF(S9&lt;=-1, "Low",INDEX(RiCM!$D$12:$F$42,MATCH(1,(RiCM!$D$12:$D$42=S9)*(RiCM!$E$12:$E$42=M9),0),3))),"")</f>
        <v>Low</v>
      </c>
      <c r="U9" s="39" t="s">
        <v>26</v>
      </c>
      <c r="V9" s="58" t="s">
        <v>83</v>
      </c>
      <c r="W9" s="58" t="s">
        <v>85</v>
      </c>
      <c r="X9" s="59" t="s">
        <v>86</v>
      </c>
      <c r="Y9" s="39" t="s">
        <v>821</v>
      </c>
      <c r="Z9" s="39" t="s">
        <v>87</v>
      </c>
      <c r="AA9" s="60"/>
    </row>
    <row r="10" spans="1:27" ht="160.19999999999999" customHeight="1" x14ac:dyDescent="0.3">
      <c r="A10" s="54">
        <v>45825</v>
      </c>
      <c r="B10" s="55">
        <v>3</v>
      </c>
      <c r="C10" s="56" t="s">
        <v>80</v>
      </c>
      <c r="D10" s="57" t="s">
        <v>128</v>
      </c>
      <c r="E10" s="58" t="s">
        <v>210</v>
      </c>
      <c r="F10" s="39"/>
      <c r="G10" s="58" t="s">
        <v>521</v>
      </c>
      <c r="H10" s="39" t="s">
        <v>82</v>
      </c>
      <c r="I10" s="39" t="s">
        <v>820</v>
      </c>
      <c r="J10" s="39">
        <v>3</v>
      </c>
      <c r="K10" s="39">
        <v>3</v>
      </c>
      <c r="L10" s="39">
        <v>3</v>
      </c>
      <c r="M10" s="39">
        <v>3</v>
      </c>
      <c r="N10" s="39">
        <v>1</v>
      </c>
      <c r="O10" s="39" t="str">
        <f>IF(ISERROR(VLOOKUP(M10,RiCM!$C$3:$H$8,N10+1,FALSE)),"",VLOOKUP(M10,RiCM!$C$3:$H$8,N10+1,FALSE))</f>
        <v>Moderate</v>
      </c>
      <c r="P10" s="58" t="s">
        <v>83</v>
      </c>
      <c r="Q10" s="58" t="s">
        <v>84</v>
      </c>
      <c r="R10" s="39">
        <v>1</v>
      </c>
      <c r="S10" s="39">
        <f>(M10*N10)-(R10*M10)</f>
        <v>0</v>
      </c>
      <c r="T10" s="39" t="str">
        <f t="array" ref="T10">IFERROR((IF(S10&lt;=-1, "Low",INDEX(RiCM!$D$12:$F$42,MATCH(1,(RiCM!$D$12:$D$42=S10)*(RiCM!$E$12:$E$42=M10),0),3))),"")</f>
        <v>Moderate</v>
      </c>
      <c r="U10" s="39" t="s">
        <v>26</v>
      </c>
      <c r="V10" s="58" t="s">
        <v>83</v>
      </c>
      <c r="W10" s="58" t="s">
        <v>85</v>
      </c>
      <c r="X10" s="59" t="s">
        <v>86</v>
      </c>
      <c r="Y10" s="39" t="s">
        <v>821</v>
      </c>
      <c r="Z10" s="39" t="s">
        <v>87</v>
      </c>
      <c r="AA10" s="60"/>
    </row>
    <row r="11" spans="1:27" ht="41.25" customHeight="1" x14ac:dyDescent="0.3">
      <c r="A11" s="73"/>
      <c r="B11" s="124" t="s">
        <v>104</v>
      </c>
      <c r="C11" s="125"/>
      <c r="D11" s="125"/>
      <c r="E11" s="125"/>
      <c r="F11" s="125"/>
      <c r="G11" s="125"/>
      <c r="H11" s="125"/>
      <c r="I11" s="125"/>
      <c r="J11" s="125"/>
      <c r="K11" s="125"/>
      <c r="L11" s="125"/>
      <c r="M11" s="125"/>
      <c r="N11" s="125"/>
      <c r="O11" s="125"/>
      <c r="P11" s="125"/>
      <c r="Q11" s="125"/>
      <c r="R11" s="125"/>
      <c r="S11" s="125"/>
      <c r="T11" s="125"/>
      <c r="U11" s="125"/>
      <c r="V11" s="125"/>
      <c r="W11" s="125"/>
      <c r="X11" s="125"/>
      <c r="Y11" s="125"/>
      <c r="Z11" s="125"/>
      <c r="AA11" s="126"/>
    </row>
    <row r="12" spans="1:27" ht="189" customHeight="1" x14ac:dyDescent="0.3">
      <c r="A12" s="54">
        <v>45825</v>
      </c>
      <c r="B12" s="55">
        <v>3</v>
      </c>
      <c r="C12" s="56" t="s">
        <v>822</v>
      </c>
      <c r="D12" s="57" t="s">
        <v>125</v>
      </c>
      <c r="E12" s="58" t="s">
        <v>222</v>
      </c>
      <c r="F12" s="39"/>
      <c r="G12" s="58" t="s">
        <v>531</v>
      </c>
      <c r="H12" s="39" t="s">
        <v>82</v>
      </c>
      <c r="I12" s="39" t="s">
        <v>820</v>
      </c>
      <c r="J12" s="39">
        <v>4</v>
      </c>
      <c r="K12" s="39">
        <v>4</v>
      </c>
      <c r="L12" s="39">
        <v>4</v>
      </c>
      <c r="M12" s="39">
        <v>4</v>
      </c>
      <c r="N12" s="39">
        <v>1</v>
      </c>
      <c r="O12" s="39" t="str">
        <f>IF(ISERROR(VLOOKUP(M12,RiCM!$C$3:$H$8,N12+1,FALSE)),"",VLOOKUP(M12,RiCM!$C$3:$H$8,N12+1,FALSE))</f>
        <v>Significant</v>
      </c>
      <c r="P12" s="58" t="s">
        <v>83</v>
      </c>
      <c r="Q12" s="58" t="s">
        <v>84</v>
      </c>
      <c r="R12" s="39">
        <v>0</v>
      </c>
      <c r="S12" s="39">
        <f>(M12*N12)-(R12*M12)</f>
        <v>4</v>
      </c>
      <c r="T12" s="39" t="str">
        <f t="array" ref="T12">IFERROR((IF(S12&lt;=-1, "Low",INDEX(RiCM!$D$12:$F$42,MATCH(1,(RiCM!$D$12:$D$42=S12)*(RiCM!$E$12:$E$42=M12),0),3))),"")</f>
        <v>Significant</v>
      </c>
      <c r="U12" s="39" t="s">
        <v>26</v>
      </c>
      <c r="V12" s="58" t="s">
        <v>83</v>
      </c>
      <c r="W12" s="58" t="s">
        <v>85</v>
      </c>
      <c r="X12" s="59" t="s">
        <v>86</v>
      </c>
      <c r="Y12" s="39" t="s">
        <v>821</v>
      </c>
      <c r="Z12" s="39" t="s">
        <v>87</v>
      </c>
      <c r="AA12" s="60"/>
    </row>
    <row r="13" spans="1:27" ht="24" customHeight="1" x14ac:dyDescent="0.3">
      <c r="A13" s="73"/>
      <c r="B13" s="74"/>
      <c r="C13" s="121" t="s">
        <v>105</v>
      </c>
      <c r="D13" s="122"/>
      <c r="E13" s="123"/>
      <c r="F13" s="42"/>
      <c r="G13" s="75"/>
      <c r="H13" s="76"/>
      <c r="I13" s="76"/>
      <c r="J13" s="76"/>
      <c r="K13" s="76"/>
      <c r="L13" s="76"/>
      <c r="M13" s="76"/>
      <c r="N13" s="76"/>
      <c r="O13" s="76"/>
      <c r="P13" s="77"/>
      <c r="Q13" s="77"/>
      <c r="R13" s="76"/>
      <c r="S13" s="42"/>
      <c r="T13" s="76"/>
      <c r="U13" s="76"/>
      <c r="V13" s="78"/>
      <c r="W13" s="78"/>
      <c r="X13" s="76"/>
      <c r="Y13" s="76"/>
      <c r="Z13" s="76"/>
      <c r="AA13" s="79"/>
    </row>
    <row r="14" spans="1:27" ht="217.5" customHeight="1" x14ac:dyDescent="0.3">
      <c r="A14" s="54">
        <v>45761</v>
      </c>
      <c r="B14" s="74">
        <v>1</v>
      </c>
      <c r="C14" s="80" t="s">
        <v>106</v>
      </c>
      <c r="D14" s="39" t="s">
        <v>126</v>
      </c>
      <c r="E14" s="80" t="s">
        <v>107</v>
      </c>
      <c r="F14" s="39"/>
      <c r="G14" s="58"/>
      <c r="H14" s="81" t="s">
        <v>82</v>
      </c>
      <c r="I14" s="39" t="s">
        <v>820</v>
      </c>
      <c r="J14" s="81">
        <v>2</v>
      </c>
      <c r="K14" s="81">
        <v>2</v>
      </c>
      <c r="L14" s="81">
        <v>2</v>
      </c>
      <c r="M14" s="57">
        <f t="shared" ref="M14" si="0">MAX(J14:L14)</f>
        <v>2</v>
      </c>
      <c r="N14" s="81">
        <v>2</v>
      </c>
      <c r="O14" s="39" t="str">
        <f>IF(ISERROR(VLOOKUP(M14,RiCM!$C$3:$H$8,N14+1,FALSE)),"",VLOOKUP(M14,RiCM!$C$3:$H$8,N14+1,FALSE))</f>
        <v>Low</v>
      </c>
      <c r="P14" s="82" t="s">
        <v>823</v>
      </c>
      <c r="Q14" s="80"/>
      <c r="R14" s="81">
        <v>3</v>
      </c>
      <c r="S14" s="39"/>
      <c r="T14" s="81" t="str" cm="1">
        <f t="array" ref="T14">IFERROR((IF(S13&lt;=-1, "Low",INDEX(RiCM!$D$12:$F$42,MATCH(1,(RiCM!$D$12:$D$42=S14)*(RiCM!$E$12:$E$42=M14),0),3))),"")</f>
        <v>Low</v>
      </c>
      <c r="U14" s="81" t="s">
        <v>26</v>
      </c>
      <c r="V14" s="82" t="s">
        <v>823</v>
      </c>
      <c r="W14" s="82" t="s">
        <v>108</v>
      </c>
      <c r="X14" s="81" t="s">
        <v>109</v>
      </c>
      <c r="Y14" s="39" t="s">
        <v>820</v>
      </c>
      <c r="Z14" s="81" t="s">
        <v>110</v>
      </c>
      <c r="AA14" s="83"/>
    </row>
    <row r="15" spans="1:27" ht="24" customHeight="1" x14ac:dyDescent="0.3">
      <c r="A15" s="73"/>
      <c r="B15" s="74"/>
      <c r="C15" s="121" t="s">
        <v>111</v>
      </c>
      <c r="D15" s="122"/>
      <c r="E15" s="123"/>
      <c r="F15" s="42"/>
      <c r="G15" s="75"/>
      <c r="H15" s="76"/>
      <c r="I15" s="76"/>
      <c r="J15" s="76"/>
      <c r="K15" s="76"/>
      <c r="L15" s="76"/>
      <c r="M15" s="76"/>
      <c r="N15" s="76"/>
      <c r="O15" s="76"/>
      <c r="P15" s="77"/>
      <c r="Q15" s="77"/>
      <c r="R15" s="76"/>
      <c r="S15" s="42"/>
      <c r="T15" s="76"/>
      <c r="U15" s="76"/>
      <c r="V15" s="78"/>
      <c r="W15" s="78"/>
      <c r="X15" s="76"/>
      <c r="Y15" s="76"/>
      <c r="Z15" s="76"/>
      <c r="AA15" s="79"/>
    </row>
    <row r="16" spans="1:27" ht="109.95" customHeight="1" x14ac:dyDescent="0.3">
      <c r="A16" s="54">
        <v>45825</v>
      </c>
      <c r="B16" s="55">
        <v>3</v>
      </c>
      <c r="C16" s="56" t="s">
        <v>80</v>
      </c>
      <c r="D16" s="57" t="s">
        <v>127</v>
      </c>
      <c r="E16" s="58" t="s">
        <v>210</v>
      </c>
      <c r="F16" s="39"/>
      <c r="G16" s="58" t="s">
        <v>521</v>
      </c>
      <c r="H16" s="39" t="s">
        <v>82</v>
      </c>
      <c r="I16" s="39" t="s">
        <v>820</v>
      </c>
      <c r="J16" s="39">
        <v>5</v>
      </c>
      <c r="K16" s="39">
        <v>5</v>
      </c>
      <c r="L16" s="39">
        <v>5</v>
      </c>
      <c r="M16" s="39">
        <v>5</v>
      </c>
      <c r="N16" s="39">
        <v>5</v>
      </c>
      <c r="O16" s="39" t="str">
        <f>IF(ISERROR(VLOOKUP(M16,RiCM!$C$3:$H$8,N16+1,FALSE)),"",VLOOKUP(M16,RiCM!$C$3:$H$8,N16+1,FALSE))</f>
        <v>High</v>
      </c>
      <c r="P16" s="58" t="s">
        <v>83</v>
      </c>
      <c r="Q16" s="58" t="s">
        <v>84</v>
      </c>
      <c r="R16" s="39">
        <v>3</v>
      </c>
      <c r="S16" s="39">
        <f>(M16*N16)-(R16*M16)</f>
        <v>10</v>
      </c>
      <c r="T16" s="39" t="str">
        <f t="array" ref="T16">IFERROR((IF(S16&lt;=-1, "Low",INDEX(RiCM!$D$12:$F$42,MATCH(1,(RiCM!$D$12:$D$42=S16)*(RiCM!$E$12:$E$42=M16),0),3))),"")</f>
        <v>High</v>
      </c>
      <c r="U16" s="39" t="s">
        <v>26</v>
      </c>
      <c r="V16" s="58" t="s">
        <v>83</v>
      </c>
      <c r="W16" s="58" t="s">
        <v>85</v>
      </c>
      <c r="X16" s="59" t="s">
        <v>86</v>
      </c>
      <c r="Y16" s="39" t="s">
        <v>821</v>
      </c>
      <c r="Z16" s="39" t="s">
        <v>87</v>
      </c>
      <c r="AA16" s="60"/>
    </row>
  </sheetData>
  <protectedRanges>
    <protectedRange sqref="F1:J1" name="Range1"/>
  </protectedRanges>
  <dataConsolidate/>
  <mergeCells count="33">
    <mergeCell ref="D3:E3"/>
    <mergeCell ref="F3:G3"/>
    <mergeCell ref="AA2:AA3"/>
    <mergeCell ref="Z2:Z3"/>
    <mergeCell ref="J2:O2"/>
    <mergeCell ref="R2:T2"/>
    <mergeCell ref="P2:Q2"/>
    <mergeCell ref="V2:Y2"/>
    <mergeCell ref="O7:O8"/>
    <mergeCell ref="P7:P8"/>
    <mergeCell ref="Q7:Q8"/>
    <mergeCell ref="C13:E13"/>
    <mergeCell ref="C15:E15"/>
    <mergeCell ref="B11:AA11"/>
    <mergeCell ref="J7:J8"/>
    <mergeCell ref="K7:K8"/>
    <mergeCell ref="L7:L8"/>
    <mergeCell ref="M7:M8"/>
    <mergeCell ref="N7:N8"/>
    <mergeCell ref="B7:B8"/>
    <mergeCell ref="C7:C8"/>
    <mergeCell ref="E7:E8"/>
    <mergeCell ref="H7:H8"/>
    <mergeCell ref="I7:I8"/>
    <mergeCell ref="X7:X8"/>
    <mergeCell ref="Y7:Y8"/>
    <mergeCell ref="Z7:Z8"/>
    <mergeCell ref="AA7:AA8"/>
    <mergeCell ref="R7:R8"/>
    <mergeCell ref="T7:T8"/>
    <mergeCell ref="U7:U8"/>
    <mergeCell ref="V7:V8"/>
    <mergeCell ref="W7:W8"/>
  </mergeCells>
  <phoneticPr fontId="4" type="noConversion"/>
  <conditionalFormatting sqref="M4 M13:M15 M7">
    <cfRule type="cellIs" dxfId="64" priority="65" operator="equal">
      <formula>0</formula>
    </cfRule>
  </conditionalFormatting>
  <conditionalFormatting sqref="O13:O15 T13:T15 T4 O7 T7">
    <cfRule type="containsText" dxfId="63" priority="103" operator="containsText" text="Low">
      <formula>NOT(ISERROR(SEARCH("Low",O4)))</formula>
    </cfRule>
    <cfRule type="containsText" dxfId="62" priority="104" operator="containsText" text="Moderate">
      <formula>NOT(ISERROR(SEARCH("Moderate",O4)))</formula>
    </cfRule>
    <cfRule type="containsText" dxfId="61" priority="105" operator="containsText" text="Significant">
      <formula>NOT(ISERROR(SEARCH("Significant",O4)))</formula>
    </cfRule>
    <cfRule type="containsText" dxfId="60" priority="106" operator="containsText" text="High">
      <formula>NOT(ISERROR(SEARCH("High",O4)))</formula>
    </cfRule>
  </conditionalFormatting>
  <conditionalFormatting sqref="O4:P4">
    <cfRule type="containsText" dxfId="59" priority="211" operator="containsText" text="Low">
      <formula>NOT(ISERROR(SEARCH("Low",O4)))</formula>
    </cfRule>
    <cfRule type="containsText" dxfId="58" priority="212" operator="containsText" text="Moderate">
      <formula>NOT(ISERROR(SEARCH("Moderate",O4)))</formula>
    </cfRule>
    <cfRule type="containsText" dxfId="57" priority="213" operator="containsText" text="Significant">
      <formula>NOT(ISERROR(SEARCH("Significant",O4)))</formula>
    </cfRule>
    <cfRule type="containsText" dxfId="56" priority="214" operator="containsText" text="High">
      <formula>NOT(ISERROR(SEARCH("High",O4)))</formula>
    </cfRule>
  </conditionalFormatting>
  <conditionalFormatting sqref="S13:S15 S4:S8">
    <cfRule type="cellIs" dxfId="55" priority="57" operator="equal">
      <formula>0</formula>
    </cfRule>
  </conditionalFormatting>
  <conditionalFormatting sqref="Z13:Z15 Z4">
    <cfRule type="containsText" dxfId="54" priority="58" operator="containsText" text="In Progress">
      <formula>NOT(ISERROR(SEARCH("In Progress",Z4)))</formula>
    </cfRule>
    <cfRule type="containsText" dxfId="53" priority="59" operator="containsText" text="Pending">
      <formula>NOT(ISERROR(SEARCH("Pending",Z4)))</formula>
    </cfRule>
    <cfRule type="containsText" dxfId="52" priority="60" operator="containsText" text="Completed">
      <formula>NOT(ISERROR(SEARCH("Completed",Z4)))</formula>
    </cfRule>
  </conditionalFormatting>
  <conditionalFormatting sqref="M9">
    <cfRule type="cellIs" dxfId="51" priority="44" operator="equal">
      <formula>0</formula>
    </cfRule>
  </conditionalFormatting>
  <conditionalFormatting sqref="T9">
    <cfRule type="containsText" dxfId="50" priority="45" operator="containsText" text="Low">
      <formula>NOT(ISERROR(SEARCH("Low",T9)))</formula>
    </cfRule>
    <cfRule type="containsText" dxfId="49" priority="46" operator="containsText" text="Moderate">
      <formula>NOT(ISERROR(SEARCH("Moderate",T9)))</formula>
    </cfRule>
    <cfRule type="containsText" dxfId="48" priority="47" operator="containsText" text="Significant">
      <formula>NOT(ISERROR(SEARCH("Significant",T9)))</formula>
    </cfRule>
    <cfRule type="containsText" dxfId="47" priority="48" operator="containsText" text="High">
      <formula>NOT(ISERROR(SEARCH("High",T9)))</formula>
    </cfRule>
  </conditionalFormatting>
  <conditionalFormatting sqref="O9:P9">
    <cfRule type="containsText" dxfId="46" priority="49" operator="containsText" text="Low">
      <formula>NOT(ISERROR(SEARCH("Low",O9)))</formula>
    </cfRule>
    <cfRule type="containsText" dxfId="45" priority="50" operator="containsText" text="Moderate">
      <formula>NOT(ISERROR(SEARCH("Moderate",O9)))</formula>
    </cfRule>
    <cfRule type="containsText" dxfId="44" priority="51" operator="containsText" text="Significant">
      <formula>NOT(ISERROR(SEARCH("Significant",O9)))</formula>
    </cfRule>
    <cfRule type="containsText" dxfId="43" priority="52" operator="containsText" text="High">
      <formula>NOT(ISERROR(SEARCH("High",O9)))</formula>
    </cfRule>
  </conditionalFormatting>
  <conditionalFormatting sqref="S9">
    <cfRule type="cellIs" dxfId="42" priority="40" operator="equal">
      <formula>0</formula>
    </cfRule>
  </conditionalFormatting>
  <conditionalFormatting sqref="Z9">
    <cfRule type="containsText" dxfId="41" priority="41" operator="containsText" text="In Progress">
      <formula>NOT(ISERROR(SEARCH("In Progress",Z9)))</formula>
    </cfRule>
    <cfRule type="containsText" dxfId="40" priority="42" operator="containsText" text="Pending">
      <formula>NOT(ISERROR(SEARCH("Pending",Z9)))</formula>
    </cfRule>
    <cfRule type="containsText" dxfId="39" priority="43" operator="containsText" text="Completed">
      <formula>NOT(ISERROR(SEARCH("Completed",Z9)))</formula>
    </cfRule>
  </conditionalFormatting>
  <conditionalFormatting sqref="M10">
    <cfRule type="cellIs" dxfId="38" priority="31" operator="equal">
      <formula>0</formula>
    </cfRule>
  </conditionalFormatting>
  <conditionalFormatting sqref="T10">
    <cfRule type="containsText" dxfId="37" priority="32" operator="containsText" text="Low">
      <formula>NOT(ISERROR(SEARCH("Low",T10)))</formula>
    </cfRule>
    <cfRule type="containsText" dxfId="36" priority="33" operator="containsText" text="Moderate">
      <formula>NOT(ISERROR(SEARCH("Moderate",T10)))</formula>
    </cfRule>
    <cfRule type="containsText" dxfId="35" priority="34" operator="containsText" text="Significant">
      <formula>NOT(ISERROR(SEARCH("Significant",T10)))</formula>
    </cfRule>
    <cfRule type="containsText" dxfId="34" priority="35" operator="containsText" text="High">
      <formula>NOT(ISERROR(SEARCH("High",T10)))</formula>
    </cfRule>
  </conditionalFormatting>
  <conditionalFormatting sqref="O10:P10">
    <cfRule type="containsText" dxfId="33" priority="36" operator="containsText" text="Low">
      <formula>NOT(ISERROR(SEARCH("Low",O10)))</formula>
    </cfRule>
    <cfRule type="containsText" dxfId="32" priority="37" operator="containsText" text="Moderate">
      <formula>NOT(ISERROR(SEARCH("Moderate",O10)))</formula>
    </cfRule>
    <cfRule type="containsText" dxfId="31" priority="38" operator="containsText" text="Significant">
      <formula>NOT(ISERROR(SEARCH("Significant",O10)))</formula>
    </cfRule>
    <cfRule type="containsText" dxfId="30" priority="39" operator="containsText" text="High">
      <formula>NOT(ISERROR(SEARCH("High",O10)))</formula>
    </cfRule>
  </conditionalFormatting>
  <conditionalFormatting sqref="S10">
    <cfRule type="cellIs" dxfId="29" priority="27" operator="equal">
      <formula>0</formula>
    </cfRule>
  </conditionalFormatting>
  <conditionalFormatting sqref="Z10">
    <cfRule type="containsText" dxfId="28" priority="28" operator="containsText" text="In Progress">
      <formula>NOT(ISERROR(SEARCH("In Progress",Z10)))</formula>
    </cfRule>
    <cfRule type="containsText" dxfId="27" priority="29" operator="containsText" text="Pending">
      <formula>NOT(ISERROR(SEARCH("Pending",Z10)))</formula>
    </cfRule>
    <cfRule type="containsText" dxfId="26" priority="30" operator="containsText" text="Completed">
      <formula>NOT(ISERROR(SEARCH("Completed",Z10)))</formula>
    </cfRule>
  </conditionalFormatting>
  <conditionalFormatting sqref="M12">
    <cfRule type="cellIs" dxfId="25" priority="18" operator="equal">
      <formula>0</formula>
    </cfRule>
  </conditionalFormatting>
  <conditionalFormatting sqref="T12">
    <cfRule type="containsText" dxfId="24" priority="19" operator="containsText" text="Low">
      <formula>NOT(ISERROR(SEARCH("Low",T12)))</formula>
    </cfRule>
    <cfRule type="containsText" dxfId="23" priority="20" operator="containsText" text="Moderate">
      <formula>NOT(ISERROR(SEARCH("Moderate",T12)))</formula>
    </cfRule>
    <cfRule type="containsText" dxfId="22" priority="21" operator="containsText" text="Significant">
      <formula>NOT(ISERROR(SEARCH("Significant",T12)))</formula>
    </cfRule>
    <cfRule type="containsText" dxfId="21" priority="22" operator="containsText" text="High">
      <formula>NOT(ISERROR(SEARCH("High",T12)))</formula>
    </cfRule>
  </conditionalFormatting>
  <conditionalFormatting sqref="O12:P12">
    <cfRule type="containsText" dxfId="20" priority="23" operator="containsText" text="Low">
      <formula>NOT(ISERROR(SEARCH("Low",O12)))</formula>
    </cfRule>
    <cfRule type="containsText" dxfId="19" priority="24" operator="containsText" text="Moderate">
      <formula>NOT(ISERROR(SEARCH("Moderate",O12)))</formula>
    </cfRule>
    <cfRule type="containsText" dxfId="18" priority="25" operator="containsText" text="Significant">
      <formula>NOT(ISERROR(SEARCH("Significant",O12)))</formula>
    </cfRule>
    <cfRule type="containsText" dxfId="17" priority="26" operator="containsText" text="High">
      <formula>NOT(ISERROR(SEARCH("High",O12)))</formula>
    </cfRule>
  </conditionalFormatting>
  <conditionalFormatting sqref="S12">
    <cfRule type="cellIs" dxfId="16" priority="14" operator="equal">
      <formula>0</formula>
    </cfRule>
  </conditionalFormatting>
  <conditionalFormatting sqref="Z12">
    <cfRule type="containsText" dxfId="15" priority="15" operator="containsText" text="In Progress">
      <formula>NOT(ISERROR(SEARCH("In Progress",Z12)))</formula>
    </cfRule>
    <cfRule type="containsText" dxfId="14" priority="16" operator="containsText" text="Pending">
      <formula>NOT(ISERROR(SEARCH("Pending",Z12)))</formula>
    </cfRule>
    <cfRule type="containsText" dxfId="13" priority="17" operator="containsText" text="Completed">
      <formula>NOT(ISERROR(SEARCH("Completed",Z12)))</formula>
    </cfRule>
  </conditionalFormatting>
  <conditionalFormatting sqref="M16">
    <cfRule type="cellIs" dxfId="12" priority="5" operator="equal">
      <formula>0</formula>
    </cfRule>
  </conditionalFormatting>
  <conditionalFormatting sqref="T16">
    <cfRule type="containsText" dxfId="11" priority="6" operator="containsText" text="Low">
      <formula>NOT(ISERROR(SEARCH("Low",T16)))</formula>
    </cfRule>
    <cfRule type="containsText" dxfId="10" priority="7" operator="containsText" text="Moderate">
      <formula>NOT(ISERROR(SEARCH("Moderate",T16)))</formula>
    </cfRule>
    <cfRule type="containsText" dxfId="9" priority="8" operator="containsText" text="Significant">
      <formula>NOT(ISERROR(SEARCH("Significant",T16)))</formula>
    </cfRule>
    <cfRule type="containsText" dxfId="8" priority="9" operator="containsText" text="High">
      <formula>NOT(ISERROR(SEARCH("High",T16)))</formula>
    </cfRule>
  </conditionalFormatting>
  <conditionalFormatting sqref="O16:P16">
    <cfRule type="containsText" dxfId="7" priority="10" operator="containsText" text="Low">
      <formula>NOT(ISERROR(SEARCH("Low",O16)))</formula>
    </cfRule>
    <cfRule type="containsText" dxfId="6" priority="11" operator="containsText" text="Moderate">
      <formula>NOT(ISERROR(SEARCH("Moderate",O16)))</formula>
    </cfRule>
    <cfRule type="containsText" dxfId="5" priority="12" operator="containsText" text="Significant">
      <formula>NOT(ISERROR(SEARCH("Significant",O16)))</formula>
    </cfRule>
    <cfRule type="containsText" dxfId="4" priority="13" operator="containsText" text="High">
      <formula>NOT(ISERROR(SEARCH("High",O16)))</formula>
    </cfRule>
  </conditionalFormatting>
  <conditionalFormatting sqref="S16">
    <cfRule type="cellIs" dxfId="3" priority="1" operator="equal">
      <formula>0</formula>
    </cfRule>
  </conditionalFormatting>
  <conditionalFormatting sqref="Z16">
    <cfRule type="containsText" dxfId="2" priority="2" operator="containsText" text="In Progress">
      <formula>NOT(ISERROR(SEARCH("In Progress",Z16)))</formula>
    </cfRule>
    <cfRule type="containsText" dxfId="1" priority="3" operator="containsText" text="Pending">
      <formula>NOT(ISERROR(SEARCH("Pending",Z16)))</formula>
    </cfRule>
    <cfRule type="containsText" dxfId="0" priority="4" operator="containsText" text="Completed">
      <formula>NOT(ISERROR(SEARCH("Completed",Z16)))</formula>
    </cfRule>
  </conditionalFormatting>
  <dataValidations xWindow="603" yWindow="855" count="12">
    <dataValidation allowBlank="1" showInputMessage="1" showErrorMessage="1" promptTitle="Risk Category" prompt="People; Document/Data; Software; Hardware; Cyber Realm; Services; Environment" sqref="H3"/>
    <dataValidation allowBlank="1" showInputMessage="1" showErrorMessage="1" promptTitle="Risk Owner" prompt="Is the owner of the risk or process" sqref="I3"/>
    <dataValidation allowBlank="1" showInputMessage="1" showErrorMessage="1" promptTitle="Confidentiality" prompt="Means that data, objects and resources are protected from unauthorized viewing and other access" sqref="J3"/>
    <dataValidation allowBlank="1" showInputMessage="1" showErrorMessage="1" promptTitle="Integrity" prompt="Means that data is protected from unauthorized changes to ensure that it is reliable and correct." sqref="K3"/>
    <dataValidation allowBlank="1" showInputMessage="1" showErrorMessage="1" promptTitle="Availability" prompt="Means that authorized users have access to the systems and the resources they need." sqref="L3"/>
    <dataValidation allowBlank="1" showInputMessage="1" showErrorMessage="1" promptTitle="Risk Impact" prompt="Auto populate based on Confidentiality, Integrity &amp; Availability" sqref="M3"/>
    <dataValidation allowBlank="1" showInputMessage="1" showErrorMessage="1" promptTitle="Risks" prompt="Risk related to the process." sqref="D3:E3"/>
    <dataValidation allowBlank="1" showInputMessage="1" showErrorMessage="1" promptTitle="Process" prompt="Is a business process or activity" sqref="C3"/>
    <dataValidation allowBlank="1" showInputMessage="1" showErrorMessage="1" promptTitle="Likelihood" prompt="Is a probability of the event occur" sqref="N3"/>
    <dataValidation allowBlank="1" showInputMessage="1" showErrorMessage="1" promptTitle="Inherent Risk (IR)" prompt="Is an assessed level of raw or untreated risk without any control in-place." sqref="O3"/>
    <dataValidation allowBlank="1" showInputMessage="1" showErrorMessage="1" promptTitle="Controls" prompt="is a control of the risk management process in which methods for neutralising or reduction of identified risks." sqref="P3"/>
    <dataValidation allowBlank="1" showInputMessage="1" showErrorMessage="1" promptTitle="Residual Risk (RR)" prompt="The potential exposure to losses after considering the controls currently in place. _x000a_" sqref="T3"/>
  </dataValidations>
  <printOptions horizontalCentered="1"/>
  <pageMargins left="0.25" right="0.25" top="0.75" bottom="0.75" header="0.3" footer="0.3"/>
  <pageSetup paperSize="9" scale="35" fitToWidth="0" fitToHeight="0" orientation="landscape" r:id="rId1"/>
  <colBreaks count="1" manualBreakCount="1">
    <brk id="26" max="1048575" man="1"/>
  </colBreaks>
  <drawing r:id="rId2"/>
  <extLst>
    <ext xmlns:x14="http://schemas.microsoft.com/office/spreadsheetml/2009/9/main" uri="{CCE6A557-97BC-4b89-ADB6-D9C93CAAB3DF}">
      <x14:dataValidations xmlns:xm="http://schemas.microsoft.com/office/excel/2006/main" xWindow="603" yWindow="855" count="13">
        <x14:dataValidation type="list" allowBlank="1" showInputMessage="1" showErrorMessage="1" promptTitle="Risk Category" prompt="People; Document/Data; Software; Hardware; Cyber Realm; Services; Environment.">
          <x14:formula1>
            <xm:f>RiCM!$B$27:$B$33</xm:f>
          </x14:formula1>
          <xm:sqref>H4 H9:H10 H12 H16</xm:sqref>
        </x14:dataValidation>
        <x14:dataValidation type="list" allowBlank="1" showInputMessage="1" showErrorMessage="1">
          <x14:formula1>
            <xm:f>Controls!$C$2:$C$115</xm:f>
          </x14:formula1>
          <xm:sqref>P4 P9:P10 P12 P16</xm:sqref>
        </x14:dataValidation>
        <x14:dataValidation type="list" errorStyle="information" allowBlank="1" showInputMessage="1" showErrorMessage="1">
          <x14:formula1>
            <xm:f>Risks!$B$3:$B$179</xm:f>
          </x14:formula1>
          <xm:sqref>E4 E9:E10 E12 E16</xm:sqref>
        </x14:dataValidation>
        <x14:dataValidation type="list" errorStyle="information" allowBlank="1" showInputMessage="1">
          <x14:formula1>
            <xm:f>Controls!$C$2:$C$115</xm:f>
          </x14:formula1>
          <xm:sqref>V4 V9:V10 V12 V16</xm:sqref>
        </x14:dataValidation>
        <x14:dataValidation type="list" errorStyle="information" allowBlank="1" showInputMessage="1">
          <x14:formula1>
            <xm:f>RiCM!$B$20:$B$23</xm:f>
          </x14:formula1>
          <xm:sqref>Z9:Z10 Z4 Z12:Z16</xm:sqref>
        </x14:dataValidation>
        <x14:dataValidation type="list" allowBlank="1" showInputMessage="1" showErrorMessage="1" promptTitle="Likelihood" prompt="1=Rare; 2=Unlikely; 3=Possible; 4=Likely; 5=Almost Certain">
          <x14:formula1>
            <xm:f>RiCM!$D$8:$H$8</xm:f>
          </x14:formula1>
          <xm:sqref>N9:N10 N4 N7 N12:N16</xm:sqref>
        </x14:dataValidation>
        <x14:dataValidation type="list" allowBlank="1" showInputMessage="1" showErrorMessage="1" promptTitle="Impact" prompt="1=Insignificant; 2=Minor; 3=Moderate; 4=Major; 5=Critical_x000a__x000a__x000a__x000a_">
          <x14:formula1>
            <xm:f>RiCM!$C$3:$C$7</xm:f>
          </x14:formula1>
          <xm:sqref>J9:L10 J4:L4 J7:L7 J12:L16</xm:sqref>
        </x14:dataValidation>
        <x14:dataValidation type="list" allowBlank="1" showInputMessage="1" showErrorMessage="1">
          <x14:formula1>
            <xm:f>RiCM!$D$10:$H$10</xm:f>
          </x14:formula1>
          <xm:sqref>R9:R10 R4 R7 R12:R16</xm:sqref>
        </x14:dataValidation>
        <x14:dataValidation type="list" allowBlank="1" showInputMessage="1" showErrorMessage="1">
          <x14:formula1>
            <xm:f>RiCM!$B$13:$B$16</xm:f>
          </x14:formula1>
          <xm:sqref>U9:U10 U4 U7 U12:U16</xm:sqref>
        </x14:dataValidation>
        <x14:dataValidation type="list" allowBlank="1" showErrorMessage="1" promptTitle="Risk Category" prompt="People; Process; System; External; Cyber Realm">
          <x14:formula1>
            <xm:f>RiCM!$B$27:$B$33</xm:f>
          </x14:formula1>
          <xm:sqref>H7 H13:H15</xm:sqref>
        </x14:dataValidation>
        <x14:dataValidation type="list" allowBlank="1" showInputMessage="1" showErrorMessage="1" promptTitle="Risk" prompt="R1-Force Majeure;_x000a_R2-Deliberate Act;_x000a_R3-Human Failure;_x000a_R4-Technical Failure">
          <x14:formula1>
            <xm:f>RiCM!$B$36:$B$39</xm:f>
          </x14:formula1>
          <xm:sqref>D14 D12 D4:D10 D16</xm:sqref>
        </x14:dataValidation>
        <x14:dataValidation type="list" errorStyle="information" allowBlank="1" showInputMessage="1" showErrorMessage="1">
          <x14:formula1>
            <xm:f>Vulnerabilities!$B$3:$B$90</xm:f>
          </x14:formula1>
          <xm:sqref>G4:G10 G12:G16</xm:sqref>
        </x14:dataValidation>
        <x14:dataValidation type="list" allowBlank="1" showInputMessage="1" showErrorMessage="1" promptTitle="Vulnerabilities" prompt="V1-Organizational Shortcoming;_x000a_V2-Technical Shortcoming;_x000a_V3-Procedural Shortcoming.">
          <x14:formula1>
            <xm:f>RiCM!$B$42:$B$44</xm:f>
          </x14:formula1>
          <xm:sqref>F4:F10 F12:F16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topLeftCell="H1" workbookViewId="0">
      <selection activeCell="K14" sqref="K14"/>
    </sheetView>
  </sheetViews>
  <sheetFormatPr defaultColWidth="11" defaultRowHeight="15.6" x14ac:dyDescent="0.3"/>
  <cols>
    <col min="1" max="1" width="3.3984375" style="3" customWidth="1"/>
    <col min="2" max="2" width="16.09765625" style="1" customWidth="1"/>
    <col min="3" max="3" width="10" style="1" customWidth="1"/>
    <col min="4" max="4" width="10.8984375" style="1"/>
    <col min="5" max="5" width="10.8984375" style="1" customWidth="1"/>
    <col min="6" max="8" width="10.8984375" style="1"/>
    <col min="9" max="9" width="3.3984375" style="3" customWidth="1"/>
  </cols>
  <sheetData>
    <row r="1" spans="1:8" ht="20.100000000000001" customHeight="1" x14ac:dyDescent="0.3">
      <c r="B1" s="137" t="s">
        <v>115</v>
      </c>
      <c r="C1" s="137"/>
      <c r="D1" s="137"/>
      <c r="E1" s="137"/>
      <c r="F1" s="137"/>
      <c r="G1" s="137"/>
      <c r="H1" s="137"/>
    </row>
    <row r="3" spans="1:8" ht="15.9" customHeight="1" x14ac:dyDescent="0.3">
      <c r="A3" s="1"/>
      <c r="B3" s="8" t="s">
        <v>2</v>
      </c>
      <c r="C3" s="2">
        <v>5</v>
      </c>
      <c r="D3" s="5" t="s">
        <v>3</v>
      </c>
      <c r="E3" s="4" t="s">
        <v>4</v>
      </c>
      <c r="F3" s="4" t="s">
        <v>4</v>
      </c>
      <c r="G3" s="4" t="s">
        <v>4</v>
      </c>
      <c r="H3" s="4" t="s">
        <v>4</v>
      </c>
    </row>
    <row r="4" spans="1:8" x14ac:dyDescent="0.3">
      <c r="A4" s="1"/>
      <c r="B4" s="8" t="s">
        <v>5</v>
      </c>
      <c r="C4" s="2">
        <v>4</v>
      </c>
      <c r="D4" s="5" t="s">
        <v>3</v>
      </c>
      <c r="E4" s="5" t="s">
        <v>3</v>
      </c>
      <c r="F4" s="4" t="s">
        <v>4</v>
      </c>
      <c r="G4" s="4" t="s">
        <v>4</v>
      </c>
      <c r="H4" s="4" t="s">
        <v>4</v>
      </c>
    </row>
    <row r="5" spans="1:8" x14ac:dyDescent="0.3">
      <c r="A5" s="1"/>
      <c r="B5" s="8" t="s">
        <v>6</v>
      </c>
      <c r="C5" s="2">
        <v>3</v>
      </c>
      <c r="D5" s="6" t="s">
        <v>6</v>
      </c>
      <c r="E5" s="6" t="s">
        <v>6</v>
      </c>
      <c r="F5" s="5" t="s">
        <v>3</v>
      </c>
      <c r="G5" s="5" t="s">
        <v>3</v>
      </c>
      <c r="H5" s="4" t="s">
        <v>4</v>
      </c>
    </row>
    <row r="6" spans="1:8" x14ac:dyDescent="0.3">
      <c r="A6" s="1"/>
      <c r="B6" s="8" t="s">
        <v>7</v>
      </c>
      <c r="C6" s="2">
        <v>2</v>
      </c>
      <c r="D6" s="7" t="s">
        <v>8</v>
      </c>
      <c r="E6" s="7" t="s">
        <v>8</v>
      </c>
      <c r="F6" s="6" t="s">
        <v>6</v>
      </c>
      <c r="G6" s="5" t="s">
        <v>3</v>
      </c>
      <c r="H6" s="5" t="s">
        <v>3</v>
      </c>
    </row>
    <row r="7" spans="1:8" x14ac:dyDescent="0.3">
      <c r="A7" s="1"/>
      <c r="B7" s="8" t="s">
        <v>9</v>
      </c>
      <c r="C7" s="2">
        <v>1</v>
      </c>
      <c r="D7" s="7" t="s">
        <v>8</v>
      </c>
      <c r="E7" s="7" t="s">
        <v>8</v>
      </c>
      <c r="F7" s="7" t="s">
        <v>8</v>
      </c>
      <c r="G7" s="6" t="s">
        <v>6</v>
      </c>
      <c r="H7" s="5" t="s">
        <v>3</v>
      </c>
    </row>
    <row r="8" spans="1:8" ht="15.9" customHeight="1" x14ac:dyDescent="0.3">
      <c r="A8" s="1"/>
      <c r="B8" s="11" t="s">
        <v>1</v>
      </c>
      <c r="C8" s="2"/>
      <c r="D8" s="2">
        <v>1</v>
      </c>
      <c r="E8" s="2">
        <v>2</v>
      </c>
      <c r="F8" s="2">
        <v>3</v>
      </c>
      <c r="G8" s="2">
        <v>4</v>
      </c>
      <c r="H8" s="2">
        <v>5</v>
      </c>
    </row>
    <row r="9" spans="1:8" ht="31.2" x14ac:dyDescent="0.3">
      <c r="A9" s="1"/>
      <c r="C9" s="11" t="s">
        <v>16</v>
      </c>
      <c r="D9" s="9" t="s">
        <v>11</v>
      </c>
      <c r="E9" s="10" t="s">
        <v>12</v>
      </c>
      <c r="F9" s="10" t="s">
        <v>13</v>
      </c>
      <c r="G9" s="10" t="s">
        <v>14</v>
      </c>
      <c r="H9" s="10" t="s">
        <v>15</v>
      </c>
    </row>
    <row r="10" spans="1:8" ht="20.100000000000001" customHeight="1" x14ac:dyDescent="0.3">
      <c r="A10" s="1"/>
      <c r="C10" s="11" t="s">
        <v>116</v>
      </c>
      <c r="D10" s="2">
        <v>0</v>
      </c>
      <c r="E10" s="2">
        <v>1</v>
      </c>
      <c r="F10" s="2">
        <v>2</v>
      </c>
      <c r="G10" s="2">
        <v>3</v>
      </c>
      <c r="H10" s="2">
        <v>4</v>
      </c>
    </row>
    <row r="12" spans="1:8" ht="31.2" x14ac:dyDescent="0.3">
      <c r="B12" s="11" t="s">
        <v>23</v>
      </c>
      <c r="D12" s="11" t="s">
        <v>75</v>
      </c>
      <c r="E12" s="11" t="s">
        <v>1</v>
      </c>
      <c r="F12" s="11" t="s">
        <v>117</v>
      </c>
    </row>
    <row r="13" spans="1:8" x14ac:dyDescent="0.3">
      <c r="B13" s="2" t="s">
        <v>24</v>
      </c>
      <c r="D13" s="2">
        <v>25</v>
      </c>
      <c r="E13" s="2">
        <v>5</v>
      </c>
      <c r="F13" s="4" t="s">
        <v>4</v>
      </c>
    </row>
    <row r="14" spans="1:8" x14ac:dyDescent="0.3">
      <c r="B14" s="2" t="s">
        <v>26</v>
      </c>
      <c r="D14" s="2">
        <v>20</v>
      </c>
      <c r="E14" s="2">
        <v>5</v>
      </c>
      <c r="F14" s="4" t="s">
        <v>4</v>
      </c>
    </row>
    <row r="15" spans="1:8" x14ac:dyDescent="0.3">
      <c r="B15" s="2" t="s">
        <v>28</v>
      </c>
      <c r="D15" s="2">
        <v>15</v>
      </c>
      <c r="E15" s="2">
        <v>5</v>
      </c>
      <c r="F15" s="4" t="s">
        <v>4</v>
      </c>
    </row>
    <row r="16" spans="1:8" x14ac:dyDescent="0.3">
      <c r="B16" s="2" t="s">
        <v>30</v>
      </c>
      <c r="D16" s="2">
        <v>10</v>
      </c>
      <c r="E16" s="2">
        <v>5</v>
      </c>
      <c r="F16" s="4" t="s">
        <v>4</v>
      </c>
    </row>
    <row r="17" spans="2:6" x14ac:dyDescent="0.3">
      <c r="D17" s="2">
        <v>5</v>
      </c>
      <c r="E17" s="2">
        <v>5</v>
      </c>
      <c r="F17" s="5" t="s">
        <v>3</v>
      </c>
    </row>
    <row r="18" spans="2:6" x14ac:dyDescent="0.3">
      <c r="D18" s="2">
        <v>0</v>
      </c>
      <c r="E18" s="2">
        <v>5</v>
      </c>
      <c r="F18" s="5" t="s">
        <v>3</v>
      </c>
    </row>
    <row r="19" spans="2:6" x14ac:dyDescent="0.3">
      <c r="B19" s="11" t="s">
        <v>61</v>
      </c>
      <c r="D19" s="2">
        <v>20</v>
      </c>
      <c r="E19" s="2">
        <v>4</v>
      </c>
      <c r="F19" s="4" t="s">
        <v>4</v>
      </c>
    </row>
    <row r="20" spans="2:6" x14ac:dyDescent="0.3">
      <c r="B20" s="2" t="s">
        <v>87</v>
      </c>
      <c r="D20" s="2">
        <v>16</v>
      </c>
      <c r="E20" s="2">
        <v>4</v>
      </c>
      <c r="F20" s="4" t="s">
        <v>4</v>
      </c>
    </row>
    <row r="21" spans="2:6" x14ac:dyDescent="0.3">
      <c r="B21" s="2" t="s">
        <v>110</v>
      </c>
      <c r="D21" s="2">
        <v>12</v>
      </c>
      <c r="E21" s="2">
        <v>4</v>
      </c>
      <c r="F21" s="4" t="s">
        <v>4</v>
      </c>
    </row>
    <row r="22" spans="2:6" x14ac:dyDescent="0.3">
      <c r="B22" s="2" t="s">
        <v>118</v>
      </c>
      <c r="D22" s="2">
        <v>8</v>
      </c>
      <c r="E22" s="2">
        <v>4</v>
      </c>
      <c r="F22" s="5" t="s">
        <v>3</v>
      </c>
    </row>
    <row r="23" spans="2:6" x14ac:dyDescent="0.3">
      <c r="B23" s="2" t="s">
        <v>119</v>
      </c>
      <c r="D23" s="2">
        <v>4</v>
      </c>
      <c r="E23" s="2">
        <v>4</v>
      </c>
      <c r="F23" s="5" t="s">
        <v>3</v>
      </c>
    </row>
    <row r="24" spans="2:6" x14ac:dyDescent="0.3">
      <c r="D24" s="2">
        <v>0</v>
      </c>
      <c r="E24" s="2">
        <v>4</v>
      </c>
      <c r="F24" s="5" t="s">
        <v>3</v>
      </c>
    </row>
    <row r="25" spans="2:6" x14ac:dyDescent="0.3">
      <c r="D25" s="2">
        <v>15</v>
      </c>
      <c r="E25" s="2">
        <v>3</v>
      </c>
      <c r="F25" s="4" t="s">
        <v>4</v>
      </c>
    </row>
    <row r="26" spans="2:6" x14ac:dyDescent="0.3">
      <c r="B26" s="11" t="s">
        <v>68</v>
      </c>
      <c r="D26" s="2">
        <v>12</v>
      </c>
      <c r="E26" s="2">
        <v>3</v>
      </c>
      <c r="F26" s="5" t="s">
        <v>3</v>
      </c>
    </row>
    <row r="27" spans="2:6" x14ac:dyDescent="0.3">
      <c r="B27" s="2" t="s">
        <v>120</v>
      </c>
      <c r="D27" s="2">
        <v>9</v>
      </c>
      <c r="E27" s="2">
        <v>3</v>
      </c>
      <c r="F27" s="5" t="s">
        <v>3</v>
      </c>
    </row>
    <row r="28" spans="2:6" ht="18.75" customHeight="1" x14ac:dyDescent="0.3">
      <c r="B28" s="2" t="s">
        <v>82</v>
      </c>
      <c r="D28" s="2">
        <v>6</v>
      </c>
      <c r="E28" s="2">
        <v>3</v>
      </c>
      <c r="F28" s="6" t="s">
        <v>6</v>
      </c>
    </row>
    <row r="29" spans="2:6" x14ac:dyDescent="0.3">
      <c r="B29" s="2" t="s">
        <v>114</v>
      </c>
      <c r="D29" s="2">
        <v>3</v>
      </c>
      <c r="E29" s="2">
        <v>3</v>
      </c>
      <c r="F29" s="6" t="s">
        <v>6</v>
      </c>
    </row>
    <row r="30" spans="2:6" ht="18" customHeight="1" x14ac:dyDescent="0.3">
      <c r="B30" s="2" t="s">
        <v>121</v>
      </c>
      <c r="D30" s="2">
        <v>0</v>
      </c>
      <c r="E30" s="2">
        <v>3</v>
      </c>
      <c r="F30" s="6" t="s">
        <v>6</v>
      </c>
    </row>
    <row r="31" spans="2:6" x14ac:dyDescent="0.3">
      <c r="B31" s="17" t="s">
        <v>122</v>
      </c>
      <c r="D31" s="2">
        <v>10</v>
      </c>
      <c r="E31" s="2">
        <v>2</v>
      </c>
      <c r="F31" s="5" t="s">
        <v>3</v>
      </c>
    </row>
    <row r="32" spans="2:6" x14ac:dyDescent="0.3">
      <c r="B32" s="2" t="s">
        <v>92</v>
      </c>
      <c r="D32" s="2">
        <v>8</v>
      </c>
      <c r="E32" s="2">
        <v>2</v>
      </c>
      <c r="F32" s="5" t="s">
        <v>3</v>
      </c>
    </row>
    <row r="33" spans="2:6" x14ac:dyDescent="0.3">
      <c r="B33" s="2" t="s">
        <v>123</v>
      </c>
      <c r="D33" s="2">
        <v>6</v>
      </c>
      <c r="E33" s="2">
        <v>2</v>
      </c>
      <c r="F33" s="6" t="s">
        <v>6</v>
      </c>
    </row>
    <row r="34" spans="2:6" x14ac:dyDescent="0.3">
      <c r="D34" s="2">
        <v>4</v>
      </c>
      <c r="E34" s="2">
        <v>2</v>
      </c>
      <c r="F34" s="7" t="s">
        <v>8</v>
      </c>
    </row>
    <row r="35" spans="2:6" x14ac:dyDescent="0.3">
      <c r="B35" s="11" t="s">
        <v>124</v>
      </c>
      <c r="D35" s="2">
        <v>2</v>
      </c>
      <c r="E35" s="2">
        <v>2</v>
      </c>
      <c r="F35" s="7" t="s">
        <v>8</v>
      </c>
    </row>
    <row r="36" spans="2:6" x14ac:dyDescent="0.3">
      <c r="B36" s="2" t="s">
        <v>125</v>
      </c>
      <c r="D36" s="2">
        <v>0</v>
      </c>
      <c r="E36" s="2">
        <v>2</v>
      </c>
      <c r="F36" s="7" t="s">
        <v>8</v>
      </c>
    </row>
    <row r="37" spans="2:6" x14ac:dyDescent="0.3">
      <c r="B37" s="2" t="s">
        <v>126</v>
      </c>
      <c r="D37" s="2">
        <v>5</v>
      </c>
      <c r="E37" s="2">
        <v>1</v>
      </c>
      <c r="F37" s="5" t="s">
        <v>3</v>
      </c>
    </row>
    <row r="38" spans="2:6" x14ac:dyDescent="0.3">
      <c r="B38" s="2" t="s">
        <v>127</v>
      </c>
      <c r="D38" s="2">
        <v>4</v>
      </c>
      <c r="E38" s="2">
        <v>1</v>
      </c>
      <c r="F38" s="6" t="s">
        <v>6</v>
      </c>
    </row>
    <row r="39" spans="2:6" x14ac:dyDescent="0.3">
      <c r="B39" s="2" t="s">
        <v>128</v>
      </c>
      <c r="D39" s="2">
        <v>3</v>
      </c>
      <c r="E39" s="2">
        <v>1</v>
      </c>
      <c r="F39" s="7" t="s">
        <v>8</v>
      </c>
    </row>
    <row r="40" spans="2:6" x14ac:dyDescent="0.3">
      <c r="D40" s="2">
        <v>2</v>
      </c>
      <c r="E40" s="2">
        <v>1</v>
      </c>
      <c r="F40" s="7" t="s">
        <v>8</v>
      </c>
    </row>
    <row r="41" spans="2:6" x14ac:dyDescent="0.3">
      <c r="B41" s="11" t="s">
        <v>129</v>
      </c>
      <c r="D41" s="2">
        <v>1</v>
      </c>
      <c r="E41" s="2">
        <v>1</v>
      </c>
      <c r="F41" s="7" t="s">
        <v>8</v>
      </c>
    </row>
    <row r="42" spans="2:6" x14ac:dyDescent="0.3">
      <c r="B42" s="2" t="s">
        <v>130</v>
      </c>
      <c r="D42" s="2">
        <v>0</v>
      </c>
      <c r="E42" s="2">
        <v>1</v>
      </c>
      <c r="F42" s="7" t="s">
        <v>8</v>
      </c>
    </row>
    <row r="43" spans="2:6" x14ac:dyDescent="0.3">
      <c r="B43" s="2" t="s">
        <v>131</v>
      </c>
    </row>
    <row r="44" spans="2:6" x14ac:dyDescent="0.3">
      <c r="B44" s="2" t="s">
        <v>132</v>
      </c>
    </row>
  </sheetData>
  <mergeCells count="1">
    <mergeCell ref="B1:H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9"/>
  <sheetViews>
    <sheetView showGridLines="0" topLeftCell="A43" zoomScale="90" zoomScaleNormal="90" zoomScalePageLayoutView="110" workbookViewId="0">
      <selection activeCell="B4" sqref="B4"/>
    </sheetView>
  </sheetViews>
  <sheetFormatPr defaultColWidth="8.8984375" defaultRowHeight="14.4" x14ac:dyDescent="0.25"/>
  <cols>
    <col min="1" max="1" width="20" style="14" customWidth="1"/>
    <col min="2" max="2" width="35" style="15" customWidth="1"/>
    <col min="3" max="3" width="115" style="13" customWidth="1"/>
    <col min="4" max="16384" width="8.8984375" style="12"/>
  </cols>
  <sheetData>
    <row r="1" spans="1:3" ht="17.399999999999999" x14ac:dyDescent="0.25">
      <c r="A1" s="138" t="s">
        <v>133</v>
      </c>
      <c r="B1" s="138"/>
      <c r="C1" s="138"/>
    </row>
    <row r="2" spans="1:3" ht="17.399999999999999" x14ac:dyDescent="0.25">
      <c r="A2" s="84" t="s">
        <v>124</v>
      </c>
      <c r="B2" s="84" t="s">
        <v>134</v>
      </c>
      <c r="C2" s="84" t="s">
        <v>18</v>
      </c>
    </row>
    <row r="3" spans="1:3" ht="52.2" x14ac:dyDescent="0.25">
      <c r="A3" s="139" t="s">
        <v>135</v>
      </c>
      <c r="B3" s="85" t="s">
        <v>136</v>
      </c>
      <c r="C3" s="85" t="s">
        <v>137</v>
      </c>
    </row>
    <row r="4" spans="1:3" ht="191.4" x14ac:dyDescent="0.25">
      <c r="A4" s="139"/>
      <c r="B4" s="85" t="s">
        <v>138</v>
      </c>
      <c r="C4" s="85" t="s">
        <v>139</v>
      </c>
    </row>
    <row r="5" spans="1:3" ht="69.599999999999994" x14ac:dyDescent="0.25">
      <c r="A5" s="139"/>
      <c r="B5" s="85" t="s">
        <v>140</v>
      </c>
      <c r="C5" s="85" t="s">
        <v>141</v>
      </c>
    </row>
    <row r="6" spans="1:3" ht="139.19999999999999" x14ac:dyDescent="0.25">
      <c r="A6" s="139"/>
      <c r="B6" s="85" t="s">
        <v>142</v>
      </c>
      <c r="C6" s="85" t="s">
        <v>143</v>
      </c>
    </row>
    <row r="7" spans="1:3" ht="69.599999999999994" x14ac:dyDescent="0.25">
      <c r="A7" s="139"/>
      <c r="B7" s="85" t="s">
        <v>144</v>
      </c>
      <c r="C7" s="85" t="s">
        <v>145</v>
      </c>
    </row>
    <row r="8" spans="1:3" ht="52.2" x14ac:dyDescent="0.25">
      <c r="A8" s="139"/>
      <c r="B8" s="85" t="s">
        <v>146</v>
      </c>
      <c r="C8" s="85" t="s">
        <v>147</v>
      </c>
    </row>
    <row r="9" spans="1:3" ht="87" x14ac:dyDescent="0.25">
      <c r="A9" s="139"/>
      <c r="B9" s="85" t="s">
        <v>148</v>
      </c>
      <c r="C9" s="85" t="s">
        <v>149</v>
      </c>
    </row>
    <row r="10" spans="1:3" ht="104.4" x14ac:dyDescent="0.25">
      <c r="A10" s="139"/>
      <c r="B10" s="85" t="s">
        <v>150</v>
      </c>
      <c r="C10" s="85" t="s">
        <v>151</v>
      </c>
    </row>
    <row r="11" spans="1:3" ht="139.19999999999999" x14ac:dyDescent="0.25">
      <c r="A11" s="139"/>
      <c r="B11" s="85" t="s">
        <v>152</v>
      </c>
      <c r="C11" s="85" t="s">
        <v>153</v>
      </c>
    </row>
    <row r="12" spans="1:3" ht="139.19999999999999" x14ac:dyDescent="0.25">
      <c r="A12" s="139"/>
      <c r="B12" s="85" t="s">
        <v>154</v>
      </c>
      <c r="C12" s="85" t="s">
        <v>155</v>
      </c>
    </row>
    <row r="13" spans="1:3" ht="69.599999999999994" x14ac:dyDescent="0.25">
      <c r="A13" s="139"/>
      <c r="B13" s="85" t="s">
        <v>156</v>
      </c>
      <c r="C13" s="85" t="s">
        <v>157</v>
      </c>
    </row>
    <row r="14" spans="1:3" ht="69.599999999999994" x14ac:dyDescent="0.25">
      <c r="A14" s="139"/>
      <c r="B14" s="85" t="s">
        <v>158</v>
      </c>
      <c r="C14" s="85" t="s">
        <v>159</v>
      </c>
    </row>
    <row r="15" spans="1:3" ht="69.599999999999994" x14ac:dyDescent="0.25">
      <c r="A15" s="139"/>
      <c r="B15" s="85" t="s">
        <v>160</v>
      </c>
      <c r="C15" s="85" t="s">
        <v>161</v>
      </c>
    </row>
    <row r="16" spans="1:3" ht="87" x14ac:dyDescent="0.25">
      <c r="A16" s="139"/>
      <c r="B16" s="85" t="s">
        <v>162</v>
      </c>
      <c r="C16" s="85" t="s">
        <v>163</v>
      </c>
    </row>
    <row r="17" spans="1:3" ht="69.599999999999994" x14ac:dyDescent="0.25">
      <c r="A17" s="139"/>
      <c r="B17" s="85" t="s">
        <v>164</v>
      </c>
      <c r="C17" s="85" t="s">
        <v>165</v>
      </c>
    </row>
    <row r="18" spans="1:3" ht="69.599999999999994" x14ac:dyDescent="0.25">
      <c r="A18" s="139"/>
      <c r="B18" s="85" t="s">
        <v>166</v>
      </c>
      <c r="C18" s="85" t="s">
        <v>167</v>
      </c>
    </row>
    <row r="19" spans="1:3" ht="87" x14ac:dyDescent="0.25">
      <c r="A19" s="139"/>
      <c r="B19" s="85" t="s">
        <v>168</v>
      </c>
      <c r="C19" s="85" t="s">
        <v>169</v>
      </c>
    </row>
    <row r="20" spans="1:3" ht="69.599999999999994" x14ac:dyDescent="0.25">
      <c r="A20" s="139"/>
      <c r="B20" s="85" t="s">
        <v>170</v>
      </c>
      <c r="C20" s="86" t="s">
        <v>171</v>
      </c>
    </row>
    <row r="21" spans="1:3" ht="52.2" x14ac:dyDescent="0.25">
      <c r="A21" s="139"/>
      <c r="B21" s="85" t="s">
        <v>172</v>
      </c>
      <c r="C21" s="85" t="s">
        <v>173</v>
      </c>
    </row>
    <row r="22" spans="1:3" ht="34.799999999999997" x14ac:dyDescent="0.25">
      <c r="A22" s="139"/>
      <c r="B22" s="85" t="s">
        <v>174</v>
      </c>
      <c r="C22" s="87" t="s">
        <v>175</v>
      </c>
    </row>
    <row r="23" spans="1:3" ht="69.599999999999994" x14ac:dyDescent="0.25">
      <c r="A23" s="139"/>
      <c r="B23" s="85" t="s">
        <v>176</v>
      </c>
      <c r="C23" s="85" t="s">
        <v>177</v>
      </c>
    </row>
    <row r="24" spans="1:3" ht="52.2" x14ac:dyDescent="0.25">
      <c r="A24" s="139"/>
      <c r="B24" s="85" t="s">
        <v>178</v>
      </c>
      <c r="C24" s="85" t="s">
        <v>179</v>
      </c>
    </row>
    <row r="25" spans="1:3" ht="69.599999999999994" x14ac:dyDescent="0.25">
      <c r="A25" s="140" t="s">
        <v>180</v>
      </c>
      <c r="B25" s="85" t="s">
        <v>89</v>
      </c>
      <c r="C25" s="85" t="s">
        <v>181</v>
      </c>
    </row>
    <row r="26" spans="1:3" ht="69.599999999999994" x14ac:dyDescent="0.25">
      <c r="A26" s="141"/>
      <c r="B26" s="85" t="s">
        <v>91</v>
      </c>
      <c r="C26" s="85" t="s">
        <v>182</v>
      </c>
    </row>
    <row r="27" spans="1:3" ht="208.8" x14ac:dyDescent="0.25">
      <c r="A27" s="141"/>
      <c r="B27" s="85" t="s">
        <v>81</v>
      </c>
      <c r="C27" s="85" t="s">
        <v>183</v>
      </c>
    </row>
    <row r="28" spans="1:3" ht="69.599999999999994" x14ac:dyDescent="0.25">
      <c r="A28" s="141"/>
      <c r="B28" s="85" t="s">
        <v>184</v>
      </c>
      <c r="C28" s="85" t="s">
        <v>185</v>
      </c>
    </row>
    <row r="29" spans="1:3" ht="52.2" x14ac:dyDescent="0.25">
      <c r="A29" s="141"/>
      <c r="B29" s="85" t="s">
        <v>186</v>
      </c>
      <c r="C29" s="85" t="s">
        <v>187</v>
      </c>
    </row>
    <row r="30" spans="1:3" ht="69.599999999999994" x14ac:dyDescent="0.25">
      <c r="A30" s="141"/>
      <c r="B30" s="85" t="s">
        <v>188</v>
      </c>
      <c r="C30" s="85" t="s">
        <v>189</v>
      </c>
    </row>
    <row r="31" spans="1:3" ht="156.6" x14ac:dyDescent="0.25">
      <c r="A31" s="141"/>
      <c r="B31" s="85" t="s">
        <v>190</v>
      </c>
      <c r="C31" s="85" t="s">
        <v>191</v>
      </c>
    </row>
    <row r="32" spans="1:3" ht="156.6" x14ac:dyDescent="0.25">
      <c r="A32" s="141"/>
      <c r="B32" s="85" t="s">
        <v>192</v>
      </c>
      <c r="C32" s="85" t="s">
        <v>193</v>
      </c>
    </row>
    <row r="33" spans="1:3" ht="121.8" x14ac:dyDescent="0.25">
      <c r="A33" s="141"/>
      <c r="B33" s="85" t="s">
        <v>194</v>
      </c>
      <c r="C33" s="85" t="s">
        <v>195</v>
      </c>
    </row>
    <row r="34" spans="1:3" ht="87" x14ac:dyDescent="0.25">
      <c r="A34" s="141"/>
      <c r="B34" s="85" t="s">
        <v>196</v>
      </c>
      <c r="C34" s="85" t="s">
        <v>197</v>
      </c>
    </row>
    <row r="35" spans="1:3" ht="104.4" x14ac:dyDescent="0.25">
      <c r="A35" s="141"/>
      <c r="B35" s="85" t="s">
        <v>198</v>
      </c>
      <c r="C35" s="85" t="s">
        <v>199</v>
      </c>
    </row>
    <row r="36" spans="1:3" ht="156.6" x14ac:dyDescent="0.25">
      <c r="A36" s="141"/>
      <c r="B36" s="85" t="s">
        <v>200</v>
      </c>
      <c r="C36" s="85" t="s">
        <v>201</v>
      </c>
    </row>
    <row r="37" spans="1:3" ht="121.8" x14ac:dyDescent="0.25">
      <c r="A37" s="141"/>
      <c r="B37" s="85" t="s">
        <v>202</v>
      </c>
      <c r="C37" s="85" t="s">
        <v>203</v>
      </c>
    </row>
    <row r="38" spans="1:3" ht="96" customHeight="1" x14ac:dyDescent="0.25">
      <c r="A38" s="141"/>
      <c r="B38" s="85" t="s">
        <v>204</v>
      </c>
      <c r="C38" s="85" t="s">
        <v>205</v>
      </c>
    </row>
    <row r="39" spans="1:3" ht="121.8" x14ac:dyDescent="0.25">
      <c r="A39" s="141"/>
      <c r="B39" s="85" t="s">
        <v>206</v>
      </c>
      <c r="C39" s="85" t="s">
        <v>207</v>
      </c>
    </row>
    <row r="40" spans="1:3" ht="191.4" x14ac:dyDescent="0.25">
      <c r="A40" s="141"/>
      <c r="B40" s="85" t="s">
        <v>208</v>
      </c>
      <c r="C40" s="85" t="s">
        <v>209</v>
      </c>
    </row>
    <row r="41" spans="1:3" ht="191.4" x14ac:dyDescent="0.25">
      <c r="A41" s="141"/>
      <c r="B41" s="85" t="s">
        <v>210</v>
      </c>
      <c r="C41" s="85" t="s">
        <v>211</v>
      </c>
    </row>
    <row r="42" spans="1:3" ht="87" x14ac:dyDescent="0.25">
      <c r="A42" s="141"/>
      <c r="B42" s="85" t="s">
        <v>212</v>
      </c>
      <c r="C42" s="85" t="s">
        <v>213</v>
      </c>
    </row>
    <row r="43" spans="1:3" ht="69.599999999999994" x14ac:dyDescent="0.25">
      <c r="A43" s="141"/>
      <c r="B43" s="85" t="s">
        <v>214</v>
      </c>
      <c r="C43" s="85" t="s">
        <v>215</v>
      </c>
    </row>
    <row r="44" spans="1:3" ht="87" x14ac:dyDescent="0.25">
      <c r="A44" s="141"/>
      <c r="B44" s="85" t="s">
        <v>216</v>
      </c>
      <c r="C44" s="85" t="s">
        <v>217</v>
      </c>
    </row>
    <row r="45" spans="1:3" ht="104.4" x14ac:dyDescent="0.25">
      <c r="A45" s="141"/>
      <c r="B45" s="85" t="s">
        <v>218</v>
      </c>
      <c r="C45" s="85" t="s">
        <v>219</v>
      </c>
    </row>
    <row r="46" spans="1:3" ht="139.19999999999999" x14ac:dyDescent="0.25">
      <c r="A46" s="141"/>
      <c r="B46" s="85" t="s">
        <v>220</v>
      </c>
      <c r="C46" s="85" t="s">
        <v>221</v>
      </c>
    </row>
    <row r="47" spans="1:3" ht="139.19999999999999" x14ac:dyDescent="0.25">
      <c r="A47" s="141"/>
      <c r="B47" s="85" t="s">
        <v>222</v>
      </c>
      <c r="C47" s="85" t="s">
        <v>223</v>
      </c>
    </row>
    <row r="48" spans="1:3" ht="52.2" x14ac:dyDescent="0.25">
      <c r="A48" s="141"/>
      <c r="B48" s="85" t="s">
        <v>224</v>
      </c>
      <c r="C48" s="85" t="s">
        <v>225</v>
      </c>
    </row>
    <row r="49" spans="1:3" ht="34.799999999999997" x14ac:dyDescent="0.25">
      <c r="A49" s="141"/>
      <c r="B49" s="85" t="s">
        <v>226</v>
      </c>
      <c r="C49" s="85" t="s">
        <v>227</v>
      </c>
    </row>
    <row r="50" spans="1:3" ht="34.799999999999997" x14ac:dyDescent="0.25">
      <c r="A50" s="141"/>
      <c r="B50" s="85" t="s">
        <v>228</v>
      </c>
      <c r="C50" s="85" t="s">
        <v>229</v>
      </c>
    </row>
    <row r="51" spans="1:3" ht="34.799999999999997" x14ac:dyDescent="0.25">
      <c r="A51" s="141"/>
      <c r="B51" s="85" t="s">
        <v>230</v>
      </c>
      <c r="C51" s="85" t="s">
        <v>231</v>
      </c>
    </row>
    <row r="52" spans="1:3" ht="139.19999999999999" x14ac:dyDescent="0.25">
      <c r="A52" s="141"/>
      <c r="B52" s="85" t="s">
        <v>102</v>
      </c>
      <c r="C52" s="85" t="s">
        <v>232</v>
      </c>
    </row>
    <row r="53" spans="1:3" ht="243.6" x14ac:dyDescent="0.25">
      <c r="A53" s="141"/>
      <c r="B53" s="85" t="s">
        <v>233</v>
      </c>
      <c r="C53" s="85" t="s">
        <v>234</v>
      </c>
    </row>
    <row r="54" spans="1:3" ht="409.6" x14ac:dyDescent="0.25">
      <c r="A54" s="141"/>
      <c r="B54" s="85" t="s">
        <v>235</v>
      </c>
      <c r="C54" s="85" t="s">
        <v>236</v>
      </c>
    </row>
    <row r="55" spans="1:3" ht="17.399999999999999" x14ac:dyDescent="0.25">
      <c r="A55" s="141"/>
      <c r="B55" s="85" t="s">
        <v>237</v>
      </c>
      <c r="C55" s="85" t="s">
        <v>238</v>
      </c>
    </row>
    <row r="56" spans="1:3" ht="121.8" x14ac:dyDescent="0.25">
      <c r="A56" s="141"/>
      <c r="B56" s="85" t="s">
        <v>239</v>
      </c>
      <c r="C56" s="85" t="s">
        <v>240</v>
      </c>
    </row>
    <row r="57" spans="1:3" ht="87" x14ac:dyDescent="0.25">
      <c r="A57" s="141"/>
      <c r="B57" s="85" t="s">
        <v>241</v>
      </c>
      <c r="C57" s="85" t="s">
        <v>242</v>
      </c>
    </row>
    <row r="58" spans="1:3" ht="52.2" x14ac:dyDescent="0.25">
      <c r="A58" s="141"/>
      <c r="B58" s="85" t="s">
        <v>243</v>
      </c>
      <c r="C58" s="85" t="s">
        <v>244</v>
      </c>
    </row>
    <row r="59" spans="1:3" ht="45.75" customHeight="1" x14ac:dyDescent="0.25">
      <c r="A59" s="141"/>
      <c r="B59" s="85" t="s">
        <v>245</v>
      </c>
      <c r="C59" s="85" t="s">
        <v>246</v>
      </c>
    </row>
    <row r="60" spans="1:3" ht="52.2" x14ac:dyDescent="0.25">
      <c r="A60" s="141"/>
      <c r="B60" s="85" t="s">
        <v>247</v>
      </c>
      <c r="C60" s="85" t="s">
        <v>248</v>
      </c>
    </row>
    <row r="61" spans="1:3" ht="34.799999999999997" x14ac:dyDescent="0.25">
      <c r="A61" s="141"/>
      <c r="B61" s="85" t="s">
        <v>249</v>
      </c>
      <c r="C61" s="85" t="s">
        <v>250</v>
      </c>
    </row>
    <row r="62" spans="1:3" ht="191.4" x14ac:dyDescent="0.25">
      <c r="A62" s="141"/>
      <c r="B62" s="85" t="s">
        <v>251</v>
      </c>
      <c r="C62" s="85" t="s">
        <v>252</v>
      </c>
    </row>
    <row r="63" spans="1:3" ht="34.799999999999997" x14ac:dyDescent="0.25">
      <c r="A63" s="141"/>
      <c r="B63" s="85" t="s">
        <v>253</v>
      </c>
      <c r="C63" s="85" t="s">
        <v>254</v>
      </c>
    </row>
    <row r="64" spans="1:3" ht="87" x14ac:dyDescent="0.25">
      <c r="A64" s="141"/>
      <c r="B64" s="85" t="s">
        <v>255</v>
      </c>
      <c r="C64" s="85" t="s">
        <v>256</v>
      </c>
    </row>
    <row r="65" spans="1:3" ht="69.599999999999994" x14ac:dyDescent="0.25">
      <c r="A65" s="141"/>
      <c r="B65" s="85" t="s">
        <v>257</v>
      </c>
      <c r="C65" s="85" t="s">
        <v>258</v>
      </c>
    </row>
    <row r="66" spans="1:3" ht="52.2" x14ac:dyDescent="0.25">
      <c r="A66" s="141"/>
      <c r="B66" s="85" t="s">
        <v>259</v>
      </c>
      <c r="C66" s="85" t="s">
        <v>260</v>
      </c>
    </row>
    <row r="67" spans="1:3" ht="104.4" x14ac:dyDescent="0.25">
      <c r="A67" s="141"/>
      <c r="B67" s="85" t="s">
        <v>261</v>
      </c>
      <c r="C67" s="85" t="s">
        <v>262</v>
      </c>
    </row>
    <row r="68" spans="1:3" ht="386.1" customHeight="1" x14ac:dyDescent="0.25">
      <c r="A68" s="141"/>
      <c r="B68" s="85" t="s">
        <v>263</v>
      </c>
      <c r="C68" s="85" t="s">
        <v>264</v>
      </c>
    </row>
    <row r="69" spans="1:3" ht="121.8" x14ac:dyDescent="0.25">
      <c r="A69" s="141"/>
      <c r="B69" s="85" t="s">
        <v>265</v>
      </c>
      <c r="C69" s="85" t="s">
        <v>266</v>
      </c>
    </row>
    <row r="70" spans="1:3" ht="69.599999999999994" x14ac:dyDescent="0.25">
      <c r="A70" s="141"/>
      <c r="B70" s="85" t="s">
        <v>267</v>
      </c>
      <c r="C70" s="85" t="s">
        <v>268</v>
      </c>
    </row>
    <row r="71" spans="1:3" ht="139.19999999999999" x14ac:dyDescent="0.25">
      <c r="A71" s="141"/>
      <c r="B71" s="85" t="s">
        <v>269</v>
      </c>
      <c r="C71" s="85" t="s">
        <v>270</v>
      </c>
    </row>
    <row r="72" spans="1:3" ht="87" x14ac:dyDescent="0.25">
      <c r="A72" s="141"/>
      <c r="B72" s="85" t="s">
        <v>271</v>
      </c>
      <c r="C72" s="85" t="s">
        <v>272</v>
      </c>
    </row>
    <row r="73" spans="1:3" ht="121.8" x14ac:dyDescent="0.25">
      <c r="A73" s="141"/>
      <c r="B73" s="85" t="s">
        <v>273</v>
      </c>
      <c r="C73" s="85" t="s">
        <v>274</v>
      </c>
    </row>
    <row r="74" spans="1:3" ht="104.4" x14ac:dyDescent="0.25">
      <c r="A74" s="141"/>
      <c r="B74" s="85" t="s">
        <v>275</v>
      </c>
      <c r="C74" s="85" t="s">
        <v>276</v>
      </c>
    </row>
    <row r="75" spans="1:3" ht="121.8" x14ac:dyDescent="0.25">
      <c r="A75" s="141"/>
      <c r="B75" s="85" t="s">
        <v>277</v>
      </c>
      <c r="C75" s="85" t="s">
        <v>278</v>
      </c>
    </row>
    <row r="76" spans="1:3" ht="104.4" x14ac:dyDescent="0.25">
      <c r="A76" s="141"/>
      <c r="B76" s="85" t="s">
        <v>279</v>
      </c>
      <c r="C76" s="85" t="s">
        <v>280</v>
      </c>
    </row>
    <row r="77" spans="1:3" ht="104.4" x14ac:dyDescent="0.25">
      <c r="A77" s="141"/>
      <c r="B77" s="85" t="s">
        <v>281</v>
      </c>
      <c r="C77" s="85" t="s">
        <v>282</v>
      </c>
    </row>
    <row r="78" spans="1:3" ht="87" x14ac:dyDescent="0.25">
      <c r="A78" s="141"/>
      <c r="B78" s="85" t="s">
        <v>283</v>
      </c>
      <c r="C78" s="85" t="s">
        <v>284</v>
      </c>
    </row>
    <row r="79" spans="1:3" ht="134.25" customHeight="1" x14ac:dyDescent="0.25">
      <c r="A79" s="141"/>
      <c r="B79" s="85" t="s">
        <v>285</v>
      </c>
      <c r="C79" s="85" t="s">
        <v>286</v>
      </c>
    </row>
    <row r="80" spans="1:3" ht="240.75" customHeight="1" x14ac:dyDescent="0.25">
      <c r="A80" s="141"/>
      <c r="B80" s="85" t="s">
        <v>287</v>
      </c>
      <c r="C80" s="85" t="s">
        <v>288</v>
      </c>
    </row>
    <row r="81" spans="1:3" ht="121.8" x14ac:dyDescent="0.25">
      <c r="A81" s="141"/>
      <c r="B81" s="85" t="s">
        <v>289</v>
      </c>
      <c r="C81" s="85" t="s">
        <v>290</v>
      </c>
    </row>
    <row r="82" spans="1:3" ht="156.6" x14ac:dyDescent="0.25">
      <c r="A82" s="141"/>
      <c r="B82" s="85" t="s">
        <v>291</v>
      </c>
      <c r="C82" s="85" t="s">
        <v>292</v>
      </c>
    </row>
    <row r="83" spans="1:3" ht="91.5" customHeight="1" x14ac:dyDescent="0.25">
      <c r="A83" s="141"/>
      <c r="B83" s="85" t="s">
        <v>293</v>
      </c>
      <c r="C83" s="85" t="s">
        <v>294</v>
      </c>
    </row>
    <row r="84" spans="1:3" ht="90.75" customHeight="1" x14ac:dyDescent="0.25">
      <c r="A84" s="141"/>
      <c r="B84" s="85" t="s">
        <v>295</v>
      </c>
      <c r="C84" s="85" t="s">
        <v>296</v>
      </c>
    </row>
    <row r="85" spans="1:3" ht="139.19999999999999" x14ac:dyDescent="0.25">
      <c r="A85" s="141"/>
      <c r="B85" s="85" t="s">
        <v>297</v>
      </c>
      <c r="C85" s="85" t="s">
        <v>298</v>
      </c>
    </row>
    <row r="86" spans="1:3" ht="121.8" x14ac:dyDescent="0.25">
      <c r="A86" s="141"/>
      <c r="B86" s="85" t="s">
        <v>299</v>
      </c>
      <c r="C86" s="85" t="s">
        <v>300</v>
      </c>
    </row>
    <row r="87" spans="1:3" ht="34.799999999999997" x14ac:dyDescent="0.25">
      <c r="A87" s="141"/>
      <c r="B87" s="85" t="s">
        <v>301</v>
      </c>
      <c r="C87" s="85" t="s">
        <v>302</v>
      </c>
    </row>
    <row r="88" spans="1:3" ht="87" x14ac:dyDescent="0.25">
      <c r="A88" s="141"/>
      <c r="B88" s="85" t="s">
        <v>303</v>
      </c>
      <c r="C88" s="85" t="s">
        <v>304</v>
      </c>
    </row>
    <row r="89" spans="1:3" ht="139.19999999999999" x14ac:dyDescent="0.25">
      <c r="A89" s="141"/>
      <c r="B89" s="85" t="s">
        <v>305</v>
      </c>
      <c r="C89" s="85" t="s">
        <v>306</v>
      </c>
    </row>
    <row r="90" spans="1:3" ht="69.599999999999994" x14ac:dyDescent="0.25">
      <c r="A90" s="141"/>
      <c r="B90" s="85" t="s">
        <v>307</v>
      </c>
      <c r="C90" s="85" t="s">
        <v>308</v>
      </c>
    </row>
    <row r="91" spans="1:3" ht="104.4" x14ac:dyDescent="0.25">
      <c r="A91" s="141"/>
      <c r="B91" s="85" t="s">
        <v>309</v>
      </c>
      <c r="C91" s="85" t="s">
        <v>310</v>
      </c>
    </row>
    <row r="92" spans="1:3" ht="174" x14ac:dyDescent="0.25">
      <c r="A92" s="141"/>
      <c r="B92" s="85" t="s">
        <v>311</v>
      </c>
      <c r="C92" s="85" t="s">
        <v>312</v>
      </c>
    </row>
    <row r="93" spans="1:3" ht="174" x14ac:dyDescent="0.25">
      <c r="A93" s="141"/>
      <c r="B93" s="85" t="s">
        <v>313</v>
      </c>
      <c r="C93" s="85" t="s">
        <v>314</v>
      </c>
    </row>
    <row r="94" spans="1:3" ht="226.2" x14ac:dyDescent="0.25">
      <c r="A94" s="141"/>
      <c r="B94" s="85" t="s">
        <v>315</v>
      </c>
      <c r="C94" s="85" t="s">
        <v>316</v>
      </c>
    </row>
    <row r="95" spans="1:3" ht="243.6" x14ac:dyDescent="0.25">
      <c r="A95" s="141"/>
      <c r="B95" s="85" t="s">
        <v>317</v>
      </c>
      <c r="C95" s="85" t="s">
        <v>318</v>
      </c>
    </row>
    <row r="96" spans="1:3" ht="191.4" x14ac:dyDescent="0.25">
      <c r="A96" s="141"/>
      <c r="B96" s="85" t="s">
        <v>319</v>
      </c>
      <c r="C96" s="85" t="s">
        <v>320</v>
      </c>
    </row>
    <row r="97" spans="1:3" ht="191.4" x14ac:dyDescent="0.25">
      <c r="A97" s="141"/>
      <c r="B97" s="85" t="s">
        <v>321</v>
      </c>
      <c r="C97" s="85" t="s">
        <v>322</v>
      </c>
    </row>
    <row r="98" spans="1:3" ht="43.5" customHeight="1" x14ac:dyDescent="0.25">
      <c r="A98" s="141"/>
      <c r="B98" s="85" t="s">
        <v>323</v>
      </c>
      <c r="C98" s="85" t="s">
        <v>324</v>
      </c>
    </row>
    <row r="99" spans="1:3" ht="208.8" x14ac:dyDescent="0.25">
      <c r="A99" s="141"/>
      <c r="B99" s="85" t="s">
        <v>325</v>
      </c>
      <c r="C99" s="85" t="s">
        <v>326</v>
      </c>
    </row>
    <row r="100" spans="1:3" ht="87" x14ac:dyDescent="0.25">
      <c r="A100" s="141"/>
      <c r="B100" s="85" t="s">
        <v>327</v>
      </c>
      <c r="C100" s="85" t="s">
        <v>328</v>
      </c>
    </row>
    <row r="101" spans="1:3" ht="139.19999999999999" x14ac:dyDescent="0.25">
      <c r="A101" s="141"/>
      <c r="B101" s="85" t="s">
        <v>329</v>
      </c>
      <c r="C101" s="85" t="s">
        <v>330</v>
      </c>
    </row>
    <row r="102" spans="1:3" ht="121.8" x14ac:dyDescent="0.25">
      <c r="A102" s="141"/>
      <c r="B102" s="85" t="s">
        <v>331</v>
      </c>
      <c r="C102" s="85" t="s">
        <v>332</v>
      </c>
    </row>
    <row r="103" spans="1:3" ht="139.19999999999999" x14ac:dyDescent="0.25">
      <c r="A103" s="141"/>
      <c r="B103" s="85" t="s">
        <v>333</v>
      </c>
      <c r="C103" s="85" t="s">
        <v>334</v>
      </c>
    </row>
    <row r="104" spans="1:3" ht="87" x14ac:dyDescent="0.25">
      <c r="A104" s="141"/>
      <c r="B104" s="85" t="s">
        <v>335</v>
      </c>
      <c r="C104" s="85" t="s">
        <v>336</v>
      </c>
    </row>
    <row r="105" spans="1:3" ht="104.4" x14ac:dyDescent="0.25">
      <c r="A105" s="141"/>
      <c r="B105" s="85" t="s">
        <v>337</v>
      </c>
      <c r="C105" s="85" t="s">
        <v>338</v>
      </c>
    </row>
    <row r="106" spans="1:3" ht="139.19999999999999" x14ac:dyDescent="0.25">
      <c r="A106" s="141"/>
      <c r="B106" s="85" t="s">
        <v>339</v>
      </c>
      <c r="C106" s="85" t="s">
        <v>340</v>
      </c>
    </row>
    <row r="107" spans="1:3" ht="87" x14ac:dyDescent="0.25">
      <c r="A107" s="141"/>
      <c r="B107" s="85" t="s">
        <v>341</v>
      </c>
      <c r="C107" s="85" t="s">
        <v>342</v>
      </c>
    </row>
    <row r="108" spans="1:3" ht="121.8" x14ac:dyDescent="0.25">
      <c r="A108" s="142"/>
      <c r="B108" s="85" t="s">
        <v>343</v>
      </c>
      <c r="C108" s="85" t="s">
        <v>344</v>
      </c>
    </row>
    <row r="109" spans="1:3" ht="45.75" customHeight="1" x14ac:dyDescent="0.25">
      <c r="A109" s="140" t="s">
        <v>345</v>
      </c>
      <c r="B109" s="85" t="s">
        <v>346</v>
      </c>
      <c r="C109" s="85" t="s">
        <v>347</v>
      </c>
    </row>
    <row r="110" spans="1:3" ht="87" x14ac:dyDescent="0.25">
      <c r="A110" s="141"/>
      <c r="B110" s="85" t="s">
        <v>348</v>
      </c>
      <c r="C110" s="85" t="s">
        <v>349</v>
      </c>
    </row>
    <row r="111" spans="1:3" ht="191.4" x14ac:dyDescent="0.25">
      <c r="A111" s="141"/>
      <c r="B111" s="85" t="s">
        <v>350</v>
      </c>
      <c r="C111" s="85" t="s">
        <v>351</v>
      </c>
    </row>
    <row r="112" spans="1:3" ht="191.4" x14ac:dyDescent="0.25">
      <c r="A112" s="141"/>
      <c r="B112" s="85" t="s">
        <v>352</v>
      </c>
      <c r="C112" s="85" t="s">
        <v>353</v>
      </c>
    </row>
    <row r="113" spans="1:3" ht="156.6" x14ac:dyDescent="0.25">
      <c r="A113" s="141"/>
      <c r="B113" s="85" t="s">
        <v>354</v>
      </c>
      <c r="C113" s="85" t="s">
        <v>355</v>
      </c>
    </row>
    <row r="114" spans="1:3" ht="121.8" x14ac:dyDescent="0.25">
      <c r="A114" s="141"/>
      <c r="B114" s="85" t="s">
        <v>356</v>
      </c>
      <c r="C114" s="85" t="s">
        <v>357</v>
      </c>
    </row>
    <row r="115" spans="1:3" ht="208.8" x14ac:dyDescent="0.25">
      <c r="A115" s="141"/>
      <c r="B115" s="85" t="s">
        <v>358</v>
      </c>
      <c r="C115" s="85" t="s">
        <v>359</v>
      </c>
    </row>
    <row r="116" spans="1:3" ht="34.799999999999997" x14ac:dyDescent="0.25">
      <c r="A116" s="141"/>
      <c r="B116" s="85" t="s">
        <v>360</v>
      </c>
      <c r="C116" s="85" t="s">
        <v>361</v>
      </c>
    </row>
    <row r="117" spans="1:3" ht="52.2" x14ac:dyDescent="0.25">
      <c r="A117" s="141"/>
      <c r="B117" s="85" t="s">
        <v>362</v>
      </c>
      <c r="C117" s="85" t="s">
        <v>363</v>
      </c>
    </row>
    <row r="118" spans="1:3" ht="69.599999999999994" x14ac:dyDescent="0.25">
      <c r="A118" s="141"/>
      <c r="B118" s="85" t="s">
        <v>364</v>
      </c>
      <c r="C118" s="85" t="s">
        <v>365</v>
      </c>
    </row>
    <row r="119" spans="1:3" ht="34.799999999999997" x14ac:dyDescent="0.25">
      <c r="A119" s="141"/>
      <c r="B119" s="85" t="s">
        <v>366</v>
      </c>
      <c r="C119" s="85" t="s">
        <v>367</v>
      </c>
    </row>
    <row r="120" spans="1:3" ht="87" x14ac:dyDescent="0.25">
      <c r="A120" s="141"/>
      <c r="B120" s="85" t="s">
        <v>368</v>
      </c>
      <c r="C120" s="85" t="s">
        <v>369</v>
      </c>
    </row>
    <row r="121" spans="1:3" ht="226.2" x14ac:dyDescent="0.25">
      <c r="A121" s="141"/>
      <c r="B121" s="85" t="s">
        <v>370</v>
      </c>
      <c r="C121" s="85" t="s">
        <v>371</v>
      </c>
    </row>
    <row r="122" spans="1:3" ht="87" x14ac:dyDescent="0.25">
      <c r="A122" s="141"/>
      <c r="B122" s="85" t="s">
        <v>372</v>
      </c>
      <c r="C122" s="85" t="s">
        <v>373</v>
      </c>
    </row>
    <row r="123" spans="1:3" ht="104.4" x14ac:dyDescent="0.25">
      <c r="A123" s="141"/>
      <c r="B123" s="85" t="s">
        <v>374</v>
      </c>
      <c r="C123" s="85" t="s">
        <v>375</v>
      </c>
    </row>
    <row r="124" spans="1:3" ht="69.599999999999994" x14ac:dyDescent="0.25">
      <c r="A124" s="141"/>
      <c r="B124" s="85" t="s">
        <v>95</v>
      </c>
      <c r="C124" s="85" t="s">
        <v>376</v>
      </c>
    </row>
    <row r="125" spans="1:3" ht="121.8" x14ac:dyDescent="0.25">
      <c r="A125" s="141"/>
      <c r="B125" s="85" t="s">
        <v>377</v>
      </c>
      <c r="C125" s="85" t="s">
        <v>378</v>
      </c>
    </row>
    <row r="126" spans="1:3" ht="156.6" x14ac:dyDescent="0.25">
      <c r="A126" s="141"/>
      <c r="B126" s="85" t="s">
        <v>379</v>
      </c>
      <c r="C126" s="85" t="s">
        <v>380</v>
      </c>
    </row>
    <row r="127" spans="1:3" ht="104.4" x14ac:dyDescent="0.25">
      <c r="A127" s="141"/>
      <c r="B127" s="85" t="s">
        <v>97</v>
      </c>
      <c r="C127" s="85" t="s">
        <v>381</v>
      </c>
    </row>
    <row r="128" spans="1:3" ht="121.8" x14ac:dyDescent="0.25">
      <c r="A128" s="141"/>
      <c r="B128" s="85" t="s">
        <v>382</v>
      </c>
      <c r="C128" s="85" t="s">
        <v>383</v>
      </c>
    </row>
    <row r="129" spans="1:3" ht="139.19999999999999" x14ac:dyDescent="0.25">
      <c r="A129" s="141"/>
      <c r="B129" s="85" t="s">
        <v>384</v>
      </c>
      <c r="C129" s="85" t="s">
        <v>385</v>
      </c>
    </row>
    <row r="130" spans="1:3" ht="69.599999999999994" x14ac:dyDescent="0.25">
      <c r="A130" s="141"/>
      <c r="B130" s="85" t="s">
        <v>386</v>
      </c>
      <c r="C130" s="85" t="s">
        <v>387</v>
      </c>
    </row>
    <row r="131" spans="1:3" ht="104.4" x14ac:dyDescent="0.25">
      <c r="A131" s="141"/>
      <c r="B131" s="85" t="s">
        <v>388</v>
      </c>
      <c r="C131" s="85" t="s">
        <v>389</v>
      </c>
    </row>
    <row r="132" spans="1:3" ht="121.8" x14ac:dyDescent="0.25">
      <c r="A132" s="141"/>
      <c r="B132" s="85" t="s">
        <v>390</v>
      </c>
      <c r="C132" s="85" t="s">
        <v>391</v>
      </c>
    </row>
    <row r="133" spans="1:3" ht="139.19999999999999" x14ac:dyDescent="0.25">
      <c r="A133" s="141"/>
      <c r="B133" s="85" t="s">
        <v>392</v>
      </c>
      <c r="C133" s="85" t="s">
        <v>393</v>
      </c>
    </row>
    <row r="134" spans="1:3" ht="208.8" x14ac:dyDescent="0.25">
      <c r="A134" s="141"/>
      <c r="B134" s="85" t="s">
        <v>99</v>
      </c>
      <c r="C134" s="85" t="s">
        <v>394</v>
      </c>
    </row>
    <row r="135" spans="1:3" ht="156.6" x14ac:dyDescent="0.25">
      <c r="A135" s="141"/>
      <c r="B135" s="85" t="s">
        <v>395</v>
      </c>
      <c r="C135" s="85" t="s">
        <v>396</v>
      </c>
    </row>
    <row r="136" spans="1:3" ht="174" x14ac:dyDescent="0.25">
      <c r="A136" s="141"/>
      <c r="B136" s="85" t="s">
        <v>397</v>
      </c>
      <c r="C136" s="85" t="s">
        <v>398</v>
      </c>
    </row>
    <row r="137" spans="1:3" ht="208.8" x14ac:dyDescent="0.25">
      <c r="A137" s="141"/>
      <c r="B137" s="85" t="s">
        <v>399</v>
      </c>
      <c r="C137" s="85" t="s">
        <v>400</v>
      </c>
    </row>
    <row r="138" spans="1:3" ht="348" x14ac:dyDescent="0.25">
      <c r="A138" s="141"/>
      <c r="B138" s="85" t="s">
        <v>401</v>
      </c>
      <c r="C138" s="85" t="s">
        <v>402</v>
      </c>
    </row>
    <row r="139" spans="1:3" ht="104.4" x14ac:dyDescent="0.25">
      <c r="A139" s="141"/>
      <c r="B139" s="85" t="s">
        <v>403</v>
      </c>
      <c r="C139" s="85" t="s">
        <v>404</v>
      </c>
    </row>
    <row r="140" spans="1:3" ht="139.19999999999999" x14ac:dyDescent="0.25">
      <c r="A140" s="141"/>
      <c r="B140" s="85" t="s">
        <v>405</v>
      </c>
      <c r="C140" s="85" t="s">
        <v>406</v>
      </c>
    </row>
    <row r="141" spans="1:3" ht="69.599999999999994" x14ac:dyDescent="0.25">
      <c r="A141" s="142"/>
      <c r="B141" s="85" t="s">
        <v>407</v>
      </c>
      <c r="C141" s="85" t="s">
        <v>408</v>
      </c>
    </row>
    <row r="142" spans="1:3" ht="17.399999999999999" x14ac:dyDescent="0.25">
      <c r="A142" s="140" t="s">
        <v>409</v>
      </c>
      <c r="B142" s="85" t="s">
        <v>410</v>
      </c>
      <c r="C142" s="85" t="s">
        <v>411</v>
      </c>
    </row>
    <row r="143" spans="1:3" ht="17.399999999999999" x14ac:dyDescent="0.25">
      <c r="A143" s="141"/>
      <c r="B143" s="85" t="s">
        <v>412</v>
      </c>
      <c r="C143" s="85" t="s">
        <v>413</v>
      </c>
    </row>
    <row r="144" spans="1:3" ht="104.4" x14ac:dyDescent="0.25">
      <c r="A144" s="141"/>
      <c r="B144" s="85" t="s">
        <v>414</v>
      </c>
      <c r="C144" s="85" t="s">
        <v>415</v>
      </c>
    </row>
    <row r="145" spans="1:3" ht="156.6" x14ac:dyDescent="0.25">
      <c r="A145" s="141"/>
      <c r="B145" s="85" t="s">
        <v>416</v>
      </c>
      <c r="C145" s="85" t="s">
        <v>417</v>
      </c>
    </row>
    <row r="146" spans="1:3" ht="261" x14ac:dyDescent="0.25">
      <c r="A146" s="141"/>
      <c r="B146" s="85" t="s">
        <v>418</v>
      </c>
      <c r="C146" s="85" t="s">
        <v>419</v>
      </c>
    </row>
    <row r="147" spans="1:3" ht="87" x14ac:dyDescent="0.25">
      <c r="A147" s="141"/>
      <c r="B147" s="85" t="s">
        <v>420</v>
      </c>
      <c r="C147" s="85" t="s">
        <v>421</v>
      </c>
    </row>
    <row r="148" spans="1:3" ht="104.4" x14ac:dyDescent="0.25">
      <c r="A148" s="141"/>
      <c r="B148" s="85" t="s">
        <v>422</v>
      </c>
      <c r="C148" s="85" t="s">
        <v>423</v>
      </c>
    </row>
    <row r="149" spans="1:3" ht="226.2" x14ac:dyDescent="0.25">
      <c r="A149" s="141"/>
      <c r="B149" s="85" t="s">
        <v>424</v>
      </c>
      <c r="C149" s="85" t="s">
        <v>425</v>
      </c>
    </row>
    <row r="150" spans="1:3" ht="69.599999999999994" x14ac:dyDescent="0.25">
      <c r="A150" s="141"/>
      <c r="B150" s="85" t="s">
        <v>426</v>
      </c>
      <c r="C150" s="85" t="s">
        <v>427</v>
      </c>
    </row>
    <row r="151" spans="1:3" ht="87" x14ac:dyDescent="0.25">
      <c r="A151" s="141"/>
      <c r="B151" s="85" t="s">
        <v>428</v>
      </c>
      <c r="C151" s="85" t="s">
        <v>429</v>
      </c>
    </row>
    <row r="152" spans="1:3" ht="52.2" x14ac:dyDescent="0.25">
      <c r="A152" s="141"/>
      <c r="B152" s="85" t="s">
        <v>430</v>
      </c>
      <c r="C152" s="85" t="s">
        <v>431</v>
      </c>
    </row>
    <row r="153" spans="1:3" ht="121.8" x14ac:dyDescent="0.25">
      <c r="A153" s="141"/>
      <c r="B153" s="85" t="s">
        <v>432</v>
      </c>
      <c r="C153" s="85" t="s">
        <v>433</v>
      </c>
    </row>
    <row r="154" spans="1:3" ht="87" x14ac:dyDescent="0.25">
      <c r="A154" s="141"/>
      <c r="B154" s="85" t="s">
        <v>434</v>
      </c>
      <c r="C154" s="85" t="s">
        <v>435</v>
      </c>
    </row>
    <row r="155" spans="1:3" ht="87" x14ac:dyDescent="0.25">
      <c r="A155" s="141"/>
      <c r="B155" s="85" t="s">
        <v>436</v>
      </c>
      <c r="C155" s="85" t="s">
        <v>437</v>
      </c>
    </row>
    <row r="156" spans="1:3" ht="52.2" x14ac:dyDescent="0.25">
      <c r="A156" s="141"/>
      <c r="B156" s="85" t="s">
        <v>438</v>
      </c>
      <c r="C156" s="85" t="s">
        <v>439</v>
      </c>
    </row>
    <row r="157" spans="1:3" ht="52.2" x14ac:dyDescent="0.25">
      <c r="A157" s="141"/>
      <c r="B157" s="85" t="s">
        <v>440</v>
      </c>
      <c r="C157" s="85" t="s">
        <v>441</v>
      </c>
    </row>
    <row r="158" spans="1:3" ht="52.2" x14ac:dyDescent="0.25">
      <c r="A158" s="141"/>
      <c r="B158" s="85" t="s">
        <v>442</v>
      </c>
      <c r="C158" s="85" t="s">
        <v>443</v>
      </c>
    </row>
    <row r="159" spans="1:3" ht="156.6" x14ac:dyDescent="0.25">
      <c r="A159" s="141"/>
      <c r="B159" s="85" t="s">
        <v>444</v>
      </c>
      <c r="C159" s="85" t="s">
        <v>445</v>
      </c>
    </row>
    <row r="160" spans="1:3" ht="87" x14ac:dyDescent="0.25">
      <c r="A160" s="141"/>
      <c r="B160" s="85" t="s">
        <v>446</v>
      </c>
      <c r="C160" s="85" t="s">
        <v>447</v>
      </c>
    </row>
    <row r="161" spans="1:3" ht="87" x14ac:dyDescent="0.25">
      <c r="A161" s="141"/>
      <c r="B161" s="85" t="s">
        <v>448</v>
      </c>
      <c r="C161" s="85" t="s">
        <v>449</v>
      </c>
    </row>
    <row r="162" spans="1:3" ht="104.4" x14ac:dyDescent="0.25">
      <c r="A162" s="141"/>
      <c r="B162" s="85" t="s">
        <v>450</v>
      </c>
      <c r="C162" s="85" t="s">
        <v>451</v>
      </c>
    </row>
    <row r="163" spans="1:3" ht="52.2" x14ac:dyDescent="0.25">
      <c r="A163" s="141"/>
      <c r="B163" s="85" t="s">
        <v>452</v>
      </c>
      <c r="C163" s="85" t="s">
        <v>453</v>
      </c>
    </row>
    <row r="164" spans="1:3" ht="174" x14ac:dyDescent="0.25">
      <c r="A164" s="141"/>
      <c r="B164" s="85" t="s">
        <v>454</v>
      </c>
      <c r="C164" s="85" t="s">
        <v>455</v>
      </c>
    </row>
    <row r="165" spans="1:3" ht="174" x14ac:dyDescent="0.25">
      <c r="A165" s="141"/>
      <c r="B165" s="85" t="s">
        <v>456</v>
      </c>
      <c r="C165" s="85" t="s">
        <v>457</v>
      </c>
    </row>
    <row r="166" spans="1:3" ht="139.19999999999999" x14ac:dyDescent="0.25">
      <c r="A166" s="141"/>
      <c r="B166" s="85" t="s">
        <v>458</v>
      </c>
      <c r="C166" s="85" t="s">
        <v>459</v>
      </c>
    </row>
    <row r="167" spans="1:3" ht="226.2" x14ac:dyDescent="0.25">
      <c r="A167" s="141"/>
      <c r="B167" s="85" t="s">
        <v>460</v>
      </c>
      <c r="C167" s="85" t="s">
        <v>461</v>
      </c>
    </row>
    <row r="168" spans="1:3" ht="104.4" x14ac:dyDescent="0.25">
      <c r="A168" s="141"/>
      <c r="B168" s="85" t="s">
        <v>462</v>
      </c>
      <c r="C168" s="85" t="s">
        <v>463</v>
      </c>
    </row>
    <row r="169" spans="1:3" ht="226.2" x14ac:dyDescent="0.25">
      <c r="A169" s="141"/>
      <c r="B169" s="85" t="s">
        <v>464</v>
      </c>
      <c r="C169" s="85" t="s">
        <v>465</v>
      </c>
    </row>
    <row r="170" spans="1:3" ht="261" x14ac:dyDescent="0.25">
      <c r="A170" s="141"/>
      <c r="B170" s="85" t="s">
        <v>466</v>
      </c>
      <c r="C170" s="85" t="s">
        <v>467</v>
      </c>
    </row>
    <row r="171" spans="1:3" ht="330.6" x14ac:dyDescent="0.25">
      <c r="A171" s="141"/>
      <c r="B171" s="85" t="s">
        <v>468</v>
      </c>
      <c r="C171" s="85" t="s">
        <v>469</v>
      </c>
    </row>
    <row r="172" spans="1:3" ht="400.2" x14ac:dyDescent="0.25">
      <c r="A172" s="141"/>
      <c r="B172" s="85" t="s">
        <v>470</v>
      </c>
      <c r="C172" s="85" t="s">
        <v>471</v>
      </c>
    </row>
    <row r="173" spans="1:3" ht="261" x14ac:dyDescent="0.25">
      <c r="A173" s="141"/>
      <c r="B173" s="85" t="s">
        <v>472</v>
      </c>
      <c r="C173" s="85" t="s">
        <v>473</v>
      </c>
    </row>
    <row r="174" spans="1:3" ht="104.4" x14ac:dyDescent="0.25">
      <c r="A174" s="141"/>
      <c r="B174" s="85" t="s">
        <v>474</v>
      </c>
      <c r="C174" s="85" t="s">
        <v>475</v>
      </c>
    </row>
    <row r="175" spans="1:3" ht="408.9" customHeight="1" x14ac:dyDescent="0.25">
      <c r="A175" s="141"/>
      <c r="B175" s="85" t="s">
        <v>476</v>
      </c>
      <c r="C175" s="85" t="s">
        <v>477</v>
      </c>
    </row>
    <row r="176" spans="1:3" ht="69.599999999999994" x14ac:dyDescent="0.25">
      <c r="A176" s="141"/>
      <c r="B176" s="85" t="s">
        <v>478</v>
      </c>
      <c r="C176" s="85" t="s">
        <v>479</v>
      </c>
    </row>
    <row r="177" spans="1:3" ht="174" x14ac:dyDescent="0.25">
      <c r="A177" s="141"/>
      <c r="B177" s="85" t="s">
        <v>480</v>
      </c>
      <c r="C177" s="85" t="s">
        <v>481</v>
      </c>
    </row>
    <row r="178" spans="1:3" ht="156.6" x14ac:dyDescent="0.25">
      <c r="A178" s="141"/>
      <c r="B178" s="85" t="s">
        <v>482</v>
      </c>
      <c r="C178" s="85" t="s">
        <v>483</v>
      </c>
    </row>
    <row r="179" spans="1:3" ht="156.6" x14ac:dyDescent="0.25">
      <c r="A179" s="142"/>
      <c r="B179" s="85" t="s">
        <v>103</v>
      </c>
      <c r="C179" s="85" t="s">
        <v>484</v>
      </c>
    </row>
  </sheetData>
  <mergeCells count="5">
    <mergeCell ref="A1:C1"/>
    <mergeCell ref="A3:A24"/>
    <mergeCell ref="A25:A108"/>
    <mergeCell ref="A109:A141"/>
    <mergeCell ref="A142:A179"/>
  </mergeCells>
  <printOptions horizontalCentered="1"/>
  <pageMargins left="0.25" right="0.25" top="0.75" bottom="0.75" header="0.3" footer="0.3"/>
  <pageSetup scale="75" fitToWidth="0" fitToHeight="0" orientation="portrait" r:id="rId1"/>
  <headerFooter alignWithMargins="0"/>
  <rowBreaks count="2" manualBreakCount="2">
    <brk id="58" max="16383" man="1"/>
    <brk id="116" max="16383" man="1"/>
  </rowBreaks>
  <colBreaks count="1" manualBreakCount="1">
    <brk id="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0"/>
  <sheetViews>
    <sheetView showGridLines="0" topLeftCell="A31" zoomScaleNormal="100" zoomScalePageLayoutView="110" workbookViewId="0">
      <selection activeCell="B3" sqref="B3"/>
    </sheetView>
  </sheetViews>
  <sheetFormatPr defaultColWidth="8.8984375" defaultRowHeight="17.399999999999999" x14ac:dyDescent="0.3"/>
  <cols>
    <col min="1" max="1" width="20" style="89" customWidth="1"/>
    <col min="2" max="2" width="35" style="90" customWidth="1"/>
    <col min="3" max="3" width="105" style="89" customWidth="1"/>
    <col min="4" max="16384" width="8.8984375" style="88"/>
  </cols>
  <sheetData>
    <row r="1" spans="1:3" x14ac:dyDescent="0.3">
      <c r="A1" s="138" t="s">
        <v>485</v>
      </c>
      <c r="B1" s="138"/>
      <c r="C1" s="138"/>
    </row>
    <row r="2" spans="1:3" ht="34.799999999999997" x14ac:dyDescent="0.3">
      <c r="A2" s="84" t="s">
        <v>486</v>
      </c>
      <c r="B2" s="84" t="s">
        <v>487</v>
      </c>
      <c r="C2" s="84" t="s">
        <v>18</v>
      </c>
    </row>
    <row r="3" spans="1:3" ht="409.6" x14ac:dyDescent="0.3">
      <c r="A3" s="139" t="s">
        <v>488</v>
      </c>
      <c r="B3" s="85" t="s">
        <v>489</v>
      </c>
      <c r="C3" s="85" t="s">
        <v>490</v>
      </c>
    </row>
    <row r="4" spans="1:3" ht="87" x14ac:dyDescent="0.3">
      <c r="A4" s="139"/>
      <c r="B4" s="85" t="s">
        <v>491</v>
      </c>
      <c r="C4" s="85" t="s">
        <v>492</v>
      </c>
    </row>
    <row r="5" spans="1:3" ht="87" x14ac:dyDescent="0.3">
      <c r="A5" s="139"/>
      <c r="B5" s="85" t="s">
        <v>493</v>
      </c>
      <c r="C5" s="85" t="s">
        <v>494</v>
      </c>
    </row>
    <row r="6" spans="1:3" ht="365.4" x14ac:dyDescent="0.3">
      <c r="A6" s="139"/>
      <c r="B6" s="85" t="s">
        <v>495</v>
      </c>
      <c r="C6" s="85" t="s">
        <v>496</v>
      </c>
    </row>
    <row r="7" spans="1:3" ht="156.6" x14ac:dyDescent="0.3">
      <c r="A7" s="139"/>
      <c r="B7" s="85" t="s">
        <v>497</v>
      </c>
      <c r="C7" s="85" t="s">
        <v>498</v>
      </c>
    </row>
    <row r="8" spans="1:3" ht="409.6" x14ac:dyDescent="0.3">
      <c r="A8" s="139"/>
      <c r="B8" s="85" t="s">
        <v>499</v>
      </c>
      <c r="C8" s="85" t="s">
        <v>500</v>
      </c>
    </row>
    <row r="9" spans="1:3" ht="34.799999999999997" x14ac:dyDescent="0.3">
      <c r="A9" s="139"/>
      <c r="B9" s="85" t="s">
        <v>501</v>
      </c>
      <c r="C9" s="85" t="s">
        <v>502</v>
      </c>
    </row>
    <row r="10" spans="1:3" ht="208.8" x14ac:dyDescent="0.3">
      <c r="A10" s="139"/>
      <c r="B10" s="85" t="s">
        <v>503</v>
      </c>
      <c r="C10" s="85" t="s">
        <v>504</v>
      </c>
    </row>
    <row r="11" spans="1:3" ht="191.4" x14ac:dyDescent="0.3">
      <c r="A11" s="139"/>
      <c r="B11" s="85" t="s">
        <v>505</v>
      </c>
      <c r="C11" s="85" t="s">
        <v>506</v>
      </c>
    </row>
    <row r="12" spans="1:3" ht="191.4" x14ac:dyDescent="0.3">
      <c r="A12" s="139"/>
      <c r="B12" s="85" t="s">
        <v>507</v>
      </c>
      <c r="C12" s="85" t="s">
        <v>508</v>
      </c>
    </row>
    <row r="13" spans="1:3" ht="104.4" x14ac:dyDescent="0.3">
      <c r="A13" s="139"/>
      <c r="B13" s="85" t="s">
        <v>509</v>
      </c>
      <c r="C13" s="85" t="s">
        <v>510</v>
      </c>
    </row>
    <row r="14" spans="1:3" ht="69.599999999999994" x14ac:dyDescent="0.3">
      <c r="A14" s="139"/>
      <c r="B14" s="85" t="s">
        <v>511</v>
      </c>
      <c r="C14" s="85" t="s">
        <v>512</v>
      </c>
    </row>
    <row r="15" spans="1:3" ht="208.8" x14ac:dyDescent="0.3">
      <c r="A15" s="139"/>
      <c r="B15" s="85" t="s">
        <v>513</v>
      </c>
      <c r="C15" s="85" t="s">
        <v>514</v>
      </c>
    </row>
    <row r="16" spans="1:3" ht="34.799999999999997" x14ac:dyDescent="0.3">
      <c r="A16" s="139"/>
      <c r="B16" s="85" t="s">
        <v>515</v>
      </c>
      <c r="C16" s="85" t="s">
        <v>516</v>
      </c>
    </row>
    <row r="17" spans="1:3" ht="87" x14ac:dyDescent="0.3">
      <c r="A17" s="139"/>
      <c r="B17" s="85" t="s">
        <v>517</v>
      </c>
      <c r="C17" s="85" t="s">
        <v>518</v>
      </c>
    </row>
    <row r="18" spans="1:3" ht="52.2" x14ac:dyDescent="0.3">
      <c r="A18" s="139"/>
      <c r="B18" s="85" t="s">
        <v>519</v>
      </c>
      <c r="C18" s="85" t="s">
        <v>520</v>
      </c>
    </row>
    <row r="19" spans="1:3" ht="243.6" x14ac:dyDescent="0.3">
      <c r="A19" s="139"/>
      <c r="B19" s="85" t="s">
        <v>521</v>
      </c>
      <c r="C19" s="85" t="s">
        <v>522</v>
      </c>
    </row>
    <row r="20" spans="1:3" ht="69.599999999999994" x14ac:dyDescent="0.3">
      <c r="A20" s="139"/>
      <c r="B20" s="85" t="s">
        <v>523</v>
      </c>
      <c r="C20" s="85" t="s">
        <v>524</v>
      </c>
    </row>
    <row r="21" spans="1:3" ht="52.2" x14ac:dyDescent="0.3">
      <c r="A21" s="139"/>
      <c r="B21" s="85" t="s">
        <v>525</v>
      </c>
      <c r="C21" s="85" t="s">
        <v>526</v>
      </c>
    </row>
    <row r="22" spans="1:3" ht="156.6" x14ac:dyDescent="0.3">
      <c r="A22" s="139"/>
      <c r="B22" s="85" t="s">
        <v>527</v>
      </c>
      <c r="C22" s="85" t="s">
        <v>528</v>
      </c>
    </row>
    <row r="23" spans="1:3" ht="139.19999999999999" x14ac:dyDescent="0.3">
      <c r="A23" s="139"/>
      <c r="B23" s="85" t="s">
        <v>529</v>
      </c>
      <c r="C23" s="85" t="s">
        <v>530</v>
      </c>
    </row>
    <row r="24" spans="1:3" ht="139.19999999999999" x14ac:dyDescent="0.3">
      <c r="A24" s="139"/>
      <c r="B24" s="85" t="s">
        <v>531</v>
      </c>
      <c r="C24" s="85" t="s">
        <v>532</v>
      </c>
    </row>
    <row r="25" spans="1:3" ht="121.8" x14ac:dyDescent="0.3">
      <c r="A25" s="139"/>
      <c r="B25" s="85" t="s">
        <v>533</v>
      </c>
      <c r="C25" s="85" t="s">
        <v>534</v>
      </c>
    </row>
    <row r="26" spans="1:3" ht="139.19999999999999" x14ac:dyDescent="0.3">
      <c r="A26" s="139"/>
      <c r="B26" s="85" t="s">
        <v>535</v>
      </c>
      <c r="C26" s="85" t="s">
        <v>536</v>
      </c>
    </row>
    <row r="27" spans="1:3" ht="87" x14ac:dyDescent="0.3">
      <c r="A27" s="139"/>
      <c r="B27" s="85" t="s">
        <v>537</v>
      </c>
      <c r="C27" s="85" t="s">
        <v>538</v>
      </c>
    </row>
    <row r="28" spans="1:3" ht="191.4" x14ac:dyDescent="0.3">
      <c r="A28" s="139"/>
      <c r="B28" s="85" t="s">
        <v>539</v>
      </c>
      <c r="C28" s="85" t="s">
        <v>540</v>
      </c>
    </row>
    <row r="29" spans="1:3" ht="121.8" x14ac:dyDescent="0.3">
      <c r="A29" s="139"/>
      <c r="B29" s="85" t="s">
        <v>541</v>
      </c>
      <c r="C29" s="85" t="s">
        <v>542</v>
      </c>
    </row>
    <row r="30" spans="1:3" ht="87" x14ac:dyDescent="0.3">
      <c r="A30" s="139"/>
      <c r="B30" s="85" t="s">
        <v>543</v>
      </c>
      <c r="C30" s="85" t="s">
        <v>544</v>
      </c>
    </row>
    <row r="31" spans="1:3" ht="409.6" x14ac:dyDescent="0.3">
      <c r="A31" s="139"/>
      <c r="B31" s="85" t="s">
        <v>545</v>
      </c>
      <c r="C31" s="85" t="s">
        <v>546</v>
      </c>
    </row>
    <row r="32" spans="1:3" ht="52.2" x14ac:dyDescent="0.3">
      <c r="A32" s="139"/>
      <c r="B32" s="85" t="s">
        <v>547</v>
      </c>
      <c r="C32" s="85" t="s">
        <v>548</v>
      </c>
    </row>
    <row r="33" spans="1:3" ht="69.599999999999994" x14ac:dyDescent="0.3">
      <c r="A33" s="139"/>
      <c r="B33" s="85" t="s">
        <v>549</v>
      </c>
      <c r="C33" s="85" t="s">
        <v>550</v>
      </c>
    </row>
    <row r="34" spans="1:3" ht="156.6" x14ac:dyDescent="0.3">
      <c r="A34" s="139"/>
      <c r="B34" s="85" t="s">
        <v>551</v>
      </c>
      <c r="C34" s="85" t="s">
        <v>552</v>
      </c>
    </row>
    <row r="35" spans="1:3" ht="104.4" x14ac:dyDescent="0.3">
      <c r="A35" s="139"/>
      <c r="B35" s="85" t="s">
        <v>553</v>
      </c>
      <c r="C35" s="85" t="s">
        <v>554</v>
      </c>
    </row>
    <row r="36" spans="1:3" ht="104.4" x14ac:dyDescent="0.3">
      <c r="A36" s="139"/>
      <c r="B36" s="85" t="s">
        <v>555</v>
      </c>
      <c r="C36" s="85" t="s">
        <v>556</v>
      </c>
    </row>
    <row r="37" spans="1:3" ht="87" x14ac:dyDescent="0.3">
      <c r="A37" s="139"/>
      <c r="B37" s="85" t="s">
        <v>557</v>
      </c>
      <c r="C37" s="85" t="s">
        <v>558</v>
      </c>
    </row>
    <row r="38" spans="1:3" ht="121.8" x14ac:dyDescent="0.3">
      <c r="A38" s="139"/>
      <c r="B38" s="85" t="s">
        <v>559</v>
      </c>
      <c r="C38" s="85" t="s">
        <v>560</v>
      </c>
    </row>
    <row r="39" spans="1:3" ht="69.599999999999994" x14ac:dyDescent="0.3">
      <c r="A39" s="139"/>
      <c r="B39" s="85" t="s">
        <v>561</v>
      </c>
      <c r="C39" s="85" t="s">
        <v>562</v>
      </c>
    </row>
    <row r="40" spans="1:3" ht="34.799999999999997" x14ac:dyDescent="0.3">
      <c r="A40" s="139"/>
      <c r="B40" s="85" t="s">
        <v>563</v>
      </c>
      <c r="C40" s="85" t="s">
        <v>564</v>
      </c>
    </row>
    <row r="41" spans="1:3" ht="156.6" x14ac:dyDescent="0.3">
      <c r="A41" s="139"/>
      <c r="B41" s="85" t="s">
        <v>565</v>
      </c>
      <c r="C41" s="85" t="s">
        <v>566</v>
      </c>
    </row>
    <row r="42" spans="1:3" ht="313.2" x14ac:dyDescent="0.3">
      <c r="A42" s="139" t="s">
        <v>567</v>
      </c>
      <c r="B42" s="85" t="s">
        <v>568</v>
      </c>
      <c r="C42" s="85" t="s">
        <v>569</v>
      </c>
    </row>
    <row r="43" spans="1:3" ht="87" x14ac:dyDescent="0.3">
      <c r="A43" s="139"/>
      <c r="B43" s="85" t="s">
        <v>570</v>
      </c>
      <c r="C43" s="85" t="s">
        <v>571</v>
      </c>
    </row>
    <row r="44" spans="1:3" ht="382.8" x14ac:dyDescent="0.3">
      <c r="A44" s="139"/>
      <c r="B44" s="85" t="s">
        <v>572</v>
      </c>
      <c r="C44" s="85" t="s">
        <v>573</v>
      </c>
    </row>
    <row r="45" spans="1:3" ht="139.19999999999999" x14ac:dyDescent="0.3">
      <c r="A45" s="139"/>
      <c r="B45" s="85" t="s">
        <v>574</v>
      </c>
      <c r="C45" s="85" t="s">
        <v>575</v>
      </c>
    </row>
    <row r="46" spans="1:3" ht="69.599999999999994" x14ac:dyDescent="0.3">
      <c r="A46" s="139"/>
      <c r="B46" s="85" t="s">
        <v>576</v>
      </c>
      <c r="C46" s="85" t="s">
        <v>577</v>
      </c>
    </row>
    <row r="47" spans="1:3" ht="34.799999999999997" x14ac:dyDescent="0.3">
      <c r="A47" s="139"/>
      <c r="B47" s="85" t="s">
        <v>578</v>
      </c>
      <c r="C47" s="85" t="s">
        <v>579</v>
      </c>
    </row>
    <row r="48" spans="1:3" ht="121.8" x14ac:dyDescent="0.3">
      <c r="A48" s="139"/>
      <c r="B48" s="85" t="s">
        <v>580</v>
      </c>
      <c r="C48" s="85" t="s">
        <v>581</v>
      </c>
    </row>
    <row r="49" spans="1:3" ht="69.599999999999994" x14ac:dyDescent="0.3">
      <c r="A49" s="139"/>
      <c r="B49" s="85" t="s">
        <v>582</v>
      </c>
      <c r="C49" s="85" t="s">
        <v>583</v>
      </c>
    </row>
    <row r="50" spans="1:3" ht="87" x14ac:dyDescent="0.3">
      <c r="A50" s="139"/>
      <c r="B50" s="85" t="s">
        <v>584</v>
      </c>
      <c r="C50" s="85" t="s">
        <v>585</v>
      </c>
    </row>
    <row r="51" spans="1:3" ht="69.599999999999994" x14ac:dyDescent="0.3">
      <c r="A51" s="139"/>
      <c r="B51" s="85" t="s">
        <v>586</v>
      </c>
      <c r="C51" s="85" t="s">
        <v>587</v>
      </c>
    </row>
    <row r="52" spans="1:3" ht="191.4" x14ac:dyDescent="0.3">
      <c r="A52" s="139"/>
      <c r="B52" s="85" t="s">
        <v>588</v>
      </c>
      <c r="C52" s="85" t="s">
        <v>589</v>
      </c>
    </row>
    <row r="53" spans="1:3" ht="104.4" x14ac:dyDescent="0.3">
      <c r="A53" s="139"/>
      <c r="B53" s="85" t="s">
        <v>590</v>
      </c>
      <c r="C53" s="85" t="s">
        <v>591</v>
      </c>
    </row>
    <row r="54" spans="1:3" ht="121.8" x14ac:dyDescent="0.3">
      <c r="A54" s="139" t="s">
        <v>592</v>
      </c>
      <c r="B54" s="85" t="s">
        <v>593</v>
      </c>
      <c r="C54" s="85" t="s">
        <v>594</v>
      </c>
    </row>
    <row r="55" spans="1:3" ht="104.4" x14ac:dyDescent="0.3">
      <c r="A55" s="139"/>
      <c r="B55" s="85" t="s">
        <v>595</v>
      </c>
      <c r="C55" s="85" t="s">
        <v>596</v>
      </c>
    </row>
    <row r="56" spans="1:3" ht="69.599999999999994" x14ac:dyDescent="0.3">
      <c r="A56" s="139"/>
      <c r="B56" s="85" t="s">
        <v>597</v>
      </c>
      <c r="C56" s="85" t="s">
        <v>598</v>
      </c>
    </row>
    <row r="57" spans="1:3" ht="87" x14ac:dyDescent="0.3">
      <c r="A57" s="139"/>
      <c r="B57" s="85" t="s">
        <v>599</v>
      </c>
      <c r="C57" s="85" t="s">
        <v>600</v>
      </c>
    </row>
    <row r="58" spans="1:3" ht="69.599999999999994" x14ac:dyDescent="0.3">
      <c r="A58" s="139"/>
      <c r="B58" s="85" t="s">
        <v>601</v>
      </c>
      <c r="C58" s="85" t="s">
        <v>602</v>
      </c>
    </row>
    <row r="59" spans="1:3" ht="139.19999999999999" x14ac:dyDescent="0.3">
      <c r="A59" s="139"/>
      <c r="B59" s="85" t="s">
        <v>603</v>
      </c>
      <c r="C59" s="85" t="s">
        <v>604</v>
      </c>
    </row>
    <row r="60" spans="1:3" ht="156.6" x14ac:dyDescent="0.3">
      <c r="A60" s="139"/>
      <c r="B60" s="85" t="s">
        <v>605</v>
      </c>
      <c r="C60" s="85" t="s">
        <v>606</v>
      </c>
    </row>
    <row r="61" spans="1:3" ht="69.599999999999994" x14ac:dyDescent="0.3">
      <c r="A61" s="139"/>
      <c r="B61" s="85" t="s">
        <v>607</v>
      </c>
      <c r="C61" s="85" t="s">
        <v>608</v>
      </c>
    </row>
    <row r="62" spans="1:3" ht="52.2" x14ac:dyDescent="0.3">
      <c r="A62" s="139"/>
      <c r="B62" s="85" t="s">
        <v>609</v>
      </c>
      <c r="C62" s="85" t="s">
        <v>610</v>
      </c>
    </row>
    <row r="63" spans="1:3" ht="69.599999999999994" x14ac:dyDescent="0.3">
      <c r="A63" s="139"/>
      <c r="B63" s="85" t="s">
        <v>611</v>
      </c>
      <c r="C63" s="85" t="s">
        <v>612</v>
      </c>
    </row>
    <row r="64" spans="1:3" ht="156.6" x14ac:dyDescent="0.3">
      <c r="A64" s="139"/>
      <c r="B64" s="85" t="s">
        <v>613</v>
      </c>
      <c r="C64" s="85" t="s">
        <v>614</v>
      </c>
    </row>
    <row r="65" spans="1:3" ht="69.599999999999994" x14ac:dyDescent="0.3">
      <c r="A65" s="139"/>
      <c r="B65" s="85" t="s">
        <v>615</v>
      </c>
      <c r="C65" s="85" t="s">
        <v>616</v>
      </c>
    </row>
    <row r="66" spans="1:3" ht="52.2" x14ac:dyDescent="0.3">
      <c r="A66" s="139"/>
      <c r="B66" s="85" t="s">
        <v>617</v>
      </c>
      <c r="C66" s="85" t="s">
        <v>618</v>
      </c>
    </row>
    <row r="67" spans="1:3" ht="139.19999999999999" x14ac:dyDescent="0.3">
      <c r="A67" s="139"/>
      <c r="B67" s="85" t="s">
        <v>619</v>
      </c>
      <c r="C67" s="85" t="s">
        <v>620</v>
      </c>
    </row>
    <row r="68" spans="1:3" ht="69.599999999999994" x14ac:dyDescent="0.3">
      <c r="A68" s="139"/>
      <c r="B68" s="85" t="s">
        <v>621</v>
      </c>
      <c r="C68" s="85" t="s">
        <v>622</v>
      </c>
    </row>
    <row r="69" spans="1:3" ht="139.19999999999999" x14ac:dyDescent="0.3">
      <c r="A69" s="139"/>
      <c r="B69" s="85" t="s">
        <v>623</v>
      </c>
      <c r="C69" s="85" t="s">
        <v>624</v>
      </c>
    </row>
    <row r="70" spans="1:3" ht="69.599999999999994" x14ac:dyDescent="0.3">
      <c r="A70" s="139"/>
      <c r="B70" s="85" t="s">
        <v>625</v>
      </c>
      <c r="C70" s="85" t="s">
        <v>626</v>
      </c>
    </row>
    <row r="71" spans="1:3" ht="69.599999999999994" x14ac:dyDescent="0.3">
      <c r="A71" s="139"/>
      <c r="B71" s="85" t="s">
        <v>627</v>
      </c>
      <c r="C71" s="85" t="s">
        <v>628</v>
      </c>
    </row>
    <row r="72" spans="1:3" ht="52.2" x14ac:dyDescent="0.3">
      <c r="A72" s="139"/>
      <c r="B72" s="85" t="s">
        <v>629</v>
      </c>
      <c r="C72" s="85" t="s">
        <v>630</v>
      </c>
    </row>
    <row r="73" spans="1:3" ht="104.4" x14ac:dyDescent="0.3">
      <c r="A73" s="139"/>
      <c r="B73" s="85" t="s">
        <v>631</v>
      </c>
      <c r="C73" s="85" t="s">
        <v>632</v>
      </c>
    </row>
    <row r="74" spans="1:3" ht="104.4" x14ac:dyDescent="0.3">
      <c r="A74" s="139"/>
      <c r="B74" s="85" t="s">
        <v>633</v>
      </c>
      <c r="C74" s="85" t="s">
        <v>634</v>
      </c>
    </row>
    <row r="75" spans="1:3" ht="52.2" x14ac:dyDescent="0.3">
      <c r="A75" s="139"/>
      <c r="B75" s="85" t="s">
        <v>635</v>
      </c>
      <c r="C75" s="85" t="s">
        <v>636</v>
      </c>
    </row>
    <row r="76" spans="1:3" ht="34.799999999999997" x14ac:dyDescent="0.3">
      <c r="A76" s="139"/>
      <c r="B76" s="85" t="s">
        <v>637</v>
      </c>
      <c r="C76" s="85" t="s">
        <v>638</v>
      </c>
    </row>
    <row r="77" spans="1:3" ht="104.4" x14ac:dyDescent="0.3">
      <c r="A77" s="139"/>
      <c r="B77" s="85" t="s">
        <v>639</v>
      </c>
      <c r="C77" s="85" t="s">
        <v>640</v>
      </c>
    </row>
    <row r="78" spans="1:3" ht="87" x14ac:dyDescent="0.3">
      <c r="A78" s="139"/>
      <c r="B78" s="85" t="s">
        <v>641</v>
      </c>
      <c r="C78" s="85" t="s">
        <v>642</v>
      </c>
    </row>
    <row r="79" spans="1:3" ht="348" x14ac:dyDescent="0.3">
      <c r="A79" s="139"/>
      <c r="B79" s="85" t="s">
        <v>643</v>
      </c>
      <c r="C79" s="85" t="s">
        <v>644</v>
      </c>
    </row>
    <row r="80" spans="1:3" ht="156.6" x14ac:dyDescent="0.3">
      <c r="A80" s="139"/>
      <c r="B80" s="85" t="s">
        <v>645</v>
      </c>
      <c r="C80" s="85" t="s">
        <v>646</v>
      </c>
    </row>
    <row r="81" spans="1:3" ht="121.8" x14ac:dyDescent="0.3">
      <c r="A81" s="139"/>
      <c r="B81" s="85" t="s">
        <v>647</v>
      </c>
      <c r="C81" s="85" t="s">
        <v>648</v>
      </c>
    </row>
    <row r="82" spans="1:3" ht="174" x14ac:dyDescent="0.3">
      <c r="A82" s="139"/>
      <c r="B82" s="85" t="s">
        <v>649</v>
      </c>
      <c r="C82" s="85" t="s">
        <v>650</v>
      </c>
    </row>
    <row r="83" spans="1:3" ht="69.599999999999994" x14ac:dyDescent="0.3">
      <c r="A83" s="139"/>
      <c r="B83" s="85" t="s">
        <v>651</v>
      </c>
      <c r="C83" s="85" t="s">
        <v>652</v>
      </c>
    </row>
    <row r="84" spans="1:3" ht="87" x14ac:dyDescent="0.3">
      <c r="A84" s="139"/>
      <c r="B84" s="85" t="s">
        <v>653</v>
      </c>
      <c r="C84" s="85" t="s">
        <v>654</v>
      </c>
    </row>
    <row r="85" spans="1:3" ht="87" x14ac:dyDescent="0.3">
      <c r="A85" s="139"/>
      <c r="B85" s="85" t="s">
        <v>655</v>
      </c>
      <c r="C85" s="85" t="s">
        <v>656</v>
      </c>
    </row>
    <row r="86" spans="1:3" ht="295.8" x14ac:dyDescent="0.3">
      <c r="A86" s="139"/>
      <c r="B86" s="85" t="s">
        <v>657</v>
      </c>
      <c r="C86" s="85" t="s">
        <v>658</v>
      </c>
    </row>
    <row r="87" spans="1:3" ht="34.799999999999997" x14ac:dyDescent="0.3">
      <c r="A87" s="139"/>
      <c r="B87" s="85" t="s">
        <v>659</v>
      </c>
      <c r="C87" s="85" t="s">
        <v>660</v>
      </c>
    </row>
    <row r="88" spans="1:3" ht="69.599999999999994" x14ac:dyDescent="0.3">
      <c r="A88" s="139"/>
      <c r="B88" s="85" t="s">
        <v>661</v>
      </c>
      <c r="C88" s="85" t="s">
        <v>662</v>
      </c>
    </row>
    <row r="89" spans="1:3" ht="226.2" x14ac:dyDescent="0.3">
      <c r="A89" s="139"/>
      <c r="B89" s="85" t="s">
        <v>663</v>
      </c>
      <c r="C89" s="85" t="s">
        <v>664</v>
      </c>
    </row>
    <row r="90" spans="1:3" ht="348" x14ac:dyDescent="0.3">
      <c r="A90" s="139"/>
      <c r="B90" s="85" t="s">
        <v>665</v>
      </c>
      <c r="C90" s="85" t="s">
        <v>666</v>
      </c>
    </row>
  </sheetData>
  <mergeCells count="4">
    <mergeCell ref="A1:C1"/>
    <mergeCell ref="A3:A41"/>
    <mergeCell ref="A42:A53"/>
    <mergeCell ref="A54:A90"/>
  </mergeCells>
  <printOptions horizontalCentered="1"/>
  <pageMargins left="0.25" right="0.25" top="0.75" bottom="0.75" header="0.3" footer="0.3"/>
  <pageSetup scale="77" fitToWidth="0" fitToHeight="0" orientation="portrait" r:id="rId1"/>
  <headerFooter alignWithMargins="0"/>
  <rowBreaks count="1" manualBreakCount="1">
    <brk id="58" max="16383" man="1"/>
  </rowBreaks>
  <colBreaks count="1" manualBreakCount="1">
    <brk id="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5"/>
  <sheetViews>
    <sheetView showGridLines="0" topLeftCell="A76" zoomScale="65" zoomScaleNormal="110" zoomScalePageLayoutView="110" workbookViewId="0">
      <selection activeCell="C13" sqref="C13"/>
    </sheetView>
  </sheetViews>
  <sheetFormatPr defaultColWidth="8.8984375" defaultRowHeight="17.399999999999999" x14ac:dyDescent="0.3"/>
  <cols>
    <col min="1" max="1" width="25.8984375" style="89" customWidth="1"/>
    <col min="2" max="2" width="37.59765625" style="89" customWidth="1"/>
    <col min="3" max="3" width="58.3984375" style="90" customWidth="1"/>
    <col min="4" max="4" width="8.8984375" style="91"/>
    <col min="5" max="16384" width="8.8984375" style="92"/>
  </cols>
  <sheetData>
    <row r="1" spans="1:3" x14ac:dyDescent="0.3">
      <c r="A1" s="138" t="s">
        <v>667</v>
      </c>
      <c r="B1" s="138"/>
      <c r="C1" s="138"/>
    </row>
    <row r="2" spans="1:3" x14ac:dyDescent="0.3">
      <c r="A2" s="143" t="s">
        <v>668</v>
      </c>
      <c r="B2" s="143" t="s">
        <v>669</v>
      </c>
      <c r="C2" s="85" t="s">
        <v>670</v>
      </c>
    </row>
    <row r="3" spans="1:3" x14ac:dyDescent="0.3">
      <c r="A3" s="143"/>
      <c r="B3" s="143"/>
      <c r="C3" s="85" t="s">
        <v>671</v>
      </c>
    </row>
    <row r="4" spans="1:3" x14ac:dyDescent="0.3">
      <c r="A4" s="143" t="s">
        <v>672</v>
      </c>
      <c r="B4" s="143" t="s">
        <v>673</v>
      </c>
      <c r="C4" s="85" t="s">
        <v>674</v>
      </c>
    </row>
    <row r="5" spans="1:3" x14ac:dyDescent="0.3">
      <c r="A5" s="143"/>
      <c r="B5" s="143"/>
      <c r="C5" s="85" t="s">
        <v>675</v>
      </c>
    </row>
    <row r="6" spans="1:3" x14ac:dyDescent="0.3">
      <c r="A6" s="143"/>
      <c r="B6" s="143"/>
      <c r="C6" s="85" t="s">
        <v>676</v>
      </c>
    </row>
    <row r="7" spans="1:3" x14ac:dyDescent="0.3">
      <c r="A7" s="143"/>
      <c r="B7" s="143"/>
      <c r="C7" s="85" t="s">
        <v>677</v>
      </c>
    </row>
    <row r="8" spans="1:3" x14ac:dyDescent="0.3">
      <c r="A8" s="143"/>
      <c r="B8" s="143"/>
      <c r="C8" s="85" t="s">
        <v>678</v>
      </c>
    </row>
    <row r="9" spans="1:3" x14ac:dyDescent="0.3">
      <c r="A9" s="143"/>
      <c r="B9" s="143" t="s">
        <v>679</v>
      </c>
      <c r="C9" s="85" t="s">
        <v>680</v>
      </c>
    </row>
    <row r="10" spans="1:3" x14ac:dyDescent="0.3">
      <c r="A10" s="143"/>
      <c r="B10" s="143"/>
      <c r="C10" s="85" t="s">
        <v>681</v>
      </c>
    </row>
    <row r="11" spans="1:3" x14ac:dyDescent="0.3">
      <c r="A11" s="143" t="s">
        <v>682</v>
      </c>
      <c r="B11" s="143" t="s">
        <v>683</v>
      </c>
      <c r="C11" s="85" t="s">
        <v>684</v>
      </c>
    </row>
    <row r="12" spans="1:3" x14ac:dyDescent="0.3">
      <c r="A12" s="143"/>
      <c r="B12" s="143"/>
      <c r="C12" s="85" t="s">
        <v>685</v>
      </c>
    </row>
    <row r="13" spans="1:3" x14ac:dyDescent="0.3">
      <c r="A13" s="143"/>
      <c r="B13" s="143" t="s">
        <v>686</v>
      </c>
      <c r="C13" s="85" t="s">
        <v>687</v>
      </c>
    </row>
    <row r="14" spans="1:3" ht="34.799999999999997" x14ac:dyDescent="0.3">
      <c r="A14" s="143"/>
      <c r="B14" s="143"/>
      <c r="C14" s="85" t="s">
        <v>688</v>
      </c>
    </row>
    <row r="15" spans="1:3" x14ac:dyDescent="0.3">
      <c r="A15" s="143"/>
      <c r="B15" s="143"/>
      <c r="C15" s="85" t="s">
        <v>689</v>
      </c>
    </row>
    <row r="16" spans="1:3" ht="34.799999999999997" x14ac:dyDescent="0.3">
      <c r="A16" s="143"/>
      <c r="B16" s="93" t="s">
        <v>690</v>
      </c>
      <c r="C16" s="85" t="s">
        <v>691</v>
      </c>
    </row>
    <row r="17" spans="1:3" x14ac:dyDescent="0.3">
      <c r="A17" s="143" t="s">
        <v>692</v>
      </c>
      <c r="B17" s="143" t="s">
        <v>693</v>
      </c>
      <c r="C17" s="85" t="s">
        <v>694</v>
      </c>
    </row>
    <row r="18" spans="1:3" x14ac:dyDescent="0.3">
      <c r="A18" s="143"/>
      <c r="B18" s="143"/>
      <c r="C18" s="85" t="s">
        <v>695</v>
      </c>
    </row>
    <row r="19" spans="1:3" x14ac:dyDescent="0.3">
      <c r="A19" s="143"/>
      <c r="B19" s="143"/>
      <c r="C19" s="85" t="s">
        <v>696</v>
      </c>
    </row>
    <row r="20" spans="1:3" x14ac:dyDescent="0.3">
      <c r="A20" s="143"/>
      <c r="B20" s="143"/>
      <c r="C20" s="85" t="s">
        <v>697</v>
      </c>
    </row>
    <row r="21" spans="1:3" x14ac:dyDescent="0.3">
      <c r="A21" s="143"/>
      <c r="B21" s="143" t="s">
        <v>698</v>
      </c>
      <c r="C21" s="85" t="s">
        <v>699</v>
      </c>
    </row>
    <row r="22" spans="1:3" x14ac:dyDescent="0.3">
      <c r="A22" s="143"/>
      <c r="B22" s="143"/>
      <c r="C22" s="85" t="s">
        <v>700</v>
      </c>
    </row>
    <row r="23" spans="1:3" x14ac:dyDescent="0.3">
      <c r="A23" s="143"/>
      <c r="B23" s="143"/>
      <c r="C23" s="85" t="s">
        <v>101</v>
      </c>
    </row>
    <row r="24" spans="1:3" x14ac:dyDescent="0.3">
      <c r="A24" s="143"/>
      <c r="B24" s="143" t="s">
        <v>701</v>
      </c>
      <c r="C24" s="85" t="s">
        <v>702</v>
      </c>
    </row>
    <row r="25" spans="1:3" x14ac:dyDescent="0.3">
      <c r="A25" s="143"/>
      <c r="B25" s="143"/>
      <c r="C25" s="85" t="s">
        <v>88</v>
      </c>
    </row>
    <row r="26" spans="1:3" x14ac:dyDescent="0.3">
      <c r="A26" s="143"/>
      <c r="B26" s="143"/>
      <c r="C26" s="85" t="s">
        <v>703</v>
      </c>
    </row>
    <row r="27" spans="1:3" x14ac:dyDescent="0.3">
      <c r="A27" s="143" t="s">
        <v>704</v>
      </c>
      <c r="B27" s="143" t="s">
        <v>705</v>
      </c>
      <c r="C27" s="85" t="s">
        <v>706</v>
      </c>
    </row>
    <row r="28" spans="1:3" x14ac:dyDescent="0.3">
      <c r="A28" s="143"/>
      <c r="B28" s="143"/>
      <c r="C28" s="85" t="s">
        <v>707</v>
      </c>
    </row>
    <row r="29" spans="1:3" x14ac:dyDescent="0.3">
      <c r="A29" s="143"/>
      <c r="B29" s="143" t="s">
        <v>100</v>
      </c>
      <c r="C29" s="85" t="s">
        <v>708</v>
      </c>
    </row>
    <row r="30" spans="1:3" x14ac:dyDescent="0.3">
      <c r="A30" s="143"/>
      <c r="B30" s="143"/>
      <c r="C30" s="85" t="s">
        <v>709</v>
      </c>
    </row>
    <row r="31" spans="1:3" x14ac:dyDescent="0.3">
      <c r="A31" s="143"/>
      <c r="B31" s="143"/>
      <c r="C31" s="85" t="s">
        <v>96</v>
      </c>
    </row>
    <row r="32" spans="1:3" ht="34.799999999999997" x14ac:dyDescent="0.3">
      <c r="A32" s="143"/>
      <c r="B32" s="143"/>
      <c r="C32" s="85" t="s">
        <v>710</v>
      </c>
    </row>
    <row r="33" spans="1:3" x14ac:dyDescent="0.3">
      <c r="A33" s="143"/>
      <c r="B33" s="143"/>
      <c r="C33" s="85" t="s">
        <v>711</v>
      </c>
    </row>
    <row r="34" spans="1:3" x14ac:dyDescent="0.3">
      <c r="A34" s="143"/>
      <c r="B34" s="143"/>
      <c r="C34" s="85" t="s">
        <v>712</v>
      </c>
    </row>
    <row r="35" spans="1:3" x14ac:dyDescent="0.3">
      <c r="A35" s="143"/>
      <c r="B35" s="93" t="s">
        <v>713</v>
      </c>
      <c r="C35" s="85" t="s">
        <v>714</v>
      </c>
    </row>
    <row r="36" spans="1:3" x14ac:dyDescent="0.3">
      <c r="A36" s="143"/>
      <c r="B36" s="143" t="s">
        <v>715</v>
      </c>
      <c r="C36" s="85" t="s">
        <v>716</v>
      </c>
    </row>
    <row r="37" spans="1:3" x14ac:dyDescent="0.3">
      <c r="A37" s="143"/>
      <c r="B37" s="143"/>
      <c r="C37" s="85" t="s">
        <v>717</v>
      </c>
    </row>
    <row r="38" spans="1:3" x14ac:dyDescent="0.3">
      <c r="A38" s="143"/>
      <c r="B38" s="143"/>
      <c r="C38" s="85" t="s">
        <v>718</v>
      </c>
    </row>
    <row r="39" spans="1:3" x14ac:dyDescent="0.3">
      <c r="A39" s="143"/>
      <c r="B39" s="143"/>
      <c r="C39" s="85" t="s">
        <v>719</v>
      </c>
    </row>
    <row r="40" spans="1:3" x14ac:dyDescent="0.3">
      <c r="A40" s="143"/>
      <c r="B40" s="143"/>
      <c r="C40" s="85" t="s">
        <v>720</v>
      </c>
    </row>
    <row r="41" spans="1:3" x14ac:dyDescent="0.3">
      <c r="A41" s="143" t="s">
        <v>721</v>
      </c>
      <c r="B41" s="143" t="s">
        <v>722</v>
      </c>
      <c r="C41" s="85" t="s">
        <v>723</v>
      </c>
    </row>
    <row r="42" spans="1:3" x14ac:dyDescent="0.3">
      <c r="A42" s="143"/>
      <c r="B42" s="143"/>
      <c r="C42" s="85" t="s">
        <v>98</v>
      </c>
    </row>
    <row r="43" spans="1:3" x14ac:dyDescent="0.3">
      <c r="A43" s="143" t="s">
        <v>724</v>
      </c>
      <c r="B43" s="143" t="s">
        <v>725</v>
      </c>
      <c r="C43" s="85" t="s">
        <v>726</v>
      </c>
    </row>
    <row r="44" spans="1:3" x14ac:dyDescent="0.3">
      <c r="A44" s="143"/>
      <c r="B44" s="143"/>
      <c r="C44" s="85" t="s">
        <v>727</v>
      </c>
    </row>
    <row r="45" spans="1:3" x14ac:dyDescent="0.3">
      <c r="A45" s="143"/>
      <c r="B45" s="143"/>
      <c r="C45" s="85" t="s">
        <v>728</v>
      </c>
    </row>
    <row r="46" spans="1:3" ht="34.799999999999997" x14ac:dyDescent="0.3">
      <c r="A46" s="143"/>
      <c r="B46" s="143"/>
      <c r="C46" s="85" t="s">
        <v>729</v>
      </c>
    </row>
    <row r="47" spans="1:3" x14ac:dyDescent="0.3">
      <c r="A47" s="143"/>
      <c r="B47" s="143"/>
      <c r="C47" s="85" t="s">
        <v>730</v>
      </c>
    </row>
    <row r="48" spans="1:3" x14ac:dyDescent="0.3">
      <c r="A48" s="143"/>
      <c r="B48" s="143"/>
      <c r="C48" s="85" t="s">
        <v>731</v>
      </c>
    </row>
    <row r="49" spans="1:3" x14ac:dyDescent="0.3">
      <c r="A49" s="143"/>
      <c r="B49" s="143" t="s">
        <v>732</v>
      </c>
      <c r="C49" s="85" t="s">
        <v>733</v>
      </c>
    </row>
    <row r="50" spans="1:3" x14ac:dyDescent="0.3">
      <c r="A50" s="143"/>
      <c r="B50" s="143"/>
      <c r="C50" s="85" t="s">
        <v>734</v>
      </c>
    </row>
    <row r="51" spans="1:3" x14ac:dyDescent="0.3">
      <c r="A51" s="143"/>
      <c r="B51" s="143"/>
      <c r="C51" s="85" t="s">
        <v>735</v>
      </c>
    </row>
    <row r="52" spans="1:3" x14ac:dyDescent="0.3">
      <c r="A52" s="143"/>
      <c r="B52" s="143"/>
      <c r="C52" s="85" t="s">
        <v>736</v>
      </c>
    </row>
    <row r="53" spans="1:3" x14ac:dyDescent="0.3">
      <c r="A53" s="143"/>
      <c r="B53" s="143"/>
      <c r="C53" s="85" t="s">
        <v>737</v>
      </c>
    </row>
    <row r="54" spans="1:3" ht="34.799999999999997" x14ac:dyDescent="0.3">
      <c r="A54" s="143"/>
      <c r="B54" s="143"/>
      <c r="C54" s="85" t="s">
        <v>738</v>
      </c>
    </row>
    <row r="55" spans="1:3" x14ac:dyDescent="0.3">
      <c r="A55" s="143"/>
      <c r="B55" s="143"/>
      <c r="C55" s="85" t="s">
        <v>739</v>
      </c>
    </row>
    <row r="56" spans="1:3" x14ac:dyDescent="0.3">
      <c r="A56" s="143"/>
      <c r="B56" s="143"/>
      <c r="C56" s="85" t="s">
        <v>740</v>
      </c>
    </row>
    <row r="57" spans="1:3" x14ac:dyDescent="0.3">
      <c r="A57" s="143"/>
      <c r="B57" s="143"/>
      <c r="C57" s="85" t="s">
        <v>741</v>
      </c>
    </row>
    <row r="58" spans="1:3" x14ac:dyDescent="0.3">
      <c r="A58" s="143" t="s">
        <v>742</v>
      </c>
      <c r="B58" s="143" t="s">
        <v>743</v>
      </c>
      <c r="C58" s="85" t="s">
        <v>744</v>
      </c>
    </row>
    <row r="59" spans="1:3" x14ac:dyDescent="0.3">
      <c r="A59" s="143"/>
      <c r="B59" s="143"/>
      <c r="C59" s="85" t="s">
        <v>113</v>
      </c>
    </row>
    <row r="60" spans="1:3" x14ac:dyDescent="0.3">
      <c r="A60" s="143"/>
      <c r="B60" s="143"/>
      <c r="C60" s="85" t="s">
        <v>745</v>
      </c>
    </row>
    <row r="61" spans="1:3" ht="34.799999999999997" x14ac:dyDescent="0.3">
      <c r="A61" s="143"/>
      <c r="B61" s="143"/>
      <c r="C61" s="85" t="s">
        <v>746</v>
      </c>
    </row>
    <row r="62" spans="1:3" x14ac:dyDescent="0.3">
      <c r="A62" s="143"/>
      <c r="B62" s="93" t="s">
        <v>747</v>
      </c>
      <c r="C62" s="85" t="s">
        <v>748</v>
      </c>
    </row>
    <row r="63" spans="1:3" x14ac:dyDescent="0.3">
      <c r="A63" s="143"/>
      <c r="B63" s="93" t="s">
        <v>749</v>
      </c>
      <c r="C63" s="85" t="s">
        <v>750</v>
      </c>
    </row>
    <row r="64" spans="1:3" x14ac:dyDescent="0.3">
      <c r="A64" s="143"/>
      <c r="B64" s="143" t="s">
        <v>112</v>
      </c>
      <c r="C64" s="85" t="s">
        <v>751</v>
      </c>
    </row>
    <row r="65" spans="1:3" x14ac:dyDescent="0.3">
      <c r="A65" s="143"/>
      <c r="B65" s="143"/>
      <c r="C65" s="85" t="s">
        <v>752</v>
      </c>
    </row>
    <row r="66" spans="1:3" x14ac:dyDescent="0.3">
      <c r="A66" s="143"/>
      <c r="B66" s="143"/>
      <c r="C66" s="85" t="s">
        <v>753</v>
      </c>
    </row>
    <row r="67" spans="1:3" x14ac:dyDescent="0.3">
      <c r="A67" s="143"/>
      <c r="B67" s="143"/>
      <c r="C67" s="85" t="s">
        <v>754</v>
      </c>
    </row>
    <row r="68" spans="1:3" ht="34.799999999999997" x14ac:dyDescent="0.3">
      <c r="A68" s="143"/>
      <c r="B68" s="93" t="s">
        <v>755</v>
      </c>
      <c r="C68" s="85" t="s">
        <v>756</v>
      </c>
    </row>
    <row r="69" spans="1:3" x14ac:dyDescent="0.3">
      <c r="A69" s="143"/>
      <c r="B69" s="143" t="s">
        <v>757</v>
      </c>
      <c r="C69" s="85" t="s">
        <v>758</v>
      </c>
    </row>
    <row r="70" spans="1:3" x14ac:dyDescent="0.3">
      <c r="A70" s="143"/>
      <c r="B70" s="143"/>
      <c r="C70" s="85" t="s">
        <v>759</v>
      </c>
    </row>
    <row r="71" spans="1:3" ht="34.799999999999997" x14ac:dyDescent="0.3">
      <c r="A71" s="143"/>
      <c r="B71" s="93" t="s">
        <v>760</v>
      </c>
      <c r="C71" s="85" t="s">
        <v>761</v>
      </c>
    </row>
    <row r="72" spans="1:3" x14ac:dyDescent="0.3">
      <c r="A72" s="143" t="s">
        <v>762</v>
      </c>
      <c r="B72" s="143" t="s">
        <v>763</v>
      </c>
      <c r="C72" s="85" t="s">
        <v>764</v>
      </c>
    </row>
    <row r="73" spans="1:3" x14ac:dyDescent="0.3">
      <c r="A73" s="143"/>
      <c r="B73" s="143"/>
      <c r="C73" s="85" t="s">
        <v>83</v>
      </c>
    </row>
    <row r="74" spans="1:3" x14ac:dyDescent="0.3">
      <c r="A74" s="143"/>
      <c r="B74" s="143"/>
      <c r="C74" s="85" t="s">
        <v>765</v>
      </c>
    </row>
    <row r="75" spans="1:3" x14ac:dyDescent="0.3">
      <c r="A75" s="143"/>
      <c r="B75" s="143" t="s">
        <v>766</v>
      </c>
      <c r="C75" s="85" t="s">
        <v>767</v>
      </c>
    </row>
    <row r="76" spans="1:3" x14ac:dyDescent="0.3">
      <c r="A76" s="143"/>
      <c r="B76" s="143"/>
      <c r="C76" s="85" t="s">
        <v>768</v>
      </c>
    </row>
    <row r="77" spans="1:3" x14ac:dyDescent="0.3">
      <c r="A77" s="143"/>
      <c r="B77" s="143"/>
      <c r="C77" s="85" t="s">
        <v>769</v>
      </c>
    </row>
    <row r="78" spans="1:3" x14ac:dyDescent="0.3">
      <c r="A78" s="143"/>
      <c r="B78" s="143"/>
      <c r="C78" s="85" t="s">
        <v>770</v>
      </c>
    </row>
    <row r="79" spans="1:3" ht="34.799999999999997" x14ac:dyDescent="0.3">
      <c r="A79" s="143" t="s">
        <v>771</v>
      </c>
      <c r="B79" s="143" t="s">
        <v>772</v>
      </c>
      <c r="C79" s="85" t="s">
        <v>773</v>
      </c>
    </row>
    <row r="80" spans="1:3" ht="34.799999999999997" x14ac:dyDescent="0.3">
      <c r="A80" s="143"/>
      <c r="B80" s="143"/>
      <c r="C80" s="85" t="s">
        <v>774</v>
      </c>
    </row>
    <row r="81" spans="1:3" x14ac:dyDescent="0.3">
      <c r="A81" s="143"/>
      <c r="B81" s="143"/>
      <c r="C81" s="85" t="s">
        <v>775</v>
      </c>
    </row>
    <row r="82" spans="1:3" x14ac:dyDescent="0.3">
      <c r="A82" s="143"/>
      <c r="B82" s="143" t="s">
        <v>776</v>
      </c>
      <c r="C82" s="85" t="s">
        <v>777</v>
      </c>
    </row>
    <row r="83" spans="1:3" ht="14.25" customHeight="1" x14ac:dyDescent="0.3">
      <c r="A83" s="143"/>
      <c r="B83" s="143"/>
      <c r="C83" s="85" t="s">
        <v>778</v>
      </c>
    </row>
    <row r="84" spans="1:3" ht="34.799999999999997" x14ac:dyDescent="0.3">
      <c r="A84" s="143"/>
      <c r="B84" s="143"/>
      <c r="C84" s="85" t="s">
        <v>779</v>
      </c>
    </row>
    <row r="85" spans="1:3" ht="34.799999999999997" x14ac:dyDescent="0.3">
      <c r="A85" s="143"/>
      <c r="B85" s="143"/>
      <c r="C85" s="85" t="s">
        <v>780</v>
      </c>
    </row>
    <row r="86" spans="1:3" x14ac:dyDescent="0.3">
      <c r="A86" s="143"/>
      <c r="B86" s="143"/>
      <c r="C86" s="85" t="s">
        <v>781</v>
      </c>
    </row>
    <row r="87" spans="1:3" x14ac:dyDescent="0.3">
      <c r="A87" s="143"/>
      <c r="B87" s="143"/>
      <c r="C87" s="85" t="s">
        <v>90</v>
      </c>
    </row>
    <row r="88" spans="1:3" x14ac:dyDescent="0.3">
      <c r="A88" s="143"/>
      <c r="B88" s="143"/>
      <c r="C88" s="85" t="s">
        <v>782</v>
      </c>
    </row>
    <row r="89" spans="1:3" x14ac:dyDescent="0.3">
      <c r="A89" s="143"/>
      <c r="B89" s="143"/>
      <c r="C89" s="85" t="s">
        <v>783</v>
      </c>
    </row>
    <row r="90" spans="1:3" x14ac:dyDescent="0.3">
      <c r="A90" s="143"/>
      <c r="B90" s="143"/>
      <c r="C90" s="85" t="s">
        <v>784</v>
      </c>
    </row>
    <row r="91" spans="1:3" x14ac:dyDescent="0.3">
      <c r="A91" s="143"/>
      <c r="B91" s="93" t="s">
        <v>785</v>
      </c>
      <c r="C91" s="85" t="s">
        <v>786</v>
      </c>
    </row>
    <row r="92" spans="1:3" ht="34.799999999999997" x14ac:dyDescent="0.3">
      <c r="A92" s="143" t="s">
        <v>787</v>
      </c>
      <c r="B92" s="143" t="s">
        <v>788</v>
      </c>
      <c r="C92" s="85" t="s">
        <v>789</v>
      </c>
    </row>
    <row r="93" spans="1:3" ht="34.799999999999997" x14ac:dyDescent="0.3">
      <c r="A93" s="143"/>
      <c r="B93" s="143"/>
      <c r="C93" s="85" t="s">
        <v>790</v>
      </c>
    </row>
    <row r="94" spans="1:3" ht="34.799999999999997" x14ac:dyDescent="0.3">
      <c r="A94" s="143"/>
      <c r="B94" s="143"/>
      <c r="C94" s="85" t="s">
        <v>791</v>
      </c>
    </row>
    <row r="95" spans="1:3" x14ac:dyDescent="0.3">
      <c r="A95" s="143"/>
      <c r="B95" s="143" t="s">
        <v>792</v>
      </c>
      <c r="C95" s="85" t="s">
        <v>793</v>
      </c>
    </row>
    <row r="96" spans="1:3" x14ac:dyDescent="0.3">
      <c r="A96" s="143"/>
      <c r="B96" s="143"/>
      <c r="C96" s="85" t="s">
        <v>794</v>
      </c>
    </row>
    <row r="97" spans="1:3" ht="34.799999999999997" x14ac:dyDescent="0.3">
      <c r="A97" s="143" t="s">
        <v>795</v>
      </c>
      <c r="B97" s="143" t="s">
        <v>796</v>
      </c>
      <c r="C97" s="85" t="s">
        <v>797</v>
      </c>
    </row>
    <row r="98" spans="1:3" x14ac:dyDescent="0.3">
      <c r="A98" s="143"/>
      <c r="B98" s="143"/>
      <c r="C98" s="85" t="s">
        <v>798</v>
      </c>
    </row>
    <row r="99" spans="1:3" x14ac:dyDescent="0.3">
      <c r="A99" s="143"/>
      <c r="B99" s="143"/>
      <c r="C99" s="85" t="s">
        <v>799</v>
      </c>
    </row>
    <row r="100" spans="1:3" ht="34.799999999999997" x14ac:dyDescent="0.3">
      <c r="A100" s="143"/>
      <c r="B100" s="143"/>
      <c r="C100" s="85" t="s">
        <v>800</v>
      </c>
    </row>
    <row r="101" spans="1:3" x14ac:dyDescent="0.3">
      <c r="A101" s="143"/>
      <c r="B101" s="143"/>
      <c r="C101" s="85" t="s">
        <v>801</v>
      </c>
    </row>
    <row r="102" spans="1:3" x14ac:dyDescent="0.3">
      <c r="A102" s="143"/>
      <c r="B102" s="143"/>
      <c r="C102" s="85" t="s">
        <v>802</v>
      </c>
    </row>
    <row r="103" spans="1:3" x14ac:dyDescent="0.3">
      <c r="A103" s="143"/>
      <c r="B103" s="143"/>
      <c r="C103" s="85" t="s">
        <v>803</v>
      </c>
    </row>
    <row r="104" spans="1:3" x14ac:dyDescent="0.3">
      <c r="A104" s="143" t="s">
        <v>804</v>
      </c>
      <c r="B104" s="143" t="s">
        <v>805</v>
      </c>
      <c r="C104" s="85" t="s">
        <v>806</v>
      </c>
    </row>
    <row r="105" spans="1:3" x14ac:dyDescent="0.3">
      <c r="A105" s="143"/>
      <c r="B105" s="143"/>
      <c r="C105" s="85" t="s">
        <v>94</v>
      </c>
    </row>
    <row r="106" spans="1:3" ht="34.799999999999997" x14ac:dyDescent="0.3">
      <c r="A106" s="143"/>
      <c r="B106" s="143"/>
      <c r="C106" s="85" t="s">
        <v>807</v>
      </c>
    </row>
    <row r="107" spans="1:3" x14ac:dyDescent="0.3">
      <c r="A107" s="143"/>
      <c r="B107" s="93" t="s">
        <v>808</v>
      </c>
      <c r="C107" s="85" t="s">
        <v>93</v>
      </c>
    </row>
    <row r="108" spans="1:3" ht="34.799999999999997" x14ac:dyDescent="0.3">
      <c r="A108" s="143" t="s">
        <v>809</v>
      </c>
      <c r="B108" s="143" t="s">
        <v>810</v>
      </c>
      <c r="C108" s="85" t="s">
        <v>811</v>
      </c>
    </row>
    <row r="109" spans="1:3" x14ac:dyDescent="0.3">
      <c r="A109" s="143"/>
      <c r="B109" s="143"/>
      <c r="C109" s="85" t="s">
        <v>812</v>
      </c>
    </row>
    <row r="110" spans="1:3" x14ac:dyDescent="0.3">
      <c r="A110" s="143"/>
      <c r="B110" s="143"/>
      <c r="C110" s="85" t="s">
        <v>813</v>
      </c>
    </row>
    <row r="111" spans="1:3" ht="34.799999999999997" x14ac:dyDescent="0.3">
      <c r="A111" s="143"/>
      <c r="B111" s="143"/>
      <c r="C111" s="85" t="s">
        <v>814</v>
      </c>
    </row>
    <row r="112" spans="1:3" x14ac:dyDescent="0.3">
      <c r="A112" s="143"/>
      <c r="B112" s="143"/>
      <c r="C112" s="85" t="s">
        <v>815</v>
      </c>
    </row>
    <row r="113" spans="1:3" x14ac:dyDescent="0.3">
      <c r="A113" s="143"/>
      <c r="B113" s="143" t="s">
        <v>816</v>
      </c>
      <c r="C113" s="85" t="s">
        <v>817</v>
      </c>
    </row>
    <row r="114" spans="1:3" ht="34.799999999999997" x14ac:dyDescent="0.3">
      <c r="A114" s="143"/>
      <c r="B114" s="143"/>
      <c r="C114" s="85" t="s">
        <v>818</v>
      </c>
    </row>
    <row r="115" spans="1:3" x14ac:dyDescent="0.3">
      <c r="A115" s="143"/>
      <c r="B115" s="143"/>
      <c r="C115" s="85" t="s">
        <v>819</v>
      </c>
    </row>
  </sheetData>
  <mergeCells count="42">
    <mergeCell ref="B2:B3"/>
    <mergeCell ref="B4:B8"/>
    <mergeCell ref="A2:A3"/>
    <mergeCell ref="B9:B10"/>
    <mergeCell ref="A4:A10"/>
    <mergeCell ref="A11:A16"/>
    <mergeCell ref="B11:B12"/>
    <mergeCell ref="B13:B15"/>
    <mergeCell ref="A17:A26"/>
    <mergeCell ref="B17:B20"/>
    <mergeCell ref="B21:B23"/>
    <mergeCell ref="B24:B26"/>
    <mergeCell ref="B58:B61"/>
    <mergeCell ref="B64:B67"/>
    <mergeCell ref="B69:B70"/>
    <mergeCell ref="A27:A40"/>
    <mergeCell ref="B27:B28"/>
    <mergeCell ref="B29:B34"/>
    <mergeCell ref="B36:B40"/>
    <mergeCell ref="A41:A42"/>
    <mergeCell ref="B41:B42"/>
    <mergeCell ref="A1:C1"/>
    <mergeCell ref="A92:A96"/>
    <mergeCell ref="B92:B94"/>
    <mergeCell ref="B95:B96"/>
    <mergeCell ref="B97:B103"/>
    <mergeCell ref="A97:A103"/>
    <mergeCell ref="A72:A78"/>
    <mergeCell ref="B72:B74"/>
    <mergeCell ref="B75:B78"/>
    <mergeCell ref="A79:A91"/>
    <mergeCell ref="B82:B90"/>
    <mergeCell ref="B79:B81"/>
    <mergeCell ref="A43:A57"/>
    <mergeCell ref="B49:B57"/>
    <mergeCell ref="B43:B48"/>
    <mergeCell ref="A58:A71"/>
    <mergeCell ref="A104:A107"/>
    <mergeCell ref="B104:B106"/>
    <mergeCell ref="A108:A115"/>
    <mergeCell ref="B108:B112"/>
    <mergeCell ref="B113:B115"/>
  </mergeCells>
  <phoneticPr fontId="4" type="noConversion"/>
  <printOptions horizontalCentered="1"/>
  <pageMargins left="0.25" right="0.25" top="0.75" bottom="0.75" header="0.3" footer="0.3"/>
  <pageSetup scale="77" fitToWidth="0" fitToHeight="0" orientation="portrait" r:id="rId1"/>
  <headerFooter alignWithMargins="0"/>
  <rowBreaks count="2" manualBreakCount="2">
    <brk id="57" max="16383" man="1"/>
    <brk id="115" max="16383" man="1"/>
  </rowBreaks>
  <colBreaks count="1" manualBreakCount="1">
    <brk id="3"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90E4B384594C47846F604517EC1C5B" ma:contentTypeVersion="8" ma:contentTypeDescription="Create a new document." ma:contentTypeScope="" ma:versionID="ff43fb37be3743fc1bdd65af86b08fd7">
  <xsd:schema xmlns:xsd="http://www.w3.org/2001/XMLSchema" xmlns:xs="http://www.w3.org/2001/XMLSchema" xmlns:p="http://schemas.microsoft.com/office/2006/metadata/properties" xmlns:ns2="753d7bd3-2dfc-4e42-8a60-73e2fbdb33a9" targetNamespace="http://schemas.microsoft.com/office/2006/metadata/properties" ma:root="true" ma:fieldsID="effe110949aacd6775defb48b6a3a5f5" ns2:_="">
    <xsd:import namespace="753d7bd3-2dfc-4e42-8a60-73e2fbdb33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3d7bd3-2dfc-4e42-8a60-73e2fbdb33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47DA20-3A0C-4F51-BBE9-A7A309FDFC1E}">
  <ds:schemaRefs>
    <ds:schemaRef ds:uri="753d7bd3-2dfc-4e42-8a60-73e2fbdb33a9"/>
    <ds:schemaRef ds:uri="http://purl.org/dc/dcmitype/"/>
    <ds:schemaRef ds:uri="http://purl.org/dc/elements/1.1/"/>
    <ds:schemaRef ds:uri="http://purl.org/dc/term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02AC8576-6AAD-44FC-B677-CE9E7D3DC45B}">
  <ds:schemaRefs>
    <ds:schemaRef ds:uri="http://schemas.microsoft.com/sharepoint/v3/contenttype/forms"/>
  </ds:schemaRefs>
</ds:datastoreItem>
</file>

<file path=customXml/itemProps3.xml><?xml version="1.0" encoding="utf-8"?>
<ds:datastoreItem xmlns:ds="http://schemas.openxmlformats.org/officeDocument/2006/customXml" ds:itemID="{036C162E-14EC-4482-AF3F-1EA56699D8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3d7bd3-2dfc-4e42-8a60-73e2fbdb33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GENERAL</vt:lpstr>
      <vt:lpstr>Legend</vt:lpstr>
      <vt:lpstr>Risk Register</vt:lpstr>
      <vt:lpstr>RiCM</vt:lpstr>
      <vt:lpstr>Risks</vt:lpstr>
      <vt:lpstr>Vulnerabilities</vt:lpstr>
      <vt:lpstr>Controls</vt:lpstr>
      <vt:lpstr>Controls!Print_Titles</vt:lpstr>
      <vt:lpstr>Legend!Print_Titles</vt:lpstr>
      <vt:lpstr>'Risk Register'!Print_Titles</vt:lpstr>
      <vt:lpstr>Risks!Print_Titles</vt:lpstr>
      <vt:lpstr>Vulnerabilities!Print_Titles</vt:lpstr>
      <vt:lpstr>Risks!RTP</vt:lpstr>
      <vt:lpstr>Vulnerabilities!RTP</vt:lpstr>
      <vt:lpstr>RTP</vt:lpstr>
    </vt:vector>
  </TitlesOfParts>
  <Manager/>
  <Company>Nexagate Sdn Bhd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SCG Technology Risk Register</dc:title>
  <dc:subject/>
  <dc:creator>AJ KHAN [SecureCyberGates.com]</dc:creator>
  <cp:keywords>Sample Risk register as per Bank Negara RMIT</cp:keywords>
  <dc:description/>
  <cp:lastModifiedBy>AJ KHAN</cp:lastModifiedBy>
  <cp:revision/>
  <dcterms:created xsi:type="dcterms:W3CDTF">2018-12-19T03:16:20Z</dcterms:created>
  <dcterms:modified xsi:type="dcterms:W3CDTF">2025-07-05T12:51:38Z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0x010100FD90E4B384594C47846F604517EC1C5B</vt:lpwstr>
  </property>
</Properties>
</file>