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O3" i="1" l="1"/>
  <c r="K3" i="1" s="1"/>
  <c r="D3" i="1" l="1"/>
  <c r="G3" i="1" l="1"/>
  <c r="E3" i="1" l="1"/>
  <c r="H3" i="1" s="1"/>
</calcChain>
</file>

<file path=xl/sharedStrings.xml><?xml version="1.0" encoding="utf-8"?>
<sst xmlns="http://schemas.openxmlformats.org/spreadsheetml/2006/main" count="19" uniqueCount="17">
  <si>
    <t>M2</t>
  </si>
  <si>
    <t>Caja Barbie</t>
  </si>
  <si>
    <t>Costo</t>
  </si>
  <si>
    <t>PLACA</t>
  </si>
  <si>
    <t>MDF $xM2</t>
  </si>
  <si>
    <t>Corte</t>
  </si>
  <si>
    <t>Tiempo (M")</t>
  </si>
  <si>
    <t>Producto</t>
  </si>
  <si>
    <t>Precios FIJOS</t>
  </si>
  <si>
    <t>Precio</t>
  </si>
  <si>
    <t>Total</t>
  </si>
  <si>
    <t>Medidas (cm)</t>
  </si>
  <si>
    <t xml:space="preserve"> </t>
  </si>
  <si>
    <t>Medida Placa</t>
  </si>
  <si>
    <t>Ancho</t>
  </si>
  <si>
    <t>Alto</t>
  </si>
  <si>
    <t>Corte x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</si>
</sst>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0.000"/>
    <numFmt numFmtId="165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1" applyNumberFormat="1" applyFont="1"/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0" fontId="2" fillId="0" borderId="0" xfId="0" applyFont="1"/>
    <xf numFmtId="0" fontId="0" fillId="5" borderId="5" xfId="0" applyFill="1" applyBorder="1"/>
    <xf numFmtId="165" fontId="0" fillId="5" borderId="3" xfId="1" applyNumberFormat="1" applyFont="1" applyFill="1" applyBorder="1" applyAlignment="1">
      <alignment horizontal="center"/>
    </xf>
    <xf numFmtId="0" fontId="0" fillId="3" borderId="6" xfId="0" applyFill="1" applyBorder="1"/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3" borderId="16" xfId="0" applyFill="1" applyBorder="1"/>
    <xf numFmtId="0" fontId="0" fillId="6" borderId="2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4" borderId="3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64" fontId="0" fillId="2" borderId="31" xfId="0" applyNumberFormat="1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0" fillId="3" borderId="33" xfId="0" applyFill="1" applyBorder="1" applyAlignment="1">
      <alignment horizontal="center" vertical="center"/>
    </xf>
    <xf numFmtId="2" fontId="0" fillId="3" borderId="34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5" borderId="26" xfId="0" applyFill="1" applyBorder="1"/>
    <xf numFmtId="165" fontId="0" fillId="3" borderId="27" xfId="1" applyNumberFormat="1" applyFont="1" applyFill="1" applyBorder="1"/>
    <xf numFmtId="0" fontId="0" fillId="2" borderId="28" xfId="0" applyFill="1" applyBorder="1"/>
    <xf numFmtId="165" fontId="0" fillId="3" borderId="29" xfId="1" applyNumberFormat="1" applyFont="1" applyFill="1" applyBorder="1"/>
    <xf numFmtId="0" fontId="0" fillId="2" borderId="3" xfId="0" applyFill="1" applyBorder="1"/>
    <xf numFmtId="165" fontId="0" fillId="3" borderId="18" xfId="1" applyNumberFormat="1" applyFont="1" applyFill="1" applyBorder="1"/>
    <xf numFmtId="165" fontId="0" fillId="2" borderId="36" xfId="0" applyNumberFormat="1" applyFill="1" applyBorder="1"/>
    <xf numFmtId="165" fontId="0" fillId="2" borderId="14" xfId="0" applyNumberFormat="1" applyFill="1" applyBorder="1"/>
    <xf numFmtId="164" fontId="0" fillId="2" borderId="37" xfId="0" applyNumberFormat="1" applyFill="1" applyBorder="1" applyAlignment="1">
      <alignment horizontal="center"/>
    </xf>
    <xf numFmtId="165" fontId="0" fillId="2" borderId="17" xfId="0" applyNumberFormat="1" applyFill="1" applyBorder="1"/>
    <xf numFmtId="0" fontId="0" fillId="5" borderId="3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6" borderId="23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115" zoomScaleNormal="115" workbookViewId="0">
      <selection activeCell="L10" sqref="L10"/>
    </sheetView>
  </sheetViews>
  <sheetFormatPr baseColWidth="10" defaultRowHeight="15" x14ac:dyDescent="0.25"/>
  <cols>
    <col min="1" max="1" width="13.85546875" customWidth="1"/>
    <col min="4" max="4" width="16.42578125" customWidth="1"/>
    <col min="5" max="5" width="12.5703125" bestFit="1" customWidth="1"/>
    <col min="6" max="6" width="12.140625" customWidth="1"/>
    <col min="8" max="8" width="12" bestFit="1" customWidth="1"/>
    <col min="9" max="9" width="2.7109375" customWidth="1"/>
    <col min="13" max="13" width="6.42578125" customWidth="1"/>
    <col min="14" max="14" width="5.5703125" customWidth="1"/>
    <col min="15" max="15" width="5.85546875" customWidth="1"/>
  </cols>
  <sheetData>
    <row r="1" spans="1:15" ht="15.75" thickBot="1" x14ac:dyDescent="0.3">
      <c r="A1" s="21" t="s">
        <v>7</v>
      </c>
      <c r="B1" s="27" t="s">
        <v>3</v>
      </c>
      <c r="C1" s="25"/>
      <c r="D1" s="37"/>
      <c r="E1" s="21" t="s">
        <v>2</v>
      </c>
      <c r="F1" s="24" t="s">
        <v>5</v>
      </c>
      <c r="G1" s="26"/>
      <c r="H1" s="23" t="s">
        <v>10</v>
      </c>
      <c r="J1" s="18" t="s">
        <v>8</v>
      </c>
      <c r="K1" s="19"/>
      <c r="L1" s="19"/>
      <c r="M1" s="18" t="s">
        <v>13</v>
      </c>
      <c r="N1" s="19"/>
      <c r="O1" s="20"/>
    </row>
    <row r="2" spans="1:15" ht="15.75" thickBot="1" x14ac:dyDescent="0.3">
      <c r="A2" s="22"/>
      <c r="B2" s="29" t="s">
        <v>11</v>
      </c>
      <c r="C2" s="30"/>
      <c r="D2" s="38" t="s">
        <v>0</v>
      </c>
      <c r="E2" s="41"/>
      <c r="F2" s="46" t="s">
        <v>6</v>
      </c>
      <c r="G2" s="47" t="s">
        <v>9</v>
      </c>
      <c r="H2" s="45"/>
      <c r="J2" s="8" t="s">
        <v>3</v>
      </c>
      <c r="K2" s="2" t="s">
        <v>4</v>
      </c>
      <c r="L2" s="9" t="s">
        <v>16</v>
      </c>
      <c r="M2" s="12" t="s">
        <v>14</v>
      </c>
      <c r="N2" s="60" t="s">
        <v>15</v>
      </c>
      <c r="O2" s="12" t="s">
        <v>0</v>
      </c>
    </row>
    <row r="3" spans="1:15" ht="15.75" thickBot="1" x14ac:dyDescent="0.3">
      <c r="A3" s="5" t="s">
        <v>1</v>
      </c>
      <c r="B3" s="31">
        <v>20</v>
      </c>
      <c r="C3" s="32">
        <v>24</v>
      </c>
      <c r="D3" s="39">
        <f t="shared" ref="D3:D17" si="0">(C3*B3)/10000</f>
        <v>4.8000000000000001E-2</v>
      </c>
      <c r="E3" s="42">
        <f t="shared" ref="E3:E17" si="1">D3*$K$3</f>
        <v>153.84615384615381</v>
      </c>
      <c r="F3" s="48">
        <v>16.75</v>
      </c>
      <c r="G3" s="49">
        <f>$L$3*F3</f>
        <v>1675</v>
      </c>
      <c r="H3" s="54">
        <f t="shared" ref="H3:H11" si="2">E3+G3</f>
        <v>1828.8461538461538</v>
      </c>
      <c r="J3" s="6">
        <v>15000</v>
      </c>
      <c r="K3" s="3">
        <f>J3/O3</f>
        <v>3205.1282051282046</v>
      </c>
      <c r="L3" s="10">
        <v>100</v>
      </c>
      <c r="M3" s="59">
        <v>1.8</v>
      </c>
      <c r="N3" s="58">
        <v>2.6</v>
      </c>
      <c r="O3" s="11">
        <f>M3*N3</f>
        <v>4.6800000000000006</v>
      </c>
    </row>
    <row r="4" spans="1:15" x14ac:dyDescent="0.25">
      <c r="A4" s="7"/>
      <c r="B4" s="33"/>
      <c r="C4" s="34"/>
      <c r="D4" s="40"/>
      <c r="E4" s="43"/>
      <c r="F4" s="50"/>
      <c r="G4" s="51"/>
      <c r="H4" s="55"/>
      <c r="J4" s="1"/>
      <c r="K4" s="1"/>
    </row>
    <row r="5" spans="1:15" x14ac:dyDescent="0.25">
      <c r="A5" s="7"/>
      <c r="B5" s="33"/>
      <c r="C5" s="34"/>
      <c r="D5" s="40"/>
      <c r="E5" s="43"/>
      <c r="F5" s="50"/>
      <c r="G5" s="51"/>
      <c r="H5" s="55"/>
      <c r="J5" s="1"/>
      <c r="K5" s="1"/>
    </row>
    <row r="6" spans="1:15" x14ac:dyDescent="0.25">
      <c r="A6" s="7"/>
      <c r="B6" s="33"/>
      <c r="C6" s="34"/>
      <c r="D6" s="40"/>
      <c r="E6" s="43"/>
      <c r="F6" s="50"/>
      <c r="G6" s="51"/>
      <c r="H6" s="55"/>
    </row>
    <row r="7" spans="1:15" x14ac:dyDescent="0.25">
      <c r="A7" s="7"/>
      <c r="B7" s="33"/>
      <c r="C7" s="34"/>
      <c r="D7" s="40"/>
      <c r="E7" s="43"/>
      <c r="F7" s="50"/>
      <c r="G7" s="51"/>
      <c r="H7" s="55"/>
    </row>
    <row r="8" spans="1:15" x14ac:dyDescent="0.25">
      <c r="A8" s="7"/>
      <c r="B8" s="33"/>
      <c r="C8" s="34"/>
      <c r="D8" s="40"/>
      <c r="E8" s="43"/>
      <c r="F8" s="50"/>
      <c r="G8" s="51"/>
      <c r="H8" s="55"/>
    </row>
    <row r="9" spans="1:15" x14ac:dyDescent="0.25">
      <c r="A9" s="7"/>
      <c r="B9" s="33"/>
      <c r="C9" s="34"/>
      <c r="D9" s="40"/>
      <c r="E9" s="43"/>
      <c r="F9" s="50"/>
      <c r="G9" s="51"/>
      <c r="H9" s="55"/>
    </row>
    <row r="10" spans="1:15" x14ac:dyDescent="0.25">
      <c r="A10" s="7"/>
      <c r="B10" s="33"/>
      <c r="C10" s="34"/>
      <c r="D10" s="40"/>
      <c r="E10" s="43"/>
      <c r="F10" s="50"/>
      <c r="G10" s="51"/>
      <c r="H10" s="55"/>
    </row>
    <row r="11" spans="1:15" x14ac:dyDescent="0.25">
      <c r="A11" s="7"/>
      <c r="B11" s="33"/>
      <c r="C11" s="34"/>
      <c r="D11" s="40"/>
      <c r="E11" s="43"/>
      <c r="F11" s="50"/>
      <c r="G11" s="51"/>
      <c r="H11" s="55"/>
    </row>
    <row r="12" spans="1:15" x14ac:dyDescent="0.25">
      <c r="A12" s="7"/>
      <c r="B12" s="33"/>
      <c r="C12" s="34"/>
      <c r="D12" s="40"/>
      <c r="E12" s="43"/>
      <c r="F12" s="50"/>
      <c r="G12" s="51"/>
      <c r="H12" s="55"/>
    </row>
    <row r="13" spans="1:15" x14ac:dyDescent="0.25">
      <c r="A13" s="7"/>
      <c r="B13" s="33"/>
      <c r="C13" s="34"/>
      <c r="D13" s="40"/>
      <c r="E13" s="43"/>
      <c r="F13" s="50"/>
      <c r="G13" s="51"/>
      <c r="H13" s="55"/>
    </row>
    <row r="14" spans="1:15" x14ac:dyDescent="0.25">
      <c r="A14" s="7"/>
      <c r="B14" s="33"/>
      <c r="C14" s="34"/>
      <c r="D14" s="40"/>
      <c r="E14" s="43"/>
      <c r="F14" s="50"/>
      <c r="G14" s="51"/>
      <c r="H14" s="55"/>
    </row>
    <row r="15" spans="1:15" ht="15.75" thickBot="1" x14ac:dyDescent="0.3">
      <c r="A15" s="28"/>
      <c r="B15" s="35"/>
      <c r="C15" s="36"/>
      <c r="D15" s="56"/>
      <c r="E15" s="44"/>
      <c r="F15" s="52"/>
      <c r="G15" s="53"/>
      <c r="H15" s="57"/>
    </row>
    <row r="16" spans="1:15" x14ac:dyDescent="0.25">
      <c r="A16" s="14"/>
      <c r="B16" s="15"/>
      <c r="C16" s="15"/>
      <c r="D16" s="17"/>
      <c r="E16" s="17"/>
      <c r="F16" s="16"/>
      <c r="G16" s="16"/>
      <c r="H16" s="16"/>
    </row>
    <row r="17" spans="1:8" x14ac:dyDescent="0.25">
      <c r="A17" s="14"/>
      <c r="B17" s="15"/>
      <c r="C17" s="15"/>
      <c r="D17" s="17"/>
      <c r="E17" s="17"/>
      <c r="F17" s="16"/>
      <c r="G17" s="16" t="s">
        <v>12</v>
      </c>
      <c r="H17" s="16"/>
    </row>
    <row r="18" spans="1:8" x14ac:dyDescent="0.25">
      <c r="B18" s="13"/>
      <c r="C18" s="13"/>
      <c r="D18" s="4"/>
      <c r="E18" s="4"/>
    </row>
    <row r="19" spans="1:8" x14ac:dyDescent="0.25">
      <c r="B19" s="13"/>
      <c r="C19" s="13"/>
    </row>
    <row r="20" spans="1:8" x14ac:dyDescent="0.25">
      <c r="B20" s="13"/>
      <c r="C20" s="13"/>
    </row>
    <row r="21" spans="1:8" x14ac:dyDescent="0.25">
      <c r="B21" s="13"/>
      <c r="C21" s="13"/>
    </row>
  </sheetData>
  <mergeCells count="8">
    <mergeCell ref="M1:O1"/>
    <mergeCell ref="J1:L1"/>
    <mergeCell ref="A1:A2"/>
    <mergeCell ref="B2:C2"/>
    <mergeCell ref="B1:D1"/>
    <mergeCell ref="H1:H2"/>
    <mergeCell ref="F1:G1"/>
    <mergeCell ref="E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Julian Arteman</dc:creator>
  <cp:lastModifiedBy>Leandro Julian Arteman</cp:lastModifiedBy>
  <dcterms:created xsi:type="dcterms:W3CDTF">2024-01-17T00:00:21Z</dcterms:created>
  <dcterms:modified xsi:type="dcterms:W3CDTF">2024-12-27T14:29:39Z</dcterms:modified>
</cp:coreProperties>
</file>