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GESTIÓN AUDIVISUAL 2024\1. FONDO DE FOMENTO 2024\CONVOCATORIAS\CONVOCATORIAS PDF\"/>
    </mc:Choice>
  </mc:AlternateContent>
  <xr:revisionPtr revIDLastSave="0" documentId="13_ncr:1_{A64817FB-31BC-46AF-9BB0-E5B6723A3139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PRESUPUESTO" sheetId="1" r:id="rId1"/>
    <sheet name="CRONOGRAM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6" i="1" l="1"/>
  <c r="H228" i="1" s="1"/>
  <c r="G226" i="1"/>
  <c r="G222" i="1"/>
  <c r="H222" i="1"/>
  <c r="G206" i="1"/>
  <c r="H206" i="1"/>
  <c r="H198" i="1"/>
  <c r="G198" i="1"/>
  <c r="H190" i="1"/>
  <c r="G190" i="1"/>
  <c r="H178" i="1"/>
  <c r="G178" i="1"/>
  <c r="H164" i="1"/>
  <c r="G164" i="1"/>
  <c r="H155" i="1"/>
  <c r="G155" i="1"/>
  <c r="H133" i="1"/>
  <c r="G133" i="1"/>
  <c r="H114" i="1"/>
  <c r="G114" i="1"/>
  <c r="H103" i="1"/>
  <c r="G103" i="1"/>
  <c r="H94" i="1"/>
  <c r="G94" i="1"/>
  <c r="H86" i="1"/>
  <c r="G86" i="1"/>
  <c r="H72" i="1"/>
  <c r="G72" i="1"/>
  <c r="G228" i="1" s="1"/>
  <c r="H68" i="1"/>
  <c r="G68" i="1"/>
  <c r="H56" i="1"/>
  <c r="G56" i="1"/>
  <c r="H49" i="1"/>
  <c r="G49" i="1"/>
  <c r="H41" i="1"/>
  <c r="G41" i="1"/>
  <c r="H32" i="1"/>
  <c r="G32" i="1"/>
  <c r="H22" i="1"/>
  <c r="G22" i="1"/>
  <c r="F7" i="1"/>
  <c r="H14" i="1"/>
  <c r="G14" i="1"/>
  <c r="F221" i="1" l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5" i="1"/>
  <c r="F204" i="1"/>
  <c r="F203" i="1"/>
  <c r="F202" i="1"/>
  <c r="F201" i="1"/>
  <c r="F200" i="1"/>
  <c r="F197" i="1"/>
  <c r="F196" i="1"/>
  <c r="F195" i="1"/>
  <c r="F194" i="1"/>
  <c r="F193" i="1"/>
  <c r="F192" i="1"/>
  <c r="F189" i="1"/>
  <c r="F188" i="1"/>
  <c r="F187" i="1"/>
  <c r="F186" i="1"/>
  <c r="F185" i="1"/>
  <c r="F184" i="1"/>
  <c r="F183" i="1"/>
  <c r="F182" i="1"/>
  <c r="F181" i="1"/>
  <c r="F180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3" i="1"/>
  <c r="F162" i="1"/>
  <c r="F161" i="1"/>
  <c r="F160" i="1"/>
  <c r="F159" i="1"/>
  <c r="F158" i="1"/>
  <c r="F157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3" i="1"/>
  <c r="F112" i="1"/>
  <c r="F111" i="1"/>
  <c r="F110" i="1"/>
  <c r="F109" i="1"/>
  <c r="F108" i="1"/>
  <c r="F107" i="1"/>
  <c r="F106" i="1"/>
  <c r="F105" i="1"/>
  <c r="F114" i="1" s="1"/>
  <c r="F102" i="1"/>
  <c r="F101" i="1"/>
  <c r="F100" i="1"/>
  <c r="F99" i="1"/>
  <c r="F98" i="1"/>
  <c r="F97" i="1"/>
  <c r="F96" i="1"/>
  <c r="F103" i="1" s="1"/>
  <c r="F93" i="1"/>
  <c r="F92" i="1"/>
  <c r="F91" i="1"/>
  <c r="F90" i="1"/>
  <c r="F89" i="1"/>
  <c r="F88" i="1"/>
  <c r="F85" i="1"/>
  <c r="F84" i="1"/>
  <c r="F83" i="1"/>
  <c r="F82" i="1"/>
  <c r="F81" i="1"/>
  <c r="F80" i="1"/>
  <c r="F79" i="1"/>
  <c r="F78" i="1"/>
  <c r="F77" i="1"/>
  <c r="F76" i="1"/>
  <c r="F75" i="1"/>
  <c r="F86" i="1" s="1"/>
  <c r="F67" i="1"/>
  <c r="F66" i="1"/>
  <c r="F65" i="1"/>
  <c r="F64" i="1"/>
  <c r="F63" i="1"/>
  <c r="F62" i="1"/>
  <c r="F61" i="1"/>
  <c r="F60" i="1"/>
  <c r="F59" i="1"/>
  <c r="F58" i="1"/>
  <c r="F55" i="1"/>
  <c r="F54" i="1"/>
  <c r="F53" i="1"/>
  <c r="F52" i="1"/>
  <c r="F51" i="1"/>
  <c r="F48" i="1"/>
  <c r="F47" i="1"/>
  <c r="F46" i="1"/>
  <c r="F45" i="1"/>
  <c r="F44" i="1"/>
  <c r="F43" i="1"/>
  <c r="F40" i="1"/>
  <c r="F39" i="1"/>
  <c r="F38" i="1"/>
  <c r="F37" i="1"/>
  <c r="F36" i="1"/>
  <c r="F35" i="1"/>
  <c r="F34" i="1"/>
  <c r="F31" i="1"/>
  <c r="F30" i="1"/>
  <c r="F29" i="1"/>
  <c r="F28" i="1"/>
  <c r="F27" i="1"/>
  <c r="F26" i="1"/>
  <c r="F25" i="1"/>
  <c r="F24" i="1"/>
  <c r="F32" i="1" s="1"/>
  <c r="F21" i="1"/>
  <c r="F20" i="1"/>
  <c r="F19" i="1"/>
  <c r="F18" i="1"/>
  <c r="F17" i="1"/>
  <c r="F16" i="1"/>
  <c r="F22" i="1" s="1"/>
  <c r="F13" i="1"/>
  <c r="F12" i="1"/>
  <c r="F11" i="1"/>
  <c r="F10" i="1"/>
  <c r="F9" i="1"/>
  <c r="F8" i="1"/>
  <c r="F41" i="1" l="1"/>
  <c r="F133" i="1"/>
  <c r="F206" i="1"/>
  <c r="F178" i="1"/>
  <c r="F56" i="1"/>
  <c r="F164" i="1"/>
  <c r="F190" i="1"/>
  <c r="F94" i="1"/>
  <c r="F68" i="1"/>
  <c r="F155" i="1"/>
  <c r="F49" i="1"/>
  <c r="F198" i="1"/>
  <c r="F222" i="1"/>
  <c r="F226" i="1" s="1"/>
  <c r="F14" i="1"/>
  <c r="F228" i="1" l="1"/>
  <c r="F72" i="1"/>
</calcChain>
</file>

<file path=xl/sharedStrings.xml><?xml version="1.0" encoding="utf-8"?>
<sst xmlns="http://schemas.openxmlformats.org/spreadsheetml/2006/main" count="379" uniqueCount="363">
  <si>
    <t>COD.</t>
  </si>
  <si>
    <t>Ítem</t>
  </si>
  <si>
    <t>1.1</t>
  </si>
  <si>
    <t>PRODUCTORES</t>
  </si>
  <si>
    <t>1.1.1</t>
  </si>
  <si>
    <t xml:space="preserve">Gerente de producción </t>
  </si>
  <si>
    <t>1.1.2</t>
  </si>
  <si>
    <t>Productor(a) de línea</t>
  </si>
  <si>
    <t>1.1.3</t>
  </si>
  <si>
    <t>Asistente(s)  de producción</t>
  </si>
  <si>
    <t>1.1.4</t>
  </si>
  <si>
    <t>1.1.5</t>
  </si>
  <si>
    <t>1.1.6</t>
  </si>
  <si>
    <t>1.1.7</t>
  </si>
  <si>
    <t>1.2</t>
  </si>
  <si>
    <t>PRODUCCIÓN DE CAMPO</t>
  </si>
  <si>
    <t>1.2.1</t>
  </si>
  <si>
    <t>Productor(a) de campo</t>
  </si>
  <si>
    <t>1.2.2</t>
  </si>
  <si>
    <t xml:space="preserve">Asistente(s) de producción de campo  </t>
  </si>
  <si>
    <t>1.2.3</t>
  </si>
  <si>
    <t>1.2.4</t>
  </si>
  <si>
    <t>1.2.5</t>
  </si>
  <si>
    <t>1.2.6</t>
  </si>
  <si>
    <t>1.3</t>
  </si>
  <si>
    <t xml:space="preserve">DIRECCIÓN Y CABEZAS DE EQUIPO </t>
  </si>
  <si>
    <t>1.3.1</t>
  </si>
  <si>
    <t>Director(a)</t>
  </si>
  <si>
    <t>1.3.2</t>
  </si>
  <si>
    <t>Director(a) de fotografía</t>
  </si>
  <si>
    <t>1.3.3</t>
  </si>
  <si>
    <t>Director(a) de arte</t>
  </si>
  <si>
    <t>1.3.4</t>
  </si>
  <si>
    <t>Sonidista</t>
  </si>
  <si>
    <t>1.3.5</t>
  </si>
  <si>
    <t>1.3.6</t>
  </si>
  <si>
    <t>1.3.7</t>
  </si>
  <si>
    <t>1.3.8</t>
  </si>
  <si>
    <t>1.4</t>
  </si>
  <si>
    <t>CASTING</t>
  </si>
  <si>
    <t>1.4.1</t>
  </si>
  <si>
    <t>Director(a) de casting</t>
  </si>
  <si>
    <t>1.4.2</t>
  </si>
  <si>
    <t>Asistente de casting</t>
  </si>
  <si>
    <t>1.4.3</t>
  </si>
  <si>
    <t>Alquiler locaciones para casting</t>
  </si>
  <si>
    <t>1.4.4</t>
  </si>
  <si>
    <t>1.4.5</t>
  </si>
  <si>
    <t>1.4.6</t>
  </si>
  <si>
    <t>1.4.7</t>
  </si>
  <si>
    <t>1.5</t>
  </si>
  <si>
    <t>ENSAYOS</t>
  </si>
  <si>
    <t>1.5.1</t>
  </si>
  <si>
    <t>Pruebas maquillaje, vestuario y escenografía</t>
  </si>
  <si>
    <t>1.5.2</t>
  </si>
  <si>
    <t>Alquiler locaciones para ensayo</t>
  </si>
  <si>
    <t>1.5.3</t>
  </si>
  <si>
    <t>1.5.4</t>
  </si>
  <si>
    <t>1.5.5</t>
  </si>
  <si>
    <t>1.5.6</t>
  </si>
  <si>
    <t>1.6</t>
  </si>
  <si>
    <t>PRUEBAS CÁMARA</t>
  </si>
  <si>
    <t>1.6.1</t>
  </si>
  <si>
    <t>Pruebas cámara</t>
  </si>
  <si>
    <t>1.6.2</t>
  </si>
  <si>
    <t>1.6.3</t>
  </si>
  <si>
    <t>1.6.4</t>
  </si>
  <si>
    <t>1.6.5</t>
  </si>
  <si>
    <t>1.7</t>
  </si>
  <si>
    <t>LOGÍSTICA</t>
  </si>
  <si>
    <t>1.7.1</t>
  </si>
  <si>
    <t>Transporte personas y carga terrestre</t>
  </si>
  <si>
    <t>1.7.2</t>
  </si>
  <si>
    <t xml:space="preserve">Transporte personas y carga aéreo </t>
  </si>
  <si>
    <t>1.7.3</t>
  </si>
  <si>
    <t xml:space="preserve">Transporte personas y carga fluvial </t>
  </si>
  <si>
    <t>1.7.4</t>
  </si>
  <si>
    <t>Alimentación</t>
  </si>
  <si>
    <t>1.7.5</t>
  </si>
  <si>
    <t xml:space="preserve">Alojamiento </t>
  </si>
  <si>
    <t>1.7.6</t>
  </si>
  <si>
    <t>Gastos de viaje</t>
  </si>
  <si>
    <t>1.7.7</t>
  </si>
  <si>
    <t>1.7.8</t>
  </si>
  <si>
    <t>1.7.9</t>
  </si>
  <si>
    <t>1.7.10</t>
  </si>
  <si>
    <t>1.8</t>
  </si>
  <si>
    <t>SEGUROS, ASPECTOS JURÍDICOS Y FINANCIEROS</t>
  </si>
  <si>
    <t>1.9</t>
  </si>
  <si>
    <t xml:space="preserve">GASTOS ADMINISTRATIVOS Y DE OFICINA </t>
  </si>
  <si>
    <t>1.10</t>
  </si>
  <si>
    <t>PERSONAL ADMINISTRATIVO Y SERVICIOS</t>
  </si>
  <si>
    <t>2.1</t>
  </si>
  <si>
    <t>PERSONAL DIRECCIÓN</t>
  </si>
  <si>
    <t>2.1.1</t>
  </si>
  <si>
    <t>2.1.2</t>
  </si>
  <si>
    <t xml:space="preserve">Asistente de dirección </t>
  </si>
  <si>
    <t>2.1.3</t>
  </si>
  <si>
    <t xml:space="preserve">Otros asistentes de dirección </t>
  </si>
  <si>
    <t>2.1.4</t>
  </si>
  <si>
    <t>Continuista (Script)</t>
  </si>
  <si>
    <t>2.1.5</t>
  </si>
  <si>
    <t>Foto fija</t>
  </si>
  <si>
    <t>2.1.6</t>
  </si>
  <si>
    <t>Detrás de cámaras</t>
  </si>
  <si>
    <t>2.1.7</t>
  </si>
  <si>
    <t>Practicantes</t>
  </si>
  <si>
    <t>2.1.8</t>
  </si>
  <si>
    <t>2.1.9</t>
  </si>
  <si>
    <t>2.1.10</t>
  </si>
  <si>
    <t>2.1.11</t>
  </si>
  <si>
    <t>2.2</t>
  </si>
  <si>
    <t>PERSONAL PRODUCCIÓN</t>
  </si>
  <si>
    <t>2.2.1</t>
  </si>
  <si>
    <t>Gerente de Producción</t>
  </si>
  <si>
    <t>2.2.2</t>
  </si>
  <si>
    <t>Asistente de director(a) de producción</t>
  </si>
  <si>
    <t>2.2.3</t>
  </si>
  <si>
    <t>2.2.4</t>
  </si>
  <si>
    <t>2.2.5</t>
  </si>
  <si>
    <t>2.2.6</t>
  </si>
  <si>
    <t>2.3</t>
  </si>
  <si>
    <t>PERSONAL PRODUCCIÓN DE CAMPO</t>
  </si>
  <si>
    <t>2.3.1</t>
  </si>
  <si>
    <t>2.3.2</t>
  </si>
  <si>
    <t>Asistente de producción de campo</t>
  </si>
  <si>
    <t>2.3.3</t>
  </si>
  <si>
    <t xml:space="preserve">Otros asistentes de producción de campo </t>
  </si>
  <si>
    <t>2.3.4</t>
  </si>
  <si>
    <t>2.3.5</t>
  </si>
  <si>
    <t>2.3.6</t>
  </si>
  <si>
    <t>2.3.7</t>
  </si>
  <si>
    <t>2.4</t>
  </si>
  <si>
    <t>ELENCO</t>
  </si>
  <si>
    <t>2.4.1</t>
  </si>
  <si>
    <t>Protagónicos</t>
  </si>
  <si>
    <t>2.4.2</t>
  </si>
  <si>
    <t>Secundarios</t>
  </si>
  <si>
    <t>2.4.3</t>
  </si>
  <si>
    <t>Figurantes</t>
  </si>
  <si>
    <t>2.4.4</t>
  </si>
  <si>
    <t xml:space="preserve">Extras </t>
  </si>
  <si>
    <t>2.4.5</t>
  </si>
  <si>
    <t>Dobles</t>
  </si>
  <si>
    <t>2.4.6</t>
  </si>
  <si>
    <t>2.4.7</t>
  </si>
  <si>
    <t>2.4.8</t>
  </si>
  <si>
    <t>2.4.9</t>
  </si>
  <si>
    <t>2.5</t>
  </si>
  <si>
    <t>PERSONAL DEPARTAMENTO DE FOTOGRAFÍA</t>
  </si>
  <si>
    <t>2.5.1</t>
  </si>
  <si>
    <t>Director de fotografía</t>
  </si>
  <si>
    <t>2.5.2</t>
  </si>
  <si>
    <t>Operador de cámara</t>
  </si>
  <si>
    <t>2.5.3</t>
  </si>
  <si>
    <t>Asistente de cámara I (foquista)</t>
  </si>
  <si>
    <t>2.5.4</t>
  </si>
  <si>
    <t>Asistente de cámara II</t>
  </si>
  <si>
    <t>2.5.5</t>
  </si>
  <si>
    <t>2.5.6</t>
  </si>
  <si>
    <t>Técnico de imagen digital (DIT)</t>
  </si>
  <si>
    <t>2.5.7</t>
  </si>
  <si>
    <t>2.5.8</t>
  </si>
  <si>
    <t>Asistente de luces I</t>
  </si>
  <si>
    <t>2.5.9</t>
  </si>
  <si>
    <t>Asistente de luces II</t>
  </si>
  <si>
    <t>2.5.10</t>
  </si>
  <si>
    <t>Otros asistentes de luces</t>
  </si>
  <si>
    <t>2.5.11</t>
  </si>
  <si>
    <t>Maquinista</t>
  </si>
  <si>
    <t>2.5.12</t>
  </si>
  <si>
    <t>Electricista</t>
  </si>
  <si>
    <t>2.5.13</t>
  </si>
  <si>
    <t>2.5.14</t>
  </si>
  <si>
    <t>2.5.15</t>
  </si>
  <si>
    <t>2.5.16</t>
  </si>
  <si>
    <t>2.5.17</t>
  </si>
  <si>
    <t>2.6</t>
  </si>
  <si>
    <t>PERSONAL DEPARTAMENTO DE ARTE</t>
  </si>
  <si>
    <t>2.6.1</t>
  </si>
  <si>
    <t>Director de arte</t>
  </si>
  <si>
    <t>2.6.2</t>
  </si>
  <si>
    <t>Asistente de arte I</t>
  </si>
  <si>
    <t>2.6.3</t>
  </si>
  <si>
    <t xml:space="preserve">Otros asistentes de arte </t>
  </si>
  <si>
    <t>2.6.4</t>
  </si>
  <si>
    <t>Productor de arte</t>
  </si>
  <si>
    <t>2.6.5</t>
  </si>
  <si>
    <t>Coordinador de efectos especiales</t>
  </si>
  <si>
    <t>2.6.6</t>
  </si>
  <si>
    <t>Escenógrafo</t>
  </si>
  <si>
    <t>2.6.7</t>
  </si>
  <si>
    <t>Equipo de elaboración de escenografías</t>
  </si>
  <si>
    <t>2.6.8</t>
  </si>
  <si>
    <t>Ambientador</t>
  </si>
  <si>
    <t>2.6.9</t>
  </si>
  <si>
    <t>Asistente(s) de ambientación</t>
  </si>
  <si>
    <t>2.6.10</t>
  </si>
  <si>
    <t>Utilero</t>
  </si>
  <si>
    <t>2.6.11</t>
  </si>
  <si>
    <t>Asistente(s) de utilería</t>
  </si>
  <si>
    <t>2.6.12</t>
  </si>
  <si>
    <t xml:space="preserve">Diseñador de vestuario </t>
  </si>
  <si>
    <t>2.6.13</t>
  </si>
  <si>
    <t>Vestuarista</t>
  </si>
  <si>
    <t>2.6.14</t>
  </si>
  <si>
    <t>Asistente(s) de vestuario</t>
  </si>
  <si>
    <t>2.6.15</t>
  </si>
  <si>
    <t>Maquillador</t>
  </si>
  <si>
    <t>2.6.16</t>
  </si>
  <si>
    <t>Asistente(s) de maquillaje</t>
  </si>
  <si>
    <t>2.6.17</t>
  </si>
  <si>
    <t>2.6.18</t>
  </si>
  <si>
    <t>2.6.19</t>
  </si>
  <si>
    <t>2.6.20</t>
  </si>
  <si>
    <t>2.7</t>
  </si>
  <si>
    <t>PERSONAL DEPARTAMENTO DE SONIDO</t>
  </si>
  <si>
    <t>2.7.1</t>
  </si>
  <si>
    <t>2.7.2</t>
  </si>
  <si>
    <t>Asistiente de sonido</t>
  </si>
  <si>
    <t>2.7.3</t>
  </si>
  <si>
    <t>Microfonista</t>
  </si>
  <si>
    <t>2.7.4</t>
  </si>
  <si>
    <t>2.7.5</t>
  </si>
  <si>
    <t>2.7.6</t>
  </si>
  <si>
    <t>2.7.7</t>
  </si>
  <si>
    <t>2.8</t>
  </si>
  <si>
    <t>EQUIPO DE RODAJE, ACCESORIOS Y MATERIALES</t>
  </si>
  <si>
    <t>2.8.1</t>
  </si>
  <si>
    <t>Alquiler Cámara y accesorios</t>
  </si>
  <si>
    <t>2.8.2</t>
  </si>
  <si>
    <t>Alquiler óptica y accesorios</t>
  </si>
  <si>
    <t>2.8.3</t>
  </si>
  <si>
    <t>2.8.4</t>
  </si>
  <si>
    <t>2.8.5</t>
  </si>
  <si>
    <t>Alquiler planta o generador</t>
  </si>
  <si>
    <t>2.8.6</t>
  </si>
  <si>
    <t>Material virgen (latas)</t>
  </si>
  <si>
    <t>2.8.7</t>
  </si>
  <si>
    <t>Discos duros u otros medios de almacenamiento</t>
  </si>
  <si>
    <t>2.8.8</t>
  </si>
  <si>
    <t>Compras misceláneas de rodaje, accesioros y materiales</t>
  </si>
  <si>
    <t>2.8.9</t>
  </si>
  <si>
    <t>2.8.10</t>
  </si>
  <si>
    <t>2.8.11</t>
  </si>
  <si>
    <t>2.8.12</t>
  </si>
  <si>
    <t>2.9</t>
  </si>
  <si>
    <t>MATERIALES DE ARTE, ESCENOGRAFÍA, UTILERÍA, MAQUILLAJE Y VESTUARIO</t>
  </si>
  <si>
    <t>2.9.1</t>
  </si>
  <si>
    <t>FX (efectos especiales en escena: disparos, explosiones, juegos pirotécnicos, vehículos, etc.)</t>
  </si>
  <si>
    <t>2.9.2</t>
  </si>
  <si>
    <t>Compras y alquileres ambientación (incluye vehículos en escena)</t>
  </si>
  <si>
    <t>2.9.3</t>
  </si>
  <si>
    <t>Compras y alquileres escenografía</t>
  </si>
  <si>
    <t>2.9.4</t>
  </si>
  <si>
    <t>Compras y alquileres utilería</t>
  </si>
  <si>
    <t>2.9.5</t>
  </si>
  <si>
    <t>Compras y alquileres vestuario</t>
  </si>
  <si>
    <t>2.9.6</t>
  </si>
  <si>
    <t>Compras y alquileres maquillaje</t>
  </si>
  <si>
    <t>2.9.7</t>
  </si>
  <si>
    <t>2.9.8</t>
  </si>
  <si>
    <t>2.9.9</t>
  </si>
  <si>
    <t>2.9.10</t>
  </si>
  <si>
    <t>2.10</t>
  </si>
  <si>
    <t>MATERIALES DE SONIDO</t>
  </si>
  <si>
    <t>2.10.1</t>
  </si>
  <si>
    <t>Alquiler paquete de sonido</t>
  </si>
  <si>
    <t>2.10.2</t>
  </si>
  <si>
    <t>Compras misceláneas de sonido</t>
  </si>
  <si>
    <t>2.10.3</t>
  </si>
  <si>
    <t>2.10.4</t>
  </si>
  <si>
    <t>2.10.5</t>
  </si>
  <si>
    <t>2.10.6</t>
  </si>
  <si>
    <t>2.11</t>
  </si>
  <si>
    <t>LOCACIONES</t>
  </si>
  <si>
    <t>2.11.1</t>
  </si>
  <si>
    <t>Alquiler de locaciones</t>
  </si>
  <si>
    <t>2.11.2</t>
  </si>
  <si>
    <t>Reparación y daños en locaciones</t>
  </si>
  <si>
    <t>2.11.3</t>
  </si>
  <si>
    <t>2.11.4</t>
  </si>
  <si>
    <t>2.11.5</t>
  </si>
  <si>
    <t>2.11.6</t>
  </si>
  <si>
    <t>2.12</t>
  </si>
  <si>
    <t>2.12.1</t>
  </si>
  <si>
    <t>2.12.2</t>
  </si>
  <si>
    <t xml:space="preserve">Transporte personas y carga aéreo nacional </t>
  </si>
  <si>
    <t>2.12.3</t>
  </si>
  <si>
    <t>Radiotaxi</t>
  </si>
  <si>
    <t>2.12.4</t>
  </si>
  <si>
    <t>Enfermería y primeros auxilios</t>
  </si>
  <si>
    <t>2.12.5</t>
  </si>
  <si>
    <t>Seguridad</t>
  </si>
  <si>
    <t>2.12.6</t>
  </si>
  <si>
    <t>2.12.7</t>
  </si>
  <si>
    <t>Alojamiento equipo de rodaje y actores</t>
  </si>
  <si>
    <t>2.12.8</t>
  </si>
  <si>
    <t>Lavandería equipo de rodaje y actores</t>
  </si>
  <si>
    <t>2.12.9</t>
  </si>
  <si>
    <t>Cafetería</t>
  </si>
  <si>
    <t>2.12.10</t>
  </si>
  <si>
    <t>Aseo, baños portátiles</t>
  </si>
  <si>
    <t>2.12.11</t>
  </si>
  <si>
    <t>2.12.12</t>
  </si>
  <si>
    <t>2.12.13</t>
  </si>
  <si>
    <t>2.12.14</t>
  </si>
  <si>
    <t>2.13</t>
  </si>
  <si>
    <t>2.14</t>
  </si>
  <si>
    <t>GASTOS ADMINISTRATIVOS Y DE OFICINA</t>
  </si>
  <si>
    <t>2.15</t>
  </si>
  <si>
    <t>TOTAL</t>
  </si>
  <si>
    <t>UNIDAD</t>
  </si>
  <si>
    <t>CANTIDAD</t>
  </si>
  <si>
    <t>TOTAL CONTRAPARTES Bs.</t>
  </si>
  <si>
    <t xml:space="preserve">TOTAL  SOLICITADO         Bs. </t>
  </si>
  <si>
    <t>PRECIO TOTAL EN BOLIVIANOS Bs.</t>
  </si>
  <si>
    <t xml:space="preserve">PRECIO UNITARIO Bs. </t>
  </si>
  <si>
    <t>TOTAL PRODUCTORES</t>
  </si>
  <si>
    <t>TOTAL PRODUCCIÓN DE CAMPO</t>
  </si>
  <si>
    <t>TOTAL DIRECCIÓN Y CABEZAS DE EQUIPO</t>
  </si>
  <si>
    <t>TOTAL CASTING</t>
  </si>
  <si>
    <t>TOTAL ENSAYOS</t>
  </si>
  <si>
    <t>TOTAL PRUEBAS DE CÁMARA</t>
  </si>
  <si>
    <t>TOTAL PRODUCCIÓN</t>
  </si>
  <si>
    <t>TOTAL PERSONAL DIRECCIÓN</t>
  </si>
  <si>
    <t>TOTAL PERSONAL PRODUCCIÓN</t>
  </si>
  <si>
    <t>TOTAL ELENCO</t>
  </si>
  <si>
    <t>TOTAL PERSONAL FOTOGRAFÍA</t>
  </si>
  <si>
    <t>TOTAL DEPARTAMENTO DE ARTE</t>
  </si>
  <si>
    <t>TOTAL DEPARTAMENTO DE SONIDO</t>
  </si>
  <si>
    <t>TOTAL EQUIPO RODAJE, ACCESORIOS, MATERIALES</t>
  </si>
  <si>
    <t>TOTAL MATERIALES DE ARTE</t>
  </si>
  <si>
    <t>TOTAL MATERIALES SONIDO</t>
  </si>
  <si>
    <t>TOTAL LOCACIONES</t>
  </si>
  <si>
    <t>TOTAL LOGÍSTICA</t>
  </si>
  <si>
    <t>Actividad</t>
  </si>
  <si>
    <t>CRONOGRAMA GENERAL PROYECTO:</t>
  </si>
  <si>
    <t>NOMBRE DEL PROYECTO:</t>
  </si>
  <si>
    <t>PRESUPUESTO DESGLOSADO</t>
  </si>
  <si>
    <r>
      <t>Asistente de cámara III (</t>
    </r>
    <r>
      <rPr>
        <i/>
        <sz val="12"/>
        <color indexed="8"/>
        <rFont val="Arial Narrow"/>
        <family val="2"/>
      </rPr>
      <t>Video assist)</t>
    </r>
  </si>
  <si>
    <r>
      <t>Luminotécnico (</t>
    </r>
    <r>
      <rPr>
        <i/>
        <sz val="12"/>
        <color indexed="8"/>
        <rFont val="Arial Narrow"/>
        <family val="2"/>
      </rPr>
      <t>Gaffer)</t>
    </r>
  </si>
  <si>
    <r>
      <t xml:space="preserve">Operador </t>
    </r>
    <r>
      <rPr>
        <i/>
        <sz val="12"/>
        <color indexed="8"/>
        <rFont val="Arial Narrow"/>
        <family val="2"/>
      </rPr>
      <t>Steady Cam</t>
    </r>
  </si>
  <si>
    <r>
      <t xml:space="preserve">Alquiler paquete de luces y </t>
    </r>
    <r>
      <rPr>
        <i/>
        <sz val="12"/>
        <color indexed="8"/>
        <rFont val="Arial Narrow"/>
        <family val="2"/>
      </rPr>
      <t>grip</t>
    </r>
  </si>
  <si>
    <r>
      <t xml:space="preserve">Alquiler otros equipos (grúas, </t>
    </r>
    <r>
      <rPr>
        <i/>
        <sz val="12"/>
        <color indexed="8"/>
        <rFont val="Arial Narrow"/>
        <family val="2"/>
      </rPr>
      <t>jibs</t>
    </r>
    <r>
      <rPr>
        <sz val="12"/>
        <color indexed="8"/>
        <rFont val="Arial Narrow"/>
        <family val="2"/>
      </rPr>
      <t xml:space="preserve">, </t>
    </r>
    <r>
      <rPr>
        <i/>
        <sz val="12"/>
        <color indexed="8"/>
        <rFont val="Arial Narrow"/>
        <family val="2"/>
      </rPr>
      <t>dollies</t>
    </r>
    <r>
      <rPr>
        <sz val="12"/>
        <color indexed="8"/>
        <rFont val="Arial Narrow"/>
        <family val="2"/>
      </rPr>
      <t xml:space="preserve">, dron,cabezas, </t>
    </r>
    <r>
      <rPr>
        <i/>
        <sz val="12"/>
        <color indexed="8"/>
        <rFont val="Arial Narrow"/>
        <family val="2"/>
      </rPr>
      <t>camera car</t>
    </r>
    <r>
      <rPr>
        <sz val="12"/>
        <color indexed="8"/>
        <rFont val="Arial Narrow"/>
        <family val="2"/>
      </rPr>
      <t>, monturas vehículos, otros)</t>
    </r>
  </si>
  <si>
    <t xml:space="preserve">ANEXO 4 </t>
  </si>
  <si>
    <t>ANEXO 5</t>
  </si>
  <si>
    <t>PREPRODUCCIÓN  (CONTRAPARTE)</t>
  </si>
  <si>
    <t>1.</t>
  </si>
  <si>
    <t>2.</t>
  </si>
  <si>
    <t>TOTAL PRE PRODUCCIÓN (Contraparte)</t>
  </si>
  <si>
    <t>TOTAL POST PRODUCCIÓN (contraparte)</t>
  </si>
  <si>
    <t>PRODUCCIÓN (solicitado al fondo)</t>
  </si>
  <si>
    <t xml:space="preserve">* Los items incluidos en esta planilla, son solo sugeridos, el/la participante podrá incluir los items acordes a su proyecto. No es posible incluir para el monto solicitado al Fondo de Fomento (PRODUCCIÓN) , compra de equipos, compra de inmuebles, mantenimiento de infraestructura, gastos fijos de oficina, servicios de agua potable, electricidad, internet, etc., ni para honorarios y/o servicios fuera del país o personal extranjero, exceptuando actor o actriz  principal. </t>
  </si>
  <si>
    <t>junio</t>
  </si>
  <si>
    <t>julio</t>
  </si>
  <si>
    <t>sept</t>
  </si>
  <si>
    <t>oct</t>
  </si>
  <si>
    <t>nov</t>
  </si>
  <si>
    <t>dic</t>
  </si>
  <si>
    <t>agos</t>
  </si>
  <si>
    <t>Meses</t>
  </si>
  <si>
    <t>Gestión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</si>
</sst>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7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7" tint="0.79998168889431442"/>
      <name val="Calibri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b/>
      <sz val="16"/>
      <color rgb="FF000000"/>
      <name val="Arial Narrow"/>
      <family val="2"/>
    </font>
    <font>
      <b/>
      <sz val="14"/>
      <color rgb="FFFFFFFF"/>
      <name val="Arial Narrow"/>
      <family val="2"/>
    </font>
    <font>
      <b/>
      <sz val="12"/>
      <color theme="1"/>
      <name val="Arial Narrow"/>
      <family val="2"/>
    </font>
    <font>
      <sz val="11"/>
      <color indexed="8"/>
      <name val="Arial Narrow"/>
      <family val="2"/>
    </font>
    <font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rgb="FF000000"/>
      <name val="Arial Narrow"/>
      <family val="2"/>
    </font>
    <font>
      <i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b/>
      <sz val="14"/>
      <name val="Arial Narrow"/>
      <family val="2"/>
    </font>
    <font>
      <sz val="10"/>
      <color theme="0"/>
      <name val="Arial Narrow"/>
      <family val="2"/>
    </font>
    <font>
      <b/>
      <i/>
      <sz val="10"/>
      <color theme="1" tint="0.3499862666707357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11" fillId="0" borderId="4" xfId="0" applyNumberFormat="1" applyFont="1" applyFill="1" applyBorder="1"/>
    <xf numFmtId="49" fontId="10" fillId="0" borderId="4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/>
    <xf numFmtId="0" fontId="0" fillId="5" borderId="4" xfId="0" applyFont="1" applyFill="1" applyBorder="1" applyAlignment="1"/>
    <xf numFmtId="0" fontId="0" fillId="5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49" fontId="11" fillId="0" borderId="4" xfId="0" applyNumberFormat="1" applyFont="1" applyFill="1" applyBorder="1" applyAlignment="1"/>
    <xf numFmtId="0" fontId="12" fillId="0" borderId="0" xfId="0" applyFont="1"/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4" fontId="5" fillId="4" borderId="4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/>
    </xf>
    <xf numFmtId="0" fontId="18" fillId="2" borderId="4" xfId="0" applyFont="1" applyFill="1" applyBorder="1" applyAlignment="1" applyProtection="1">
      <alignment vertical="top" wrapText="1"/>
    </xf>
    <xf numFmtId="0" fontId="5" fillId="0" borderId="4" xfId="0" applyFont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0" fontId="20" fillId="3" borderId="4" xfId="0" applyFont="1" applyFill="1" applyBorder="1" applyAlignment="1">
      <alignment horizontal="right" vertical="top" wrapText="1"/>
    </xf>
    <xf numFmtId="4" fontId="20" fillId="3" borderId="4" xfId="0" applyNumberFormat="1" applyFont="1" applyFill="1" applyBorder="1" applyAlignment="1">
      <alignment horizontal="right" vertical="top" wrapText="1"/>
    </xf>
    <xf numFmtId="0" fontId="18" fillId="0" borderId="4" xfId="0" applyFont="1" applyBorder="1" applyAlignment="1" applyProtection="1">
      <alignment vertical="top" wrapText="1"/>
    </xf>
    <xf numFmtId="0" fontId="10" fillId="0" borderId="4" xfId="0" applyFont="1" applyFill="1" applyBorder="1" applyAlignment="1" applyProtection="1">
      <alignment vertical="top" wrapText="1"/>
    </xf>
    <xf numFmtId="0" fontId="10" fillId="0" borderId="4" xfId="0" applyFont="1" applyBorder="1" applyAlignment="1" applyProtection="1">
      <alignment wrapText="1"/>
    </xf>
    <xf numFmtId="0" fontId="10" fillId="0" borderId="4" xfId="0" applyFont="1" applyBorder="1" applyAlignment="1" applyProtection="1">
      <alignment vertical="top" wrapText="1"/>
    </xf>
    <xf numFmtId="0" fontId="17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top" wrapText="1"/>
    </xf>
    <xf numFmtId="1" fontId="24" fillId="4" borderId="4" xfId="0" applyNumberFormat="1" applyFont="1" applyFill="1" applyBorder="1" applyAlignment="1">
      <alignment horizontal="center" vertical="top" wrapText="1"/>
    </xf>
    <xf numFmtId="4" fontId="24" fillId="4" borderId="4" xfId="0" applyNumberFormat="1" applyFont="1" applyFill="1" applyBorder="1" applyAlignment="1">
      <alignment horizontal="center" vertical="top" wrapText="1"/>
    </xf>
    <xf numFmtId="0" fontId="25" fillId="4" borderId="4" xfId="0" applyFont="1" applyFill="1" applyBorder="1" applyAlignment="1">
      <alignment horizontal="center" vertical="top" wrapText="1"/>
    </xf>
    <xf numFmtId="1" fontId="25" fillId="4" borderId="4" xfId="0" applyNumberFormat="1" applyFont="1" applyFill="1" applyBorder="1" applyAlignment="1">
      <alignment horizontal="center" vertical="top" wrapText="1"/>
    </xf>
    <xf numFmtId="4" fontId="25" fillId="4" borderId="4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 applyProtection="1">
      <alignment vertical="top" wrapText="1"/>
    </xf>
    <xf numFmtId="0" fontId="4" fillId="3" borderId="4" xfId="0" applyFont="1" applyFill="1" applyBorder="1" applyAlignment="1">
      <alignment horizontal="right"/>
    </xf>
    <xf numFmtId="0" fontId="19" fillId="3" borderId="4" xfId="0" applyFont="1" applyFill="1" applyBorder="1" applyAlignment="1" applyProtection="1">
      <alignment horizontal="right" vertical="top" wrapText="1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vertical="top" wrapText="1"/>
    </xf>
    <xf numFmtId="4" fontId="8" fillId="4" borderId="4" xfId="0" applyNumberFormat="1" applyFont="1" applyFill="1" applyBorder="1" applyAlignment="1">
      <alignment horizontal="center" vertical="top" wrapText="1"/>
    </xf>
    <xf numFmtId="0" fontId="29" fillId="0" borderId="0" xfId="0" applyFont="1" applyAlignment="1">
      <alignment wrapText="1"/>
    </xf>
    <xf numFmtId="0" fontId="31" fillId="0" borderId="0" xfId="0" applyFont="1"/>
    <xf numFmtId="0" fontId="32" fillId="0" borderId="4" xfId="0" applyFont="1" applyFill="1" applyBorder="1" applyAlignment="1">
      <alignment horizontal="right"/>
    </xf>
    <xf numFmtId="4" fontId="32" fillId="0" borderId="4" xfId="0" applyNumberFormat="1" applyFont="1" applyFill="1" applyBorder="1" applyAlignment="1">
      <alignment horizontal="right" vertical="top" wrapText="1"/>
    </xf>
    <xf numFmtId="0" fontId="33" fillId="4" borderId="4" xfId="0" applyFont="1" applyFill="1" applyBorder="1" applyAlignment="1">
      <alignment horizontal="center" vertical="top" wrapText="1"/>
    </xf>
    <xf numFmtId="0" fontId="33" fillId="4" borderId="4" xfId="0" applyFont="1" applyFill="1" applyBorder="1" applyAlignment="1" applyProtection="1">
      <alignment vertical="top" wrapText="1"/>
    </xf>
    <xf numFmtId="0" fontId="13" fillId="4" borderId="4" xfId="0" applyFont="1" applyFill="1" applyBorder="1" applyAlignment="1">
      <alignment horizontal="center" vertical="top"/>
    </xf>
    <xf numFmtId="0" fontId="16" fillId="4" borderId="4" xfId="0" applyFont="1" applyFill="1" applyBorder="1" applyAlignment="1" applyProtection="1">
      <alignment horizontal="left" vertical="center" wrapText="1"/>
    </xf>
    <xf numFmtId="4" fontId="1" fillId="3" borderId="4" xfId="0" applyNumberFormat="1" applyFont="1" applyFill="1" applyBorder="1" applyAlignment="1">
      <alignment horizontal="right" vertical="top" wrapText="1"/>
    </xf>
    <xf numFmtId="1" fontId="8" fillId="0" borderId="0" xfId="0" applyNumberFormat="1" applyFont="1" applyAlignment="1">
      <alignment horizontal="center" vertical="top" wrapText="1"/>
    </xf>
    <xf numFmtId="1" fontId="34" fillId="3" borderId="4" xfId="0" applyNumberFormat="1" applyFont="1" applyFill="1" applyBorder="1" applyAlignment="1">
      <alignment horizontal="right" vertical="top" wrapText="1"/>
    </xf>
    <xf numFmtId="1" fontId="8" fillId="4" borderId="4" xfId="0" applyNumberFormat="1" applyFont="1" applyFill="1" applyBorder="1" applyAlignment="1">
      <alignment horizontal="center" vertical="top" wrapText="1"/>
    </xf>
    <xf numFmtId="1" fontId="8" fillId="0" borderId="4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4" fontId="30" fillId="3" borderId="4" xfId="0" applyNumberFormat="1" applyFont="1" applyFill="1" applyBorder="1" applyAlignment="1">
      <alignment horizontal="right" vertical="top" wrapText="1"/>
    </xf>
    <xf numFmtId="0" fontId="15" fillId="3" borderId="7" xfId="0" applyFont="1" applyFill="1" applyBorder="1" applyAlignment="1" applyProtection="1">
      <alignment horizontal="right" vertical="center" wrapText="1"/>
    </xf>
    <xf numFmtId="0" fontId="31" fillId="0" borderId="2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27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27" fillId="0" borderId="6" xfId="0" applyFont="1" applyBorder="1" applyAlignment="1">
      <alignment wrapText="1"/>
    </xf>
    <xf numFmtId="0" fontId="28" fillId="0" borderId="6" xfId="0" applyFont="1" applyBorder="1" applyAlignment="1">
      <alignment wrapText="1"/>
    </xf>
    <xf numFmtId="0" fontId="32" fillId="0" borderId="7" xfId="0" applyFont="1" applyFill="1" applyBorder="1" applyAlignment="1" applyProtection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31" fillId="0" borderId="2" xfId="0" applyFont="1" applyBorder="1" applyAlignment="1">
      <alignment horizontal="right" vertical="top" wrapText="1"/>
    </xf>
    <xf numFmtId="0" fontId="31" fillId="0" borderId="1" xfId="0" applyFont="1" applyBorder="1" applyAlignment="1">
      <alignment horizontal="right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6" fillId="6" borderId="9" xfId="0" applyFont="1" applyFill="1" applyBorder="1" applyAlignment="1">
      <alignment horizontal="center" wrapText="1"/>
    </xf>
    <xf numFmtId="0" fontId="31" fillId="0" borderId="3" xfId="0" applyFont="1" applyBorder="1" applyAlignment="1"/>
    <xf numFmtId="0" fontId="26" fillId="6" borderId="8" xfId="0" applyFont="1" applyFill="1" applyBorder="1" applyAlignment="1">
      <alignment horizontal="center" wrapText="1"/>
    </xf>
    <xf numFmtId="0" fontId="31" fillId="0" borderId="10" xfId="0" applyFont="1" applyBorder="1" applyAlignment="1"/>
    <xf numFmtId="0" fontId="31" fillId="0" borderId="5" xfId="0" applyFont="1" applyBorder="1" applyAlignment="1"/>
    <xf numFmtId="0" fontId="31" fillId="0" borderId="11" xfId="0" applyFont="1" applyBorder="1" applyAlignment="1"/>
    <xf numFmtId="0" fontId="6" fillId="6" borderId="2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7" borderId="2" xfId="0" applyFont="1" applyFill="1" applyBorder="1" applyAlignment="1">
      <alignment vertical="top" wrapText="1"/>
    </xf>
    <xf numFmtId="0" fontId="26" fillId="7" borderId="4" xfId="0" applyFont="1" applyFill="1" applyBorder="1" applyAlignment="1">
      <alignment horizontal="center" vertical="top" wrapText="1"/>
    </xf>
    <xf numFmtId="0" fontId="26" fillId="7" borderId="7" xfId="0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35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49" fontId="9" fillId="0" borderId="12" xfId="0" applyNumberFormat="1" applyFont="1" applyFill="1" applyBorder="1"/>
    <xf numFmtId="0" fontId="30" fillId="3" borderId="9" xfId="0" applyFont="1" applyFill="1" applyBorder="1" applyAlignment="1">
      <alignment horizontal="left"/>
    </xf>
    <xf numFmtId="0" fontId="31" fillId="3" borderId="13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31" fillId="0" borderId="9" xfId="0" applyFont="1" applyBorder="1"/>
    <xf numFmtId="0" fontId="29" fillId="0" borderId="13" xfId="0" applyFont="1" applyBorder="1"/>
    <xf numFmtId="0" fontId="31" fillId="0" borderId="13" xfId="0" applyFont="1" applyBorder="1"/>
    <xf numFmtId="0" fontId="3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8"/>
  <sheetViews>
    <sheetView tabSelected="1" workbookViewId="0">
      <selection activeCell="K3" sqref="K3"/>
    </sheetView>
  </sheetViews>
  <sheetFormatPr baseColWidth="10" defaultRowHeight="15" x14ac:dyDescent="0.25"/>
  <cols>
    <col min="1" max="1" width="7.140625" bestFit="1" customWidth="1"/>
    <col min="2" max="2" width="43.85546875" style="1" customWidth="1"/>
    <col min="3" max="3" width="11.42578125" style="2"/>
    <col min="4" max="4" width="11.42578125" style="71"/>
    <col min="5" max="5" width="9" style="3" customWidth="1"/>
    <col min="6" max="6" width="13" style="3" customWidth="1"/>
    <col min="7" max="7" width="15.140625" style="3" customWidth="1"/>
    <col min="8" max="8" width="12.5703125" style="3" customWidth="1"/>
    <col min="9" max="9" width="14.140625" customWidth="1"/>
  </cols>
  <sheetData>
    <row r="1" spans="1:10" ht="18.75" x14ac:dyDescent="0.3">
      <c r="A1" s="23"/>
      <c r="B1" s="58" t="s">
        <v>345</v>
      </c>
      <c r="C1" s="24"/>
      <c r="D1" s="67"/>
      <c r="E1" s="25"/>
      <c r="F1" s="25"/>
      <c r="G1" s="25"/>
      <c r="H1" s="25"/>
    </row>
    <row r="2" spans="1:10" ht="20.25" x14ac:dyDescent="0.3">
      <c r="A2" s="23"/>
      <c r="B2" s="78" t="s">
        <v>338</v>
      </c>
      <c r="C2" s="79"/>
      <c r="D2" s="79"/>
      <c r="E2" s="79"/>
      <c r="F2" s="79"/>
      <c r="G2" s="79"/>
      <c r="H2" s="79"/>
    </row>
    <row r="3" spans="1:10" ht="56.25" customHeight="1" x14ac:dyDescent="0.3">
      <c r="A3" s="23"/>
      <c r="B3" s="100" t="s">
        <v>353</v>
      </c>
      <c r="C3" s="101"/>
      <c r="D3" s="101"/>
      <c r="E3" s="101"/>
      <c r="F3" s="101"/>
      <c r="G3" s="101"/>
      <c r="H3" s="101"/>
    </row>
    <row r="4" spans="1:10" ht="20.25" x14ac:dyDescent="0.25">
      <c r="A4" s="54" t="s">
        <v>0</v>
      </c>
      <c r="B4" s="55" t="s">
        <v>1</v>
      </c>
      <c r="C4" s="76" t="s">
        <v>339</v>
      </c>
      <c r="D4" s="77"/>
      <c r="E4" s="77"/>
      <c r="F4" s="77"/>
      <c r="G4" s="77"/>
      <c r="H4" s="77"/>
      <c r="J4" s="99"/>
    </row>
    <row r="5" spans="1:10" ht="21" customHeight="1" x14ac:dyDescent="0.25">
      <c r="A5" s="97" t="s">
        <v>348</v>
      </c>
      <c r="B5" s="98" t="s">
        <v>347</v>
      </c>
      <c r="C5" s="96"/>
      <c r="D5" s="96"/>
      <c r="E5" s="96"/>
      <c r="F5" s="96"/>
      <c r="G5" s="96"/>
      <c r="H5" s="96"/>
    </row>
    <row r="6" spans="1:10" ht="38.25" x14ac:dyDescent="0.25">
      <c r="A6" s="53" t="s">
        <v>2</v>
      </c>
      <c r="B6" s="47" t="s">
        <v>3</v>
      </c>
      <c r="C6" s="41" t="s">
        <v>312</v>
      </c>
      <c r="D6" s="42" t="s">
        <v>313</v>
      </c>
      <c r="E6" s="43" t="s">
        <v>317</v>
      </c>
      <c r="F6" s="43" t="s">
        <v>316</v>
      </c>
      <c r="G6" s="43" t="s">
        <v>315</v>
      </c>
      <c r="H6" s="43" t="s">
        <v>314</v>
      </c>
    </row>
    <row r="7" spans="1:10" ht="16.5" x14ac:dyDescent="0.3">
      <c r="A7" s="28" t="s">
        <v>4</v>
      </c>
      <c r="B7" s="29" t="s">
        <v>5</v>
      </c>
      <c r="C7" s="30"/>
      <c r="D7" s="31">
        <v>3</v>
      </c>
      <c r="E7" s="32">
        <v>0</v>
      </c>
      <c r="F7" s="32">
        <f t="shared" ref="F7:F13" si="0">D7*E7</f>
        <v>0</v>
      </c>
      <c r="G7" s="32">
        <v>0</v>
      </c>
      <c r="H7" s="32">
        <v>0</v>
      </c>
    </row>
    <row r="8" spans="1:10" ht="16.5" x14ac:dyDescent="0.3">
      <c r="A8" s="28" t="s">
        <v>6</v>
      </c>
      <c r="B8" s="29" t="s">
        <v>7</v>
      </c>
      <c r="C8" s="30"/>
      <c r="D8" s="31">
        <v>0</v>
      </c>
      <c r="E8" s="32">
        <v>0</v>
      </c>
      <c r="F8" s="32">
        <f t="shared" si="0"/>
        <v>0</v>
      </c>
      <c r="G8" s="32">
        <v>0</v>
      </c>
      <c r="H8" s="32">
        <v>0</v>
      </c>
    </row>
    <row r="9" spans="1:10" ht="16.5" x14ac:dyDescent="0.3">
      <c r="A9" s="28" t="s">
        <v>8</v>
      </c>
      <c r="B9" s="29" t="s">
        <v>9</v>
      </c>
      <c r="C9" s="30"/>
      <c r="D9" s="31">
        <v>0</v>
      </c>
      <c r="E9" s="32">
        <v>0</v>
      </c>
      <c r="F9" s="32">
        <f t="shared" si="0"/>
        <v>0</v>
      </c>
      <c r="G9" s="32">
        <v>0</v>
      </c>
      <c r="H9" s="32">
        <v>0</v>
      </c>
    </row>
    <row r="10" spans="1:10" ht="16.5" x14ac:dyDescent="0.3">
      <c r="A10" s="28" t="s">
        <v>10</v>
      </c>
      <c r="B10" s="29"/>
      <c r="C10" s="30"/>
      <c r="D10" s="31">
        <v>0</v>
      </c>
      <c r="E10" s="32">
        <v>0</v>
      </c>
      <c r="F10" s="32">
        <f t="shared" si="0"/>
        <v>0</v>
      </c>
      <c r="G10" s="32">
        <v>0</v>
      </c>
      <c r="H10" s="32">
        <v>0</v>
      </c>
    </row>
    <row r="11" spans="1:10" ht="16.5" x14ac:dyDescent="0.3">
      <c r="A11" s="28" t="s">
        <v>11</v>
      </c>
      <c r="B11" s="29"/>
      <c r="C11" s="30"/>
      <c r="D11" s="31">
        <v>0</v>
      </c>
      <c r="E11" s="32">
        <v>0</v>
      </c>
      <c r="F11" s="32">
        <f t="shared" si="0"/>
        <v>0</v>
      </c>
      <c r="G11" s="32">
        <v>0</v>
      </c>
      <c r="H11" s="32">
        <v>0</v>
      </c>
    </row>
    <row r="12" spans="1:10" ht="16.5" x14ac:dyDescent="0.3">
      <c r="A12" s="28" t="s">
        <v>12</v>
      </c>
      <c r="B12" s="29"/>
      <c r="C12" s="30"/>
      <c r="D12" s="31">
        <v>0</v>
      </c>
      <c r="E12" s="32">
        <v>0</v>
      </c>
      <c r="F12" s="32">
        <f t="shared" si="0"/>
        <v>0</v>
      </c>
      <c r="G12" s="32">
        <v>0</v>
      </c>
      <c r="H12" s="32">
        <v>0</v>
      </c>
    </row>
    <row r="13" spans="1:10" ht="16.5" x14ac:dyDescent="0.3">
      <c r="A13" s="28" t="s">
        <v>13</v>
      </c>
      <c r="B13" s="29"/>
      <c r="C13" s="30"/>
      <c r="D13" s="31">
        <v>0</v>
      </c>
      <c r="E13" s="32">
        <v>0</v>
      </c>
      <c r="F13" s="32">
        <f t="shared" si="0"/>
        <v>0</v>
      </c>
      <c r="G13" s="32">
        <v>0</v>
      </c>
      <c r="H13" s="32">
        <v>0</v>
      </c>
    </row>
    <row r="14" spans="1:10" ht="16.5" x14ac:dyDescent="0.3">
      <c r="A14" s="48"/>
      <c r="B14" s="49" t="s">
        <v>318</v>
      </c>
      <c r="C14" s="33"/>
      <c r="D14" s="68"/>
      <c r="E14" s="34"/>
      <c r="F14" s="34">
        <f>SUM(F7:F13)</f>
        <v>0</v>
      </c>
      <c r="G14" s="34">
        <f>SUM(G7:G13)</f>
        <v>0</v>
      </c>
      <c r="H14" s="34">
        <f>SUM(H7:H13)</f>
        <v>0</v>
      </c>
    </row>
    <row r="15" spans="1:10" ht="15.75" x14ac:dyDescent="0.25">
      <c r="A15" s="53" t="s">
        <v>14</v>
      </c>
      <c r="B15" s="56" t="s">
        <v>15</v>
      </c>
      <c r="C15" s="26"/>
      <c r="D15" s="69"/>
      <c r="E15" s="27"/>
      <c r="F15" s="57"/>
      <c r="G15" s="57"/>
      <c r="H15" s="57"/>
    </row>
    <row r="16" spans="1:10" ht="16.5" x14ac:dyDescent="0.3">
      <c r="A16" s="28" t="s">
        <v>16</v>
      </c>
      <c r="B16" s="35" t="s">
        <v>17</v>
      </c>
      <c r="C16" s="30"/>
      <c r="D16" s="31">
        <v>0</v>
      </c>
      <c r="E16" s="32">
        <v>0</v>
      </c>
      <c r="F16" s="32">
        <f t="shared" ref="F16:F21" si="1">D16*E16</f>
        <v>0</v>
      </c>
      <c r="G16" s="32">
        <v>0</v>
      </c>
      <c r="H16" s="32">
        <v>0</v>
      </c>
    </row>
    <row r="17" spans="1:8" ht="16.5" x14ac:dyDescent="0.3">
      <c r="A17" s="28" t="s">
        <v>18</v>
      </c>
      <c r="B17" s="29" t="s">
        <v>19</v>
      </c>
      <c r="C17" s="30"/>
      <c r="D17" s="31">
        <v>0</v>
      </c>
      <c r="E17" s="32">
        <v>0</v>
      </c>
      <c r="F17" s="32">
        <f t="shared" si="1"/>
        <v>0</v>
      </c>
      <c r="G17" s="32">
        <v>0</v>
      </c>
      <c r="H17" s="32">
        <v>0</v>
      </c>
    </row>
    <row r="18" spans="1:8" ht="16.5" x14ac:dyDescent="0.3">
      <c r="A18" s="28" t="s">
        <v>20</v>
      </c>
      <c r="B18" s="29"/>
      <c r="C18" s="30"/>
      <c r="D18" s="31">
        <v>0</v>
      </c>
      <c r="E18" s="32">
        <v>0</v>
      </c>
      <c r="F18" s="32">
        <f t="shared" si="1"/>
        <v>0</v>
      </c>
      <c r="G18" s="32">
        <v>0</v>
      </c>
      <c r="H18" s="32">
        <v>0</v>
      </c>
    </row>
    <row r="19" spans="1:8" ht="16.5" x14ac:dyDescent="0.3">
      <c r="A19" s="28" t="s">
        <v>21</v>
      </c>
      <c r="B19" s="29"/>
      <c r="C19" s="30"/>
      <c r="D19" s="31">
        <v>0</v>
      </c>
      <c r="E19" s="32">
        <v>0</v>
      </c>
      <c r="F19" s="32">
        <f t="shared" si="1"/>
        <v>0</v>
      </c>
      <c r="G19" s="32">
        <v>0</v>
      </c>
      <c r="H19" s="32">
        <v>0</v>
      </c>
    </row>
    <row r="20" spans="1:8" ht="16.5" x14ac:dyDescent="0.3">
      <c r="A20" s="28" t="s">
        <v>22</v>
      </c>
      <c r="B20" s="29"/>
      <c r="C20" s="30"/>
      <c r="D20" s="31">
        <v>0</v>
      </c>
      <c r="E20" s="32">
        <v>0</v>
      </c>
      <c r="F20" s="32">
        <f t="shared" si="1"/>
        <v>0</v>
      </c>
      <c r="G20" s="32">
        <v>0</v>
      </c>
      <c r="H20" s="32">
        <v>0</v>
      </c>
    </row>
    <row r="21" spans="1:8" ht="16.5" x14ac:dyDescent="0.3">
      <c r="A21" s="28" t="s">
        <v>23</v>
      </c>
      <c r="B21" s="29"/>
      <c r="C21" s="30"/>
      <c r="D21" s="31">
        <v>0</v>
      </c>
      <c r="E21" s="32">
        <v>0</v>
      </c>
      <c r="F21" s="32">
        <f t="shared" si="1"/>
        <v>0</v>
      </c>
      <c r="G21" s="32">
        <v>0</v>
      </c>
      <c r="H21" s="32">
        <v>0</v>
      </c>
    </row>
    <row r="22" spans="1:8" ht="16.5" x14ac:dyDescent="0.3">
      <c r="A22" s="48"/>
      <c r="B22" s="49" t="s">
        <v>319</v>
      </c>
      <c r="C22" s="33"/>
      <c r="D22" s="68"/>
      <c r="E22" s="34"/>
      <c r="F22" s="34">
        <f>SUM(F16:F21)</f>
        <v>0</v>
      </c>
      <c r="G22" s="34">
        <f>SUM(G16:G21)</f>
        <v>0</v>
      </c>
      <c r="H22" s="34">
        <f>SUM(H16:H21)</f>
        <v>0</v>
      </c>
    </row>
    <row r="23" spans="1:8" ht="15.75" x14ac:dyDescent="0.25">
      <c r="A23" s="53" t="s">
        <v>24</v>
      </c>
      <c r="B23" s="47" t="s">
        <v>25</v>
      </c>
      <c r="C23" s="26"/>
      <c r="D23" s="69"/>
      <c r="E23" s="27"/>
      <c r="F23" s="57"/>
      <c r="G23" s="57"/>
      <c r="H23" s="57"/>
    </row>
    <row r="24" spans="1:8" ht="16.5" x14ac:dyDescent="0.3">
      <c r="A24" s="28" t="s">
        <v>26</v>
      </c>
      <c r="B24" s="36" t="s">
        <v>27</v>
      </c>
      <c r="C24" s="30"/>
      <c r="D24" s="31">
        <v>0</v>
      </c>
      <c r="E24" s="32">
        <v>0</v>
      </c>
      <c r="F24" s="32">
        <f t="shared" ref="F24:F31" si="2">D24*E24</f>
        <v>0</v>
      </c>
      <c r="G24" s="32">
        <v>0</v>
      </c>
      <c r="H24" s="32">
        <v>0</v>
      </c>
    </row>
    <row r="25" spans="1:8" ht="16.5" x14ac:dyDescent="0.3">
      <c r="A25" s="28" t="s">
        <v>28</v>
      </c>
      <c r="B25" s="36" t="s">
        <v>29</v>
      </c>
      <c r="C25" s="30"/>
      <c r="D25" s="31">
        <v>0</v>
      </c>
      <c r="E25" s="32">
        <v>0</v>
      </c>
      <c r="F25" s="32">
        <f t="shared" si="2"/>
        <v>0</v>
      </c>
      <c r="G25" s="32">
        <v>0</v>
      </c>
      <c r="H25" s="32">
        <v>0</v>
      </c>
    </row>
    <row r="26" spans="1:8" ht="16.5" x14ac:dyDescent="0.3">
      <c r="A26" s="28" t="s">
        <v>30</v>
      </c>
      <c r="B26" s="36" t="s">
        <v>31</v>
      </c>
      <c r="C26" s="30"/>
      <c r="D26" s="31">
        <v>0</v>
      </c>
      <c r="E26" s="32">
        <v>0</v>
      </c>
      <c r="F26" s="32">
        <f t="shared" si="2"/>
        <v>0</v>
      </c>
      <c r="G26" s="32">
        <v>0</v>
      </c>
      <c r="H26" s="32">
        <v>0</v>
      </c>
    </row>
    <row r="27" spans="1:8" ht="16.5" x14ac:dyDescent="0.3">
      <c r="A27" s="28" t="s">
        <v>32</v>
      </c>
      <c r="B27" s="36" t="s">
        <v>33</v>
      </c>
      <c r="C27" s="30"/>
      <c r="D27" s="31">
        <v>0</v>
      </c>
      <c r="E27" s="32">
        <v>0</v>
      </c>
      <c r="F27" s="32">
        <f t="shared" si="2"/>
        <v>0</v>
      </c>
      <c r="G27" s="32">
        <v>0</v>
      </c>
      <c r="H27" s="32">
        <v>0</v>
      </c>
    </row>
    <row r="28" spans="1:8" ht="16.5" x14ac:dyDescent="0.3">
      <c r="A28" s="28" t="s">
        <v>34</v>
      </c>
      <c r="B28" s="36"/>
      <c r="C28" s="30"/>
      <c r="D28" s="31">
        <v>0</v>
      </c>
      <c r="E28" s="32">
        <v>0</v>
      </c>
      <c r="F28" s="32">
        <f t="shared" si="2"/>
        <v>0</v>
      </c>
      <c r="G28" s="32">
        <v>0</v>
      </c>
      <c r="H28" s="32">
        <v>0</v>
      </c>
    </row>
    <row r="29" spans="1:8" ht="16.5" x14ac:dyDescent="0.3">
      <c r="A29" s="28" t="s">
        <v>35</v>
      </c>
      <c r="B29" s="36"/>
      <c r="C29" s="30"/>
      <c r="D29" s="31">
        <v>0</v>
      </c>
      <c r="E29" s="32">
        <v>0</v>
      </c>
      <c r="F29" s="32">
        <f t="shared" si="2"/>
        <v>0</v>
      </c>
      <c r="G29" s="32">
        <v>0</v>
      </c>
      <c r="H29" s="32">
        <v>0</v>
      </c>
    </row>
    <row r="30" spans="1:8" ht="16.5" x14ac:dyDescent="0.3">
      <c r="A30" s="28" t="s">
        <v>36</v>
      </c>
      <c r="B30" s="36"/>
      <c r="C30" s="30"/>
      <c r="D30" s="31">
        <v>0</v>
      </c>
      <c r="E30" s="32">
        <v>0</v>
      </c>
      <c r="F30" s="32">
        <f t="shared" si="2"/>
        <v>0</v>
      </c>
      <c r="G30" s="32">
        <v>0</v>
      </c>
      <c r="H30" s="32">
        <v>0</v>
      </c>
    </row>
    <row r="31" spans="1:8" ht="16.5" x14ac:dyDescent="0.3">
      <c r="A31" s="50" t="s">
        <v>37</v>
      </c>
      <c r="B31" s="36"/>
      <c r="C31" s="51"/>
      <c r="D31" s="70">
        <v>0</v>
      </c>
      <c r="E31" s="32">
        <v>0</v>
      </c>
      <c r="F31" s="32">
        <f t="shared" si="2"/>
        <v>0</v>
      </c>
      <c r="G31" s="52">
        <v>0</v>
      </c>
      <c r="H31" s="52">
        <v>0</v>
      </c>
    </row>
    <row r="32" spans="1:8" ht="16.5" x14ac:dyDescent="0.3">
      <c r="A32" s="48"/>
      <c r="B32" s="49" t="s">
        <v>320</v>
      </c>
      <c r="C32" s="33"/>
      <c r="D32" s="68"/>
      <c r="E32" s="34"/>
      <c r="F32" s="34">
        <f>SUM(F24:F31)</f>
        <v>0</v>
      </c>
      <c r="G32" s="34">
        <f>SUM(G24:G31)</f>
        <v>0</v>
      </c>
      <c r="H32" s="34">
        <f>SUM(H24:H31)</f>
        <v>0</v>
      </c>
    </row>
    <row r="33" spans="1:8" ht="15.75" x14ac:dyDescent="0.25">
      <c r="A33" s="53" t="s">
        <v>38</v>
      </c>
      <c r="B33" s="47" t="s">
        <v>39</v>
      </c>
      <c r="C33" s="26"/>
      <c r="D33" s="69"/>
      <c r="E33" s="27"/>
      <c r="F33" s="57"/>
      <c r="G33" s="57"/>
      <c r="H33" s="57"/>
    </row>
    <row r="34" spans="1:8" ht="16.5" x14ac:dyDescent="0.3">
      <c r="A34" s="28" t="s">
        <v>40</v>
      </c>
      <c r="B34" s="37" t="s">
        <v>41</v>
      </c>
      <c r="C34" s="30"/>
      <c r="D34" s="31">
        <v>0</v>
      </c>
      <c r="E34" s="32">
        <v>0</v>
      </c>
      <c r="F34" s="32">
        <f t="shared" ref="F34:F40" si="3">E34*D34</f>
        <v>0</v>
      </c>
      <c r="G34" s="32">
        <v>0</v>
      </c>
      <c r="H34" s="32">
        <v>0</v>
      </c>
    </row>
    <row r="35" spans="1:8" ht="16.5" x14ac:dyDescent="0.3">
      <c r="A35" s="28" t="s">
        <v>42</v>
      </c>
      <c r="B35" s="37" t="s">
        <v>43</v>
      </c>
      <c r="C35" s="30"/>
      <c r="D35" s="31">
        <v>0</v>
      </c>
      <c r="E35" s="32">
        <v>0</v>
      </c>
      <c r="F35" s="32">
        <f t="shared" si="3"/>
        <v>0</v>
      </c>
      <c r="G35" s="32">
        <v>0</v>
      </c>
      <c r="H35" s="32">
        <v>0</v>
      </c>
    </row>
    <row r="36" spans="1:8" ht="16.5" x14ac:dyDescent="0.3">
      <c r="A36" s="28" t="s">
        <v>44</v>
      </c>
      <c r="B36" s="37" t="s">
        <v>45</v>
      </c>
      <c r="C36" s="30"/>
      <c r="D36" s="31">
        <v>0</v>
      </c>
      <c r="E36" s="32">
        <v>0</v>
      </c>
      <c r="F36" s="32">
        <f t="shared" si="3"/>
        <v>0</v>
      </c>
      <c r="G36" s="32">
        <v>0</v>
      </c>
      <c r="H36" s="32">
        <v>0</v>
      </c>
    </row>
    <row r="37" spans="1:8" ht="16.5" x14ac:dyDescent="0.3">
      <c r="A37" s="28" t="s">
        <v>46</v>
      </c>
      <c r="B37" s="37"/>
      <c r="C37" s="30"/>
      <c r="D37" s="31">
        <v>0</v>
      </c>
      <c r="E37" s="32">
        <v>0</v>
      </c>
      <c r="F37" s="32">
        <f t="shared" si="3"/>
        <v>0</v>
      </c>
      <c r="G37" s="32">
        <v>0</v>
      </c>
      <c r="H37" s="32">
        <v>0</v>
      </c>
    </row>
    <row r="38" spans="1:8" ht="16.5" x14ac:dyDescent="0.3">
      <c r="A38" s="28" t="s">
        <v>47</v>
      </c>
      <c r="B38" s="37"/>
      <c r="C38" s="30"/>
      <c r="D38" s="31">
        <v>0</v>
      </c>
      <c r="E38" s="32">
        <v>0</v>
      </c>
      <c r="F38" s="32">
        <f t="shared" si="3"/>
        <v>0</v>
      </c>
      <c r="G38" s="32">
        <v>0</v>
      </c>
      <c r="H38" s="32">
        <v>0</v>
      </c>
    </row>
    <row r="39" spans="1:8" ht="16.5" x14ac:dyDescent="0.3">
      <c r="A39" s="28" t="s">
        <v>48</v>
      </c>
      <c r="B39" s="37"/>
      <c r="C39" s="30"/>
      <c r="D39" s="31">
        <v>0</v>
      </c>
      <c r="E39" s="32">
        <v>0</v>
      </c>
      <c r="F39" s="32">
        <f t="shared" si="3"/>
        <v>0</v>
      </c>
      <c r="G39" s="32">
        <v>0</v>
      </c>
      <c r="H39" s="32">
        <v>0</v>
      </c>
    </row>
    <row r="40" spans="1:8" ht="16.5" x14ac:dyDescent="0.3">
      <c r="A40" s="28" t="s">
        <v>49</v>
      </c>
      <c r="B40" s="37"/>
      <c r="C40" s="30"/>
      <c r="D40" s="31">
        <v>0</v>
      </c>
      <c r="E40" s="32">
        <v>0</v>
      </c>
      <c r="F40" s="32">
        <f t="shared" si="3"/>
        <v>0</v>
      </c>
      <c r="G40" s="32">
        <v>0</v>
      </c>
      <c r="H40" s="32">
        <v>0</v>
      </c>
    </row>
    <row r="41" spans="1:8" ht="16.5" x14ac:dyDescent="0.3">
      <c r="A41" s="48"/>
      <c r="B41" s="49" t="s">
        <v>321</v>
      </c>
      <c r="C41" s="33"/>
      <c r="D41" s="68"/>
      <c r="E41" s="34"/>
      <c r="F41" s="34">
        <f>SUM(F34:F40)</f>
        <v>0</v>
      </c>
      <c r="G41" s="34">
        <f>SUM(G34:G40)</f>
        <v>0</v>
      </c>
      <c r="H41" s="34">
        <f>SUM(H34:H40)</f>
        <v>0</v>
      </c>
    </row>
    <row r="42" spans="1:8" ht="15.75" x14ac:dyDescent="0.25">
      <c r="A42" s="53" t="s">
        <v>50</v>
      </c>
      <c r="B42" s="56" t="s">
        <v>51</v>
      </c>
      <c r="C42" s="26"/>
      <c r="D42" s="69"/>
      <c r="E42" s="27"/>
      <c r="F42" s="57"/>
      <c r="G42" s="57"/>
      <c r="H42" s="57"/>
    </row>
    <row r="43" spans="1:8" ht="16.5" x14ac:dyDescent="0.3">
      <c r="A43" s="28" t="s">
        <v>52</v>
      </c>
      <c r="B43" s="37" t="s">
        <v>53</v>
      </c>
      <c r="C43" s="30"/>
      <c r="D43" s="31">
        <v>0</v>
      </c>
      <c r="E43" s="32">
        <v>0</v>
      </c>
      <c r="F43" s="32">
        <f t="shared" ref="F43:F48" si="4">E43*D43</f>
        <v>0</v>
      </c>
      <c r="G43" s="32">
        <v>0</v>
      </c>
      <c r="H43" s="32">
        <v>0</v>
      </c>
    </row>
    <row r="44" spans="1:8" ht="16.5" x14ac:dyDescent="0.3">
      <c r="A44" s="28" t="s">
        <v>54</v>
      </c>
      <c r="B44" s="35" t="s">
        <v>55</v>
      </c>
      <c r="C44" s="30"/>
      <c r="D44" s="31">
        <v>0</v>
      </c>
      <c r="E44" s="32">
        <v>0</v>
      </c>
      <c r="F44" s="32">
        <f t="shared" si="4"/>
        <v>0</v>
      </c>
      <c r="G44" s="32">
        <v>0</v>
      </c>
      <c r="H44" s="32">
        <v>0</v>
      </c>
    </row>
    <row r="45" spans="1:8" ht="16.5" x14ac:dyDescent="0.3">
      <c r="A45" s="28" t="s">
        <v>56</v>
      </c>
      <c r="B45" s="35"/>
      <c r="C45" s="30"/>
      <c r="D45" s="31">
        <v>0</v>
      </c>
      <c r="E45" s="32">
        <v>0</v>
      </c>
      <c r="F45" s="32">
        <f t="shared" si="4"/>
        <v>0</v>
      </c>
      <c r="G45" s="32">
        <v>0</v>
      </c>
      <c r="H45" s="32">
        <v>0</v>
      </c>
    </row>
    <row r="46" spans="1:8" ht="16.5" x14ac:dyDescent="0.3">
      <c r="A46" s="28" t="s">
        <v>57</v>
      </c>
      <c r="B46" s="35"/>
      <c r="C46" s="30"/>
      <c r="D46" s="31">
        <v>0</v>
      </c>
      <c r="E46" s="32">
        <v>0</v>
      </c>
      <c r="F46" s="32">
        <f t="shared" si="4"/>
        <v>0</v>
      </c>
      <c r="G46" s="32">
        <v>0</v>
      </c>
      <c r="H46" s="32">
        <v>0</v>
      </c>
    </row>
    <row r="47" spans="1:8" ht="16.5" x14ac:dyDescent="0.3">
      <c r="A47" s="28" t="s">
        <v>58</v>
      </c>
      <c r="B47" s="35"/>
      <c r="C47" s="30"/>
      <c r="D47" s="31">
        <v>0</v>
      </c>
      <c r="E47" s="32">
        <v>0</v>
      </c>
      <c r="F47" s="32">
        <f t="shared" si="4"/>
        <v>0</v>
      </c>
      <c r="G47" s="32">
        <v>0</v>
      </c>
      <c r="H47" s="32">
        <v>0</v>
      </c>
    </row>
    <row r="48" spans="1:8" ht="16.5" x14ac:dyDescent="0.3">
      <c r="A48" s="28" t="s">
        <v>59</v>
      </c>
      <c r="B48" s="35"/>
      <c r="C48" s="30"/>
      <c r="D48" s="31">
        <v>0</v>
      </c>
      <c r="E48" s="32">
        <v>0</v>
      </c>
      <c r="F48" s="32">
        <f t="shared" si="4"/>
        <v>0</v>
      </c>
      <c r="G48" s="32">
        <v>0</v>
      </c>
      <c r="H48" s="32">
        <v>0</v>
      </c>
    </row>
    <row r="49" spans="1:8" ht="16.5" x14ac:dyDescent="0.3">
      <c r="A49" s="48"/>
      <c r="B49" s="49" t="s">
        <v>322</v>
      </c>
      <c r="C49" s="33"/>
      <c r="D49" s="68"/>
      <c r="E49" s="34"/>
      <c r="F49" s="34">
        <f>SUM(F43:F48)</f>
        <v>0</v>
      </c>
      <c r="G49" s="34">
        <f>SUM(G43:G48)</f>
        <v>0</v>
      </c>
      <c r="H49" s="34">
        <f>SUM(H43:H48)</f>
        <v>0</v>
      </c>
    </row>
    <row r="50" spans="1:8" ht="15.75" x14ac:dyDescent="0.25">
      <c r="A50" s="53" t="s">
        <v>60</v>
      </c>
      <c r="B50" s="47" t="s">
        <v>61</v>
      </c>
      <c r="C50" s="26"/>
      <c r="D50" s="69"/>
      <c r="E50" s="27"/>
      <c r="F50" s="57"/>
      <c r="G50" s="57"/>
      <c r="H50" s="57"/>
    </row>
    <row r="51" spans="1:8" ht="16.5" x14ac:dyDescent="0.3">
      <c r="A51" s="28" t="s">
        <v>62</v>
      </c>
      <c r="B51" s="35" t="s">
        <v>63</v>
      </c>
      <c r="C51" s="30"/>
      <c r="D51" s="31">
        <v>0</v>
      </c>
      <c r="E51" s="32">
        <v>0</v>
      </c>
      <c r="F51" s="32">
        <f>E51*D51</f>
        <v>0</v>
      </c>
      <c r="G51" s="32">
        <v>0</v>
      </c>
      <c r="H51" s="32">
        <v>0</v>
      </c>
    </row>
    <row r="52" spans="1:8" ht="16.5" x14ac:dyDescent="0.3">
      <c r="A52" s="28" t="s">
        <v>64</v>
      </c>
      <c r="B52" s="35"/>
      <c r="C52" s="30"/>
      <c r="D52" s="31">
        <v>0</v>
      </c>
      <c r="E52" s="32">
        <v>0</v>
      </c>
      <c r="F52" s="32">
        <f>E52*D52</f>
        <v>0</v>
      </c>
      <c r="G52" s="32">
        <v>0</v>
      </c>
      <c r="H52" s="32">
        <v>0</v>
      </c>
    </row>
    <row r="53" spans="1:8" ht="16.5" x14ac:dyDescent="0.3">
      <c r="A53" s="28" t="s">
        <v>65</v>
      </c>
      <c r="B53" s="35"/>
      <c r="C53" s="30"/>
      <c r="D53" s="31">
        <v>0</v>
      </c>
      <c r="E53" s="32">
        <v>0</v>
      </c>
      <c r="F53" s="32">
        <f>E53*D53</f>
        <v>0</v>
      </c>
      <c r="G53" s="32">
        <v>0</v>
      </c>
      <c r="H53" s="32">
        <v>0</v>
      </c>
    </row>
    <row r="54" spans="1:8" ht="16.5" x14ac:dyDescent="0.3">
      <c r="A54" s="28" t="s">
        <v>66</v>
      </c>
      <c r="B54" s="35"/>
      <c r="C54" s="30"/>
      <c r="D54" s="31">
        <v>0</v>
      </c>
      <c r="E54" s="32">
        <v>0</v>
      </c>
      <c r="F54" s="32">
        <f>E54*D54</f>
        <v>0</v>
      </c>
      <c r="G54" s="32">
        <v>0</v>
      </c>
      <c r="H54" s="32">
        <v>0</v>
      </c>
    </row>
    <row r="55" spans="1:8" ht="16.5" x14ac:dyDescent="0.3">
      <c r="A55" s="28" t="s">
        <v>67</v>
      </c>
      <c r="B55" s="35"/>
      <c r="C55" s="30"/>
      <c r="D55" s="31">
        <v>0</v>
      </c>
      <c r="E55" s="32">
        <v>0</v>
      </c>
      <c r="F55" s="32">
        <f>E55*D55</f>
        <v>0</v>
      </c>
      <c r="G55" s="32">
        <v>0</v>
      </c>
      <c r="H55" s="32">
        <v>0</v>
      </c>
    </row>
    <row r="56" spans="1:8" ht="16.5" x14ac:dyDescent="0.3">
      <c r="A56" s="48"/>
      <c r="B56" s="49" t="s">
        <v>323</v>
      </c>
      <c r="C56" s="33"/>
      <c r="D56" s="68"/>
      <c r="E56" s="34"/>
      <c r="F56" s="34">
        <f>SUM(F51:F55)</f>
        <v>0</v>
      </c>
      <c r="G56" s="34">
        <f>SUM(G51:G55)</f>
        <v>0</v>
      </c>
      <c r="H56" s="34">
        <f>SUM(H51:H55)</f>
        <v>0</v>
      </c>
    </row>
    <row r="57" spans="1:8" ht="15.75" x14ac:dyDescent="0.25">
      <c r="A57" s="53" t="s">
        <v>68</v>
      </c>
      <c r="B57" s="47" t="s">
        <v>69</v>
      </c>
      <c r="C57" s="26"/>
      <c r="D57" s="69"/>
      <c r="E57" s="27"/>
      <c r="F57" s="57"/>
      <c r="G57" s="57"/>
      <c r="H57" s="57"/>
    </row>
    <row r="58" spans="1:8" ht="16.5" x14ac:dyDescent="0.3">
      <c r="A58" s="28" t="s">
        <v>70</v>
      </c>
      <c r="B58" s="35" t="s">
        <v>71</v>
      </c>
      <c r="C58" s="30"/>
      <c r="D58" s="31">
        <v>0</v>
      </c>
      <c r="E58" s="32">
        <v>0</v>
      </c>
      <c r="F58" s="32">
        <f t="shared" ref="F58:F67" si="5">E58*D58</f>
        <v>0</v>
      </c>
      <c r="G58" s="32">
        <v>0</v>
      </c>
      <c r="H58" s="32">
        <v>0</v>
      </c>
    </row>
    <row r="59" spans="1:8" ht="16.5" x14ac:dyDescent="0.3">
      <c r="A59" s="28" t="s">
        <v>72</v>
      </c>
      <c r="B59" s="35" t="s">
        <v>73</v>
      </c>
      <c r="C59" s="30"/>
      <c r="D59" s="31">
        <v>0</v>
      </c>
      <c r="E59" s="32">
        <v>0</v>
      </c>
      <c r="F59" s="32">
        <f t="shared" si="5"/>
        <v>0</v>
      </c>
      <c r="G59" s="32">
        <v>0</v>
      </c>
      <c r="H59" s="32">
        <v>0</v>
      </c>
    </row>
    <row r="60" spans="1:8" ht="16.5" x14ac:dyDescent="0.3">
      <c r="A60" s="28" t="s">
        <v>74</v>
      </c>
      <c r="B60" s="35" t="s">
        <v>75</v>
      </c>
      <c r="C60" s="30"/>
      <c r="D60" s="31">
        <v>0</v>
      </c>
      <c r="E60" s="32">
        <v>0</v>
      </c>
      <c r="F60" s="32">
        <f t="shared" si="5"/>
        <v>0</v>
      </c>
      <c r="G60" s="32">
        <v>0</v>
      </c>
      <c r="H60" s="32">
        <v>0</v>
      </c>
    </row>
    <row r="61" spans="1:8" ht="16.5" x14ac:dyDescent="0.3">
      <c r="A61" s="28" t="s">
        <v>76</v>
      </c>
      <c r="B61" s="35" t="s">
        <v>77</v>
      </c>
      <c r="C61" s="30"/>
      <c r="D61" s="31">
        <v>0</v>
      </c>
      <c r="E61" s="32">
        <v>0</v>
      </c>
      <c r="F61" s="32">
        <f t="shared" si="5"/>
        <v>0</v>
      </c>
      <c r="G61" s="32">
        <v>0</v>
      </c>
      <c r="H61" s="32">
        <v>0</v>
      </c>
    </row>
    <row r="62" spans="1:8" ht="16.5" x14ac:dyDescent="0.3">
      <c r="A62" s="28" t="s">
        <v>78</v>
      </c>
      <c r="B62" s="35" t="s">
        <v>79</v>
      </c>
      <c r="C62" s="30"/>
      <c r="D62" s="31">
        <v>0</v>
      </c>
      <c r="E62" s="32">
        <v>0</v>
      </c>
      <c r="F62" s="32">
        <f t="shared" si="5"/>
        <v>0</v>
      </c>
      <c r="G62" s="32">
        <v>0</v>
      </c>
      <c r="H62" s="32">
        <v>0</v>
      </c>
    </row>
    <row r="63" spans="1:8" ht="16.5" x14ac:dyDescent="0.3">
      <c r="A63" s="28" t="s">
        <v>80</v>
      </c>
      <c r="B63" s="35" t="s">
        <v>81</v>
      </c>
      <c r="C63" s="30"/>
      <c r="D63" s="31">
        <v>0</v>
      </c>
      <c r="E63" s="32">
        <v>0</v>
      </c>
      <c r="F63" s="32">
        <f t="shared" si="5"/>
        <v>0</v>
      </c>
      <c r="G63" s="32">
        <v>0</v>
      </c>
      <c r="H63" s="32">
        <v>0</v>
      </c>
    </row>
    <row r="64" spans="1:8" ht="16.5" x14ac:dyDescent="0.3">
      <c r="A64" s="28" t="s">
        <v>82</v>
      </c>
      <c r="B64" s="35"/>
      <c r="C64" s="30"/>
      <c r="D64" s="31">
        <v>0</v>
      </c>
      <c r="E64" s="32">
        <v>0</v>
      </c>
      <c r="F64" s="32">
        <f t="shared" si="5"/>
        <v>0</v>
      </c>
      <c r="G64" s="32">
        <v>0</v>
      </c>
      <c r="H64" s="32">
        <v>0</v>
      </c>
    </row>
    <row r="65" spans="1:8" ht="16.5" x14ac:dyDescent="0.3">
      <c r="A65" s="28" t="s">
        <v>83</v>
      </c>
      <c r="B65" s="35"/>
      <c r="C65" s="30"/>
      <c r="D65" s="31">
        <v>0</v>
      </c>
      <c r="E65" s="32">
        <v>0</v>
      </c>
      <c r="F65" s="32">
        <f t="shared" si="5"/>
        <v>0</v>
      </c>
      <c r="G65" s="32">
        <v>0</v>
      </c>
      <c r="H65" s="32">
        <v>0</v>
      </c>
    </row>
    <row r="66" spans="1:8" ht="16.5" x14ac:dyDescent="0.3">
      <c r="A66" s="28" t="s">
        <v>84</v>
      </c>
      <c r="B66" s="35"/>
      <c r="C66" s="30"/>
      <c r="D66" s="31">
        <v>0</v>
      </c>
      <c r="E66" s="32">
        <v>0</v>
      </c>
      <c r="F66" s="32">
        <f t="shared" si="5"/>
        <v>0</v>
      </c>
      <c r="G66" s="32">
        <v>0</v>
      </c>
      <c r="H66" s="32">
        <v>0</v>
      </c>
    </row>
    <row r="67" spans="1:8" ht="16.5" x14ac:dyDescent="0.3">
      <c r="A67" s="28" t="s">
        <v>85</v>
      </c>
      <c r="B67" s="35"/>
      <c r="C67" s="30"/>
      <c r="D67" s="31">
        <v>0</v>
      </c>
      <c r="E67" s="32">
        <v>0</v>
      </c>
      <c r="F67" s="32">
        <f t="shared" si="5"/>
        <v>0</v>
      </c>
      <c r="G67" s="32">
        <v>0</v>
      </c>
      <c r="H67" s="32">
        <v>0</v>
      </c>
    </row>
    <row r="68" spans="1:8" ht="16.5" x14ac:dyDescent="0.3">
      <c r="A68" s="48"/>
      <c r="B68" s="49" t="s">
        <v>323</v>
      </c>
      <c r="C68" s="33"/>
      <c r="D68" s="68"/>
      <c r="E68" s="34"/>
      <c r="F68" s="34">
        <f>SUM(F58:F67)</f>
        <v>0</v>
      </c>
      <c r="G68" s="34">
        <f>SUM(G58:G67)</f>
        <v>0</v>
      </c>
      <c r="H68" s="34">
        <f>SUM(H58:H67)</f>
        <v>0</v>
      </c>
    </row>
    <row r="69" spans="1:8" ht="31.5" x14ac:dyDescent="0.25">
      <c r="A69" s="53" t="s">
        <v>86</v>
      </c>
      <c r="B69" s="47" t="s">
        <v>87</v>
      </c>
      <c r="C69" s="26"/>
      <c r="D69" s="69"/>
      <c r="E69" s="27"/>
      <c r="F69" s="57">
        <v>0</v>
      </c>
      <c r="G69" s="57">
        <v>0</v>
      </c>
      <c r="H69" s="57">
        <v>0</v>
      </c>
    </row>
    <row r="70" spans="1:8" ht="15.75" x14ac:dyDescent="0.25">
      <c r="A70" s="53" t="s">
        <v>88</v>
      </c>
      <c r="B70" s="47" t="s">
        <v>89</v>
      </c>
      <c r="C70" s="26"/>
      <c r="D70" s="69"/>
      <c r="E70" s="27"/>
      <c r="F70" s="57">
        <v>0</v>
      </c>
      <c r="G70" s="57">
        <v>0</v>
      </c>
      <c r="H70" s="57">
        <v>0</v>
      </c>
    </row>
    <row r="71" spans="1:8" ht="15.75" x14ac:dyDescent="0.25">
      <c r="A71" s="53" t="s">
        <v>90</v>
      </c>
      <c r="B71" s="47" t="s">
        <v>91</v>
      </c>
      <c r="C71" s="26"/>
      <c r="D71" s="69"/>
      <c r="E71" s="27"/>
      <c r="F71" s="57">
        <v>0</v>
      </c>
      <c r="G71" s="57">
        <v>0</v>
      </c>
      <c r="H71" s="57">
        <v>0</v>
      </c>
    </row>
    <row r="72" spans="1:8" ht="18" x14ac:dyDescent="0.25">
      <c r="A72" s="60"/>
      <c r="B72" s="80" t="s">
        <v>350</v>
      </c>
      <c r="C72" s="81"/>
      <c r="D72" s="81"/>
      <c r="E72" s="82"/>
      <c r="F72" s="61">
        <f>F71+F70+F69+F68+F56+F49+F41+F32+F22+F14</f>
        <v>0</v>
      </c>
      <c r="G72" s="61">
        <f>G71+G70+G69+G68+G56+G49+G41+G32+G22+G14</f>
        <v>0</v>
      </c>
      <c r="H72" s="61">
        <f>H71+H70+H69+H68+H56+H49+H41+H32+H22</f>
        <v>0</v>
      </c>
    </row>
    <row r="73" spans="1:8" ht="40.5" x14ac:dyDescent="0.25">
      <c r="A73" s="62" t="s">
        <v>349</v>
      </c>
      <c r="B73" s="63" t="s">
        <v>352</v>
      </c>
      <c r="C73" s="44" t="s">
        <v>312</v>
      </c>
      <c r="D73" s="45" t="s">
        <v>313</v>
      </c>
      <c r="E73" s="46" t="s">
        <v>317</v>
      </c>
      <c r="F73" s="46" t="s">
        <v>316</v>
      </c>
      <c r="G73" s="46" t="s">
        <v>315</v>
      </c>
      <c r="H73" s="46" t="s">
        <v>314</v>
      </c>
    </row>
    <row r="74" spans="1:8" ht="15.75" x14ac:dyDescent="0.25">
      <c r="A74" s="53" t="s">
        <v>92</v>
      </c>
      <c r="B74" s="47" t="s">
        <v>93</v>
      </c>
      <c r="C74" s="26"/>
      <c r="D74" s="69"/>
      <c r="E74" s="27"/>
      <c r="F74" s="57"/>
      <c r="G74" s="57"/>
      <c r="H74" s="57"/>
    </row>
    <row r="75" spans="1:8" ht="16.5" x14ac:dyDescent="0.3">
      <c r="A75" s="28" t="s">
        <v>94</v>
      </c>
      <c r="B75" s="35" t="s">
        <v>27</v>
      </c>
      <c r="C75" s="30"/>
      <c r="D75" s="31">
        <v>0</v>
      </c>
      <c r="E75" s="32">
        <v>0</v>
      </c>
      <c r="F75" s="32">
        <f t="shared" ref="F75:F85" si="6">E75*D75</f>
        <v>0</v>
      </c>
      <c r="G75" s="32">
        <v>0</v>
      </c>
      <c r="H75" s="32">
        <v>0</v>
      </c>
    </row>
    <row r="76" spans="1:8" ht="16.5" x14ac:dyDescent="0.3">
      <c r="A76" s="28" t="s">
        <v>95</v>
      </c>
      <c r="B76" s="35" t="s">
        <v>96</v>
      </c>
      <c r="C76" s="30"/>
      <c r="D76" s="31">
        <v>0</v>
      </c>
      <c r="E76" s="32">
        <v>0</v>
      </c>
      <c r="F76" s="32">
        <f t="shared" si="6"/>
        <v>0</v>
      </c>
      <c r="G76" s="32">
        <v>0</v>
      </c>
      <c r="H76" s="32">
        <v>0</v>
      </c>
    </row>
    <row r="77" spans="1:8" ht="16.5" x14ac:dyDescent="0.3">
      <c r="A77" s="28" t="s">
        <v>97</v>
      </c>
      <c r="B77" s="35" t="s">
        <v>98</v>
      </c>
      <c r="C77" s="30"/>
      <c r="D77" s="31">
        <v>0</v>
      </c>
      <c r="E77" s="32">
        <v>0</v>
      </c>
      <c r="F77" s="32">
        <f t="shared" si="6"/>
        <v>0</v>
      </c>
      <c r="G77" s="32">
        <v>0</v>
      </c>
      <c r="H77" s="32">
        <v>0</v>
      </c>
    </row>
    <row r="78" spans="1:8" ht="16.5" x14ac:dyDescent="0.3">
      <c r="A78" s="28" t="s">
        <v>99</v>
      </c>
      <c r="B78" s="35" t="s">
        <v>100</v>
      </c>
      <c r="C78" s="30"/>
      <c r="D78" s="31">
        <v>0</v>
      </c>
      <c r="E78" s="32">
        <v>0</v>
      </c>
      <c r="F78" s="32">
        <f t="shared" si="6"/>
        <v>0</v>
      </c>
      <c r="G78" s="32">
        <v>0</v>
      </c>
      <c r="H78" s="32">
        <v>0</v>
      </c>
    </row>
    <row r="79" spans="1:8" ht="16.5" x14ac:dyDescent="0.3">
      <c r="A79" s="28" t="s">
        <v>101</v>
      </c>
      <c r="B79" s="35" t="s">
        <v>102</v>
      </c>
      <c r="C79" s="30"/>
      <c r="D79" s="31">
        <v>0</v>
      </c>
      <c r="E79" s="32">
        <v>0</v>
      </c>
      <c r="F79" s="32">
        <f t="shared" si="6"/>
        <v>0</v>
      </c>
      <c r="G79" s="32">
        <v>0</v>
      </c>
      <c r="H79" s="32">
        <v>0</v>
      </c>
    </row>
    <row r="80" spans="1:8" ht="16.5" x14ac:dyDescent="0.3">
      <c r="A80" s="28" t="s">
        <v>103</v>
      </c>
      <c r="B80" s="35" t="s">
        <v>104</v>
      </c>
      <c r="C80" s="30"/>
      <c r="D80" s="31">
        <v>0</v>
      </c>
      <c r="E80" s="32">
        <v>0</v>
      </c>
      <c r="F80" s="32">
        <f t="shared" si="6"/>
        <v>0</v>
      </c>
      <c r="G80" s="32">
        <v>0</v>
      </c>
      <c r="H80" s="32">
        <v>0</v>
      </c>
    </row>
    <row r="81" spans="1:8" ht="16.5" x14ac:dyDescent="0.3">
      <c r="A81" s="28" t="s">
        <v>105</v>
      </c>
      <c r="B81" s="35" t="s">
        <v>106</v>
      </c>
      <c r="C81" s="30"/>
      <c r="D81" s="31">
        <v>0</v>
      </c>
      <c r="E81" s="32">
        <v>0</v>
      </c>
      <c r="F81" s="32">
        <f t="shared" si="6"/>
        <v>0</v>
      </c>
      <c r="G81" s="32">
        <v>0</v>
      </c>
      <c r="H81" s="32">
        <v>0</v>
      </c>
    </row>
    <row r="82" spans="1:8" ht="16.5" x14ac:dyDescent="0.3">
      <c r="A82" s="28" t="s">
        <v>107</v>
      </c>
      <c r="B82" s="35"/>
      <c r="C82" s="30"/>
      <c r="D82" s="31">
        <v>0</v>
      </c>
      <c r="E82" s="32">
        <v>0</v>
      </c>
      <c r="F82" s="32">
        <f t="shared" si="6"/>
        <v>0</v>
      </c>
      <c r="G82" s="32">
        <v>0</v>
      </c>
      <c r="H82" s="32">
        <v>0</v>
      </c>
    </row>
    <row r="83" spans="1:8" ht="16.5" x14ac:dyDescent="0.3">
      <c r="A83" s="28" t="s">
        <v>108</v>
      </c>
      <c r="B83" s="35"/>
      <c r="C83" s="30"/>
      <c r="D83" s="31">
        <v>0</v>
      </c>
      <c r="E83" s="32">
        <v>0</v>
      </c>
      <c r="F83" s="32">
        <f t="shared" si="6"/>
        <v>0</v>
      </c>
      <c r="G83" s="32">
        <v>0</v>
      </c>
      <c r="H83" s="32">
        <v>0</v>
      </c>
    </row>
    <row r="84" spans="1:8" ht="16.5" x14ac:dyDescent="0.3">
      <c r="A84" s="28" t="s">
        <v>109</v>
      </c>
      <c r="B84" s="35"/>
      <c r="C84" s="30"/>
      <c r="D84" s="31">
        <v>0</v>
      </c>
      <c r="E84" s="32">
        <v>0</v>
      </c>
      <c r="F84" s="32">
        <f t="shared" si="6"/>
        <v>0</v>
      </c>
      <c r="G84" s="32">
        <v>0</v>
      </c>
      <c r="H84" s="32">
        <v>0</v>
      </c>
    </row>
    <row r="85" spans="1:8" ht="16.5" x14ac:dyDescent="0.3">
      <c r="A85" s="28" t="s">
        <v>110</v>
      </c>
      <c r="B85" s="35"/>
      <c r="C85" s="30"/>
      <c r="D85" s="31">
        <v>0</v>
      </c>
      <c r="E85" s="32">
        <v>0</v>
      </c>
      <c r="F85" s="32">
        <f t="shared" si="6"/>
        <v>0</v>
      </c>
      <c r="G85" s="32">
        <v>0</v>
      </c>
      <c r="H85" s="32">
        <v>0</v>
      </c>
    </row>
    <row r="86" spans="1:8" ht="16.5" x14ac:dyDescent="0.3">
      <c r="A86" s="48"/>
      <c r="B86" s="49" t="s">
        <v>325</v>
      </c>
      <c r="C86" s="33"/>
      <c r="D86" s="68"/>
      <c r="E86" s="34"/>
      <c r="F86" s="34">
        <f>SUM(F75:F85)</f>
        <v>0</v>
      </c>
      <c r="G86" s="34">
        <f>SUM(G75:G85)</f>
        <v>0</v>
      </c>
      <c r="H86" s="34">
        <f>SUM(H75:H85)</f>
        <v>0</v>
      </c>
    </row>
    <row r="87" spans="1:8" ht="15.75" x14ac:dyDescent="0.25">
      <c r="A87" s="53" t="s">
        <v>111</v>
      </c>
      <c r="B87" s="47" t="s">
        <v>112</v>
      </c>
      <c r="C87" s="26"/>
      <c r="D87" s="69"/>
      <c r="E87" s="27"/>
      <c r="F87" s="57"/>
      <c r="G87" s="57"/>
      <c r="H87" s="57"/>
    </row>
    <row r="88" spans="1:8" ht="16.5" x14ac:dyDescent="0.3">
      <c r="A88" s="28" t="s">
        <v>113</v>
      </c>
      <c r="B88" s="29" t="s">
        <v>114</v>
      </c>
      <c r="C88" s="30"/>
      <c r="D88" s="31">
        <v>0</v>
      </c>
      <c r="E88" s="32">
        <v>0</v>
      </c>
      <c r="F88" s="32">
        <f t="shared" ref="F88:F93" si="7">E88*D88</f>
        <v>0</v>
      </c>
      <c r="G88" s="32">
        <v>0</v>
      </c>
      <c r="H88" s="32">
        <v>0</v>
      </c>
    </row>
    <row r="89" spans="1:8" ht="16.5" x14ac:dyDescent="0.3">
      <c r="A89" s="28" t="s">
        <v>115</v>
      </c>
      <c r="B89" s="29" t="s">
        <v>116</v>
      </c>
      <c r="C89" s="30"/>
      <c r="D89" s="31">
        <v>0</v>
      </c>
      <c r="E89" s="32">
        <v>0</v>
      </c>
      <c r="F89" s="32">
        <f t="shared" si="7"/>
        <v>0</v>
      </c>
      <c r="G89" s="32">
        <v>0</v>
      </c>
      <c r="H89" s="32">
        <v>0</v>
      </c>
    </row>
    <row r="90" spans="1:8" ht="16.5" x14ac:dyDescent="0.3">
      <c r="A90" s="28" t="s">
        <v>117</v>
      </c>
      <c r="B90" s="29"/>
      <c r="C90" s="30"/>
      <c r="D90" s="31">
        <v>0</v>
      </c>
      <c r="E90" s="32">
        <v>0</v>
      </c>
      <c r="F90" s="32">
        <f t="shared" si="7"/>
        <v>0</v>
      </c>
      <c r="G90" s="32">
        <v>0</v>
      </c>
      <c r="H90" s="32">
        <v>0</v>
      </c>
    </row>
    <row r="91" spans="1:8" ht="16.5" x14ac:dyDescent="0.3">
      <c r="A91" s="28" t="s">
        <v>118</v>
      </c>
      <c r="B91" s="29"/>
      <c r="C91" s="30"/>
      <c r="D91" s="31">
        <v>0</v>
      </c>
      <c r="E91" s="32">
        <v>0</v>
      </c>
      <c r="F91" s="32">
        <f t="shared" si="7"/>
        <v>0</v>
      </c>
      <c r="G91" s="32">
        <v>0</v>
      </c>
      <c r="H91" s="32">
        <v>0</v>
      </c>
    </row>
    <row r="92" spans="1:8" ht="16.5" x14ac:dyDescent="0.3">
      <c r="A92" s="28" t="s">
        <v>119</v>
      </c>
      <c r="B92" s="29"/>
      <c r="C92" s="30"/>
      <c r="D92" s="31">
        <v>0</v>
      </c>
      <c r="E92" s="32">
        <v>0</v>
      </c>
      <c r="F92" s="32">
        <f t="shared" si="7"/>
        <v>0</v>
      </c>
      <c r="G92" s="32">
        <v>0</v>
      </c>
      <c r="H92" s="32">
        <v>0</v>
      </c>
    </row>
    <row r="93" spans="1:8" ht="16.5" x14ac:dyDescent="0.3">
      <c r="A93" s="28" t="s">
        <v>120</v>
      </c>
      <c r="B93" s="29"/>
      <c r="C93" s="30"/>
      <c r="D93" s="31">
        <v>0</v>
      </c>
      <c r="E93" s="32">
        <v>0</v>
      </c>
      <c r="F93" s="32">
        <f t="shared" si="7"/>
        <v>0</v>
      </c>
      <c r="G93" s="32">
        <v>0</v>
      </c>
      <c r="H93" s="32">
        <v>0</v>
      </c>
    </row>
    <row r="94" spans="1:8" ht="16.5" x14ac:dyDescent="0.3">
      <c r="A94" s="48"/>
      <c r="B94" s="49" t="s">
        <v>326</v>
      </c>
      <c r="C94" s="33"/>
      <c r="D94" s="68"/>
      <c r="E94" s="34"/>
      <c r="F94" s="34">
        <f>SUM(F88:F93)</f>
        <v>0</v>
      </c>
      <c r="G94" s="34">
        <f>SUM(G88:G93)</f>
        <v>0</v>
      </c>
      <c r="H94" s="34">
        <f>SUM(H88:H93)</f>
        <v>0</v>
      </c>
    </row>
    <row r="95" spans="1:8" ht="15.75" x14ac:dyDescent="0.25">
      <c r="A95" s="53" t="s">
        <v>121</v>
      </c>
      <c r="B95" s="47" t="s">
        <v>122</v>
      </c>
      <c r="C95" s="26"/>
      <c r="D95" s="69"/>
      <c r="E95" s="27"/>
      <c r="F95" s="57"/>
      <c r="G95" s="57"/>
      <c r="H95" s="57"/>
    </row>
    <row r="96" spans="1:8" ht="16.5" x14ac:dyDescent="0.3">
      <c r="A96" s="28" t="s">
        <v>123</v>
      </c>
      <c r="B96" s="35" t="s">
        <v>17</v>
      </c>
      <c r="C96" s="30"/>
      <c r="D96" s="31">
        <v>0</v>
      </c>
      <c r="E96" s="32">
        <v>0</v>
      </c>
      <c r="F96" s="32">
        <f t="shared" ref="F96:F102" si="8">E96*D96</f>
        <v>0</v>
      </c>
      <c r="G96" s="32">
        <v>0</v>
      </c>
      <c r="H96" s="32">
        <v>0</v>
      </c>
    </row>
    <row r="97" spans="1:8" ht="16.5" x14ac:dyDescent="0.3">
      <c r="A97" s="28" t="s">
        <v>124</v>
      </c>
      <c r="B97" s="29" t="s">
        <v>125</v>
      </c>
      <c r="C97" s="30"/>
      <c r="D97" s="31">
        <v>0</v>
      </c>
      <c r="E97" s="32">
        <v>0</v>
      </c>
      <c r="F97" s="32">
        <f t="shared" si="8"/>
        <v>0</v>
      </c>
      <c r="G97" s="32">
        <v>0</v>
      </c>
      <c r="H97" s="32">
        <v>0</v>
      </c>
    </row>
    <row r="98" spans="1:8" ht="16.5" x14ac:dyDescent="0.3">
      <c r="A98" s="28" t="s">
        <v>126</v>
      </c>
      <c r="B98" s="29" t="s">
        <v>127</v>
      </c>
      <c r="C98" s="30"/>
      <c r="D98" s="31">
        <v>0</v>
      </c>
      <c r="E98" s="32">
        <v>0</v>
      </c>
      <c r="F98" s="32">
        <f t="shared" si="8"/>
        <v>0</v>
      </c>
      <c r="G98" s="32">
        <v>0</v>
      </c>
      <c r="H98" s="32">
        <v>0</v>
      </c>
    </row>
    <row r="99" spans="1:8" ht="16.5" x14ac:dyDescent="0.3">
      <c r="A99" s="28" t="s">
        <v>128</v>
      </c>
      <c r="B99" s="29"/>
      <c r="C99" s="30"/>
      <c r="D99" s="31">
        <v>0</v>
      </c>
      <c r="E99" s="32">
        <v>0</v>
      </c>
      <c r="F99" s="32">
        <f t="shared" si="8"/>
        <v>0</v>
      </c>
      <c r="G99" s="32">
        <v>0</v>
      </c>
      <c r="H99" s="32">
        <v>0</v>
      </c>
    </row>
    <row r="100" spans="1:8" ht="16.5" x14ac:dyDescent="0.3">
      <c r="A100" s="28" t="s">
        <v>129</v>
      </c>
      <c r="B100" s="29"/>
      <c r="C100" s="30"/>
      <c r="D100" s="31">
        <v>0</v>
      </c>
      <c r="E100" s="32">
        <v>0</v>
      </c>
      <c r="F100" s="32">
        <f t="shared" si="8"/>
        <v>0</v>
      </c>
      <c r="G100" s="32">
        <v>0</v>
      </c>
      <c r="H100" s="32">
        <v>0</v>
      </c>
    </row>
    <row r="101" spans="1:8" ht="16.5" x14ac:dyDescent="0.3">
      <c r="A101" s="28" t="s">
        <v>130</v>
      </c>
      <c r="B101" s="29"/>
      <c r="C101" s="30"/>
      <c r="D101" s="31">
        <v>0</v>
      </c>
      <c r="E101" s="32">
        <v>0</v>
      </c>
      <c r="F101" s="32">
        <f t="shared" si="8"/>
        <v>0</v>
      </c>
      <c r="G101" s="32">
        <v>0</v>
      </c>
      <c r="H101" s="32">
        <v>0</v>
      </c>
    </row>
    <row r="102" spans="1:8" ht="16.5" x14ac:dyDescent="0.3">
      <c r="A102" s="28" t="s">
        <v>131</v>
      </c>
      <c r="B102" s="29"/>
      <c r="C102" s="30"/>
      <c r="D102" s="31">
        <v>0</v>
      </c>
      <c r="E102" s="32">
        <v>0</v>
      </c>
      <c r="F102" s="32">
        <f t="shared" si="8"/>
        <v>0</v>
      </c>
      <c r="G102" s="32">
        <v>0</v>
      </c>
      <c r="H102" s="32">
        <v>0</v>
      </c>
    </row>
    <row r="103" spans="1:8" ht="16.5" x14ac:dyDescent="0.3">
      <c r="A103" s="48"/>
      <c r="B103" s="49" t="s">
        <v>319</v>
      </c>
      <c r="C103" s="33"/>
      <c r="D103" s="68"/>
      <c r="E103" s="34"/>
      <c r="F103" s="34">
        <f>SUM(F96:F102)</f>
        <v>0</v>
      </c>
      <c r="G103" s="34">
        <f>SUM(G96:G102)</f>
        <v>0</v>
      </c>
      <c r="H103" s="34">
        <f>SUM(H96:H102)</f>
        <v>0</v>
      </c>
    </row>
    <row r="104" spans="1:8" ht="15.75" x14ac:dyDescent="0.25">
      <c r="A104" s="53" t="s">
        <v>132</v>
      </c>
      <c r="B104" s="47" t="s">
        <v>133</v>
      </c>
      <c r="C104" s="26"/>
      <c r="D104" s="69"/>
      <c r="E104" s="27"/>
      <c r="F104" s="57"/>
      <c r="G104" s="57"/>
      <c r="H104" s="57"/>
    </row>
    <row r="105" spans="1:8" ht="16.5" x14ac:dyDescent="0.3">
      <c r="A105" s="28" t="s">
        <v>134</v>
      </c>
      <c r="B105" s="35" t="s">
        <v>135</v>
      </c>
      <c r="C105" s="30"/>
      <c r="D105" s="31">
        <v>0</v>
      </c>
      <c r="E105" s="32">
        <v>0</v>
      </c>
      <c r="F105" s="32">
        <f t="shared" ref="F105:F113" si="9">E105*D105</f>
        <v>0</v>
      </c>
      <c r="G105" s="32">
        <v>0</v>
      </c>
      <c r="H105" s="32">
        <v>0</v>
      </c>
    </row>
    <row r="106" spans="1:8" ht="16.5" x14ac:dyDescent="0.3">
      <c r="A106" s="28" t="s">
        <v>136</v>
      </c>
      <c r="B106" s="35" t="s">
        <v>137</v>
      </c>
      <c r="C106" s="30"/>
      <c r="D106" s="31">
        <v>0</v>
      </c>
      <c r="E106" s="32">
        <v>0</v>
      </c>
      <c r="F106" s="32">
        <f t="shared" si="9"/>
        <v>0</v>
      </c>
      <c r="G106" s="32">
        <v>0</v>
      </c>
      <c r="H106" s="32">
        <v>0</v>
      </c>
    </row>
    <row r="107" spans="1:8" ht="16.5" x14ac:dyDescent="0.3">
      <c r="A107" s="28" t="s">
        <v>138</v>
      </c>
      <c r="B107" s="35" t="s">
        <v>139</v>
      </c>
      <c r="C107" s="30"/>
      <c r="D107" s="31">
        <v>0</v>
      </c>
      <c r="E107" s="32">
        <v>0</v>
      </c>
      <c r="F107" s="32">
        <f t="shared" si="9"/>
        <v>0</v>
      </c>
      <c r="G107" s="32">
        <v>0</v>
      </c>
      <c r="H107" s="32">
        <v>0</v>
      </c>
    </row>
    <row r="108" spans="1:8" ht="16.5" x14ac:dyDescent="0.3">
      <c r="A108" s="28" t="s">
        <v>140</v>
      </c>
      <c r="B108" s="35" t="s">
        <v>141</v>
      </c>
      <c r="C108" s="30"/>
      <c r="D108" s="31">
        <v>0</v>
      </c>
      <c r="E108" s="32">
        <v>0</v>
      </c>
      <c r="F108" s="32">
        <f t="shared" si="9"/>
        <v>0</v>
      </c>
      <c r="G108" s="32">
        <v>0</v>
      </c>
      <c r="H108" s="32">
        <v>0</v>
      </c>
    </row>
    <row r="109" spans="1:8" ht="16.5" x14ac:dyDescent="0.3">
      <c r="A109" s="28" t="s">
        <v>142</v>
      </c>
      <c r="B109" s="35" t="s">
        <v>143</v>
      </c>
      <c r="C109" s="30"/>
      <c r="D109" s="31">
        <v>0</v>
      </c>
      <c r="E109" s="32">
        <v>0</v>
      </c>
      <c r="F109" s="32">
        <f t="shared" si="9"/>
        <v>0</v>
      </c>
      <c r="G109" s="32">
        <v>0</v>
      </c>
      <c r="H109" s="32">
        <v>0</v>
      </c>
    </row>
    <row r="110" spans="1:8" ht="16.5" x14ac:dyDescent="0.3">
      <c r="A110" s="28" t="s">
        <v>144</v>
      </c>
      <c r="B110" s="35"/>
      <c r="C110" s="30"/>
      <c r="D110" s="31">
        <v>0</v>
      </c>
      <c r="E110" s="32">
        <v>0</v>
      </c>
      <c r="F110" s="32">
        <f t="shared" si="9"/>
        <v>0</v>
      </c>
      <c r="G110" s="32">
        <v>0</v>
      </c>
      <c r="H110" s="32">
        <v>0</v>
      </c>
    </row>
    <row r="111" spans="1:8" ht="16.5" x14ac:dyDescent="0.3">
      <c r="A111" s="28" t="s">
        <v>145</v>
      </c>
      <c r="B111" s="35"/>
      <c r="C111" s="30"/>
      <c r="D111" s="31">
        <v>0</v>
      </c>
      <c r="E111" s="32">
        <v>0</v>
      </c>
      <c r="F111" s="32">
        <f t="shared" si="9"/>
        <v>0</v>
      </c>
      <c r="G111" s="32">
        <v>0</v>
      </c>
      <c r="H111" s="32">
        <v>0</v>
      </c>
    </row>
    <row r="112" spans="1:8" ht="16.5" x14ac:dyDescent="0.3">
      <c r="A112" s="28" t="s">
        <v>146</v>
      </c>
      <c r="B112" s="35"/>
      <c r="C112" s="30"/>
      <c r="D112" s="31">
        <v>0</v>
      </c>
      <c r="E112" s="32">
        <v>0</v>
      </c>
      <c r="F112" s="32">
        <f t="shared" si="9"/>
        <v>0</v>
      </c>
      <c r="G112" s="32">
        <v>0</v>
      </c>
      <c r="H112" s="32">
        <v>0</v>
      </c>
    </row>
    <row r="113" spans="1:8" ht="16.5" x14ac:dyDescent="0.3">
      <c r="A113" s="28" t="s">
        <v>147</v>
      </c>
      <c r="B113" s="35"/>
      <c r="C113" s="30"/>
      <c r="D113" s="31">
        <v>0</v>
      </c>
      <c r="E113" s="32">
        <v>0</v>
      </c>
      <c r="F113" s="32">
        <f t="shared" si="9"/>
        <v>0</v>
      </c>
      <c r="G113" s="32">
        <v>0</v>
      </c>
      <c r="H113" s="32">
        <v>0</v>
      </c>
    </row>
    <row r="114" spans="1:8" ht="16.5" x14ac:dyDescent="0.3">
      <c r="A114" s="48"/>
      <c r="B114" s="49" t="s">
        <v>327</v>
      </c>
      <c r="C114" s="33"/>
      <c r="D114" s="68"/>
      <c r="E114" s="34"/>
      <c r="F114" s="34">
        <f>SUM(F105:F113)</f>
        <v>0</v>
      </c>
      <c r="G114" s="34">
        <f>SUM(G105:G113)</f>
        <v>0</v>
      </c>
      <c r="H114" s="34">
        <f>SUM(H105:H113)</f>
        <v>0</v>
      </c>
    </row>
    <row r="115" spans="1:8" ht="20.25" customHeight="1" x14ac:dyDescent="0.25">
      <c r="A115" s="64" t="s">
        <v>148</v>
      </c>
      <c r="B115" s="47" t="s">
        <v>149</v>
      </c>
      <c r="C115" s="26"/>
      <c r="D115" s="69"/>
      <c r="E115" s="27"/>
      <c r="F115" s="57"/>
      <c r="G115" s="27"/>
      <c r="H115" s="27"/>
    </row>
    <row r="116" spans="1:8" ht="16.5" x14ac:dyDescent="0.3">
      <c r="A116" s="28" t="s">
        <v>150</v>
      </c>
      <c r="B116" s="35" t="s">
        <v>151</v>
      </c>
      <c r="C116" s="30"/>
      <c r="D116" s="31">
        <v>0</v>
      </c>
      <c r="E116" s="32">
        <v>0</v>
      </c>
      <c r="F116" s="32">
        <f t="shared" ref="F116:F132" si="10">E116*D116</f>
        <v>0</v>
      </c>
      <c r="G116" s="32">
        <v>0</v>
      </c>
      <c r="H116" s="32">
        <v>0</v>
      </c>
    </row>
    <row r="117" spans="1:8" ht="16.5" x14ac:dyDescent="0.3">
      <c r="A117" s="28" t="s">
        <v>152</v>
      </c>
      <c r="B117" s="35" t="s">
        <v>153</v>
      </c>
      <c r="C117" s="30"/>
      <c r="D117" s="31">
        <v>0</v>
      </c>
      <c r="E117" s="32">
        <v>0</v>
      </c>
      <c r="F117" s="32">
        <f t="shared" si="10"/>
        <v>0</v>
      </c>
      <c r="G117" s="32">
        <v>0</v>
      </c>
      <c r="H117" s="32">
        <v>0</v>
      </c>
    </row>
    <row r="118" spans="1:8" ht="16.5" x14ac:dyDescent="0.3">
      <c r="A118" s="28" t="s">
        <v>154</v>
      </c>
      <c r="B118" s="35" t="s">
        <v>155</v>
      </c>
      <c r="C118" s="30"/>
      <c r="D118" s="31">
        <v>0</v>
      </c>
      <c r="E118" s="32">
        <v>0</v>
      </c>
      <c r="F118" s="32">
        <f t="shared" si="10"/>
        <v>0</v>
      </c>
      <c r="G118" s="32">
        <v>0</v>
      </c>
      <c r="H118" s="32">
        <v>0</v>
      </c>
    </row>
    <row r="119" spans="1:8" ht="16.5" x14ac:dyDescent="0.3">
      <c r="A119" s="28" t="s">
        <v>156</v>
      </c>
      <c r="B119" s="35" t="s">
        <v>157</v>
      </c>
      <c r="C119" s="30"/>
      <c r="D119" s="31">
        <v>0</v>
      </c>
      <c r="E119" s="32">
        <v>0</v>
      </c>
      <c r="F119" s="32">
        <f t="shared" si="10"/>
        <v>0</v>
      </c>
      <c r="G119" s="32">
        <v>0</v>
      </c>
      <c r="H119" s="32">
        <v>0</v>
      </c>
    </row>
    <row r="120" spans="1:8" ht="16.5" x14ac:dyDescent="0.3">
      <c r="A120" s="28" t="s">
        <v>158</v>
      </c>
      <c r="B120" s="35" t="s">
        <v>340</v>
      </c>
      <c r="C120" s="30"/>
      <c r="D120" s="31">
        <v>0</v>
      </c>
      <c r="E120" s="32">
        <v>0</v>
      </c>
      <c r="F120" s="32">
        <f t="shared" si="10"/>
        <v>0</v>
      </c>
      <c r="G120" s="32">
        <v>0</v>
      </c>
      <c r="H120" s="32">
        <v>0</v>
      </c>
    </row>
    <row r="121" spans="1:8" ht="16.5" x14ac:dyDescent="0.3">
      <c r="A121" s="28" t="s">
        <v>159</v>
      </c>
      <c r="B121" s="35" t="s">
        <v>160</v>
      </c>
      <c r="C121" s="30"/>
      <c r="D121" s="31">
        <v>0</v>
      </c>
      <c r="E121" s="32">
        <v>0</v>
      </c>
      <c r="F121" s="32">
        <f t="shared" si="10"/>
        <v>0</v>
      </c>
      <c r="G121" s="32">
        <v>0</v>
      </c>
      <c r="H121" s="32">
        <v>0</v>
      </c>
    </row>
    <row r="122" spans="1:8" ht="16.5" x14ac:dyDescent="0.3">
      <c r="A122" s="28" t="s">
        <v>161</v>
      </c>
      <c r="B122" s="35" t="s">
        <v>341</v>
      </c>
      <c r="C122" s="30"/>
      <c r="D122" s="31">
        <v>0</v>
      </c>
      <c r="E122" s="32">
        <v>0</v>
      </c>
      <c r="F122" s="32">
        <f t="shared" si="10"/>
        <v>0</v>
      </c>
      <c r="G122" s="32">
        <v>0</v>
      </c>
      <c r="H122" s="32">
        <v>0</v>
      </c>
    </row>
    <row r="123" spans="1:8" ht="16.5" x14ac:dyDescent="0.3">
      <c r="A123" s="28" t="s">
        <v>162</v>
      </c>
      <c r="B123" s="35" t="s">
        <v>163</v>
      </c>
      <c r="C123" s="30"/>
      <c r="D123" s="31">
        <v>0</v>
      </c>
      <c r="E123" s="32">
        <v>0</v>
      </c>
      <c r="F123" s="32">
        <f t="shared" si="10"/>
        <v>0</v>
      </c>
      <c r="G123" s="32">
        <v>0</v>
      </c>
      <c r="H123" s="32">
        <v>0</v>
      </c>
    </row>
    <row r="124" spans="1:8" ht="16.5" x14ac:dyDescent="0.3">
      <c r="A124" s="28" t="s">
        <v>164</v>
      </c>
      <c r="B124" s="35" t="s">
        <v>165</v>
      </c>
      <c r="C124" s="30"/>
      <c r="D124" s="31">
        <v>0</v>
      </c>
      <c r="E124" s="32">
        <v>0</v>
      </c>
      <c r="F124" s="32">
        <f t="shared" si="10"/>
        <v>0</v>
      </c>
      <c r="G124" s="32">
        <v>0</v>
      </c>
      <c r="H124" s="32">
        <v>0</v>
      </c>
    </row>
    <row r="125" spans="1:8" ht="16.5" x14ac:dyDescent="0.3">
      <c r="A125" s="28" t="s">
        <v>166</v>
      </c>
      <c r="B125" s="35" t="s">
        <v>167</v>
      </c>
      <c r="C125" s="30"/>
      <c r="D125" s="31">
        <v>0</v>
      </c>
      <c r="E125" s="32">
        <v>0</v>
      </c>
      <c r="F125" s="32">
        <f t="shared" si="10"/>
        <v>0</v>
      </c>
      <c r="G125" s="32">
        <v>0</v>
      </c>
      <c r="H125" s="32">
        <v>0</v>
      </c>
    </row>
    <row r="126" spans="1:8" ht="16.5" x14ac:dyDescent="0.3">
      <c r="A126" s="28" t="s">
        <v>168</v>
      </c>
      <c r="B126" s="35" t="s">
        <v>169</v>
      </c>
      <c r="C126" s="30"/>
      <c r="D126" s="31">
        <v>0</v>
      </c>
      <c r="E126" s="32">
        <v>0</v>
      </c>
      <c r="F126" s="32">
        <f t="shared" si="10"/>
        <v>0</v>
      </c>
      <c r="G126" s="32">
        <v>0</v>
      </c>
      <c r="H126" s="32">
        <v>0</v>
      </c>
    </row>
    <row r="127" spans="1:8" ht="16.5" x14ac:dyDescent="0.3">
      <c r="A127" s="28" t="s">
        <v>170</v>
      </c>
      <c r="B127" s="35" t="s">
        <v>171</v>
      </c>
      <c r="C127" s="30"/>
      <c r="D127" s="31">
        <v>0</v>
      </c>
      <c r="E127" s="32">
        <v>0</v>
      </c>
      <c r="F127" s="32">
        <f t="shared" si="10"/>
        <v>0</v>
      </c>
      <c r="G127" s="32">
        <v>0</v>
      </c>
      <c r="H127" s="32">
        <v>0</v>
      </c>
    </row>
    <row r="128" spans="1:8" ht="16.5" x14ac:dyDescent="0.3">
      <c r="A128" s="28" t="s">
        <v>172</v>
      </c>
      <c r="B128" s="35" t="s">
        <v>342</v>
      </c>
      <c r="C128" s="30"/>
      <c r="D128" s="31">
        <v>0</v>
      </c>
      <c r="E128" s="32">
        <v>0</v>
      </c>
      <c r="F128" s="32">
        <f t="shared" si="10"/>
        <v>0</v>
      </c>
      <c r="G128" s="32">
        <v>0</v>
      </c>
      <c r="H128" s="32">
        <v>0</v>
      </c>
    </row>
    <row r="129" spans="1:8" ht="16.5" x14ac:dyDescent="0.3">
      <c r="A129" s="28" t="s">
        <v>173</v>
      </c>
      <c r="B129" s="35"/>
      <c r="C129" s="30"/>
      <c r="D129" s="31">
        <v>0</v>
      </c>
      <c r="E129" s="32">
        <v>0</v>
      </c>
      <c r="F129" s="32">
        <f t="shared" si="10"/>
        <v>0</v>
      </c>
      <c r="G129" s="32">
        <v>0</v>
      </c>
      <c r="H129" s="32">
        <v>0</v>
      </c>
    </row>
    <row r="130" spans="1:8" ht="16.5" x14ac:dyDescent="0.3">
      <c r="A130" s="28" t="s">
        <v>174</v>
      </c>
      <c r="B130" s="35"/>
      <c r="C130" s="30"/>
      <c r="D130" s="31">
        <v>0</v>
      </c>
      <c r="E130" s="32">
        <v>0</v>
      </c>
      <c r="F130" s="32">
        <f t="shared" si="10"/>
        <v>0</v>
      </c>
      <c r="G130" s="32">
        <v>0</v>
      </c>
      <c r="H130" s="32">
        <v>0</v>
      </c>
    </row>
    <row r="131" spans="1:8" ht="16.5" x14ac:dyDescent="0.3">
      <c r="A131" s="28" t="s">
        <v>175</v>
      </c>
      <c r="B131" s="35"/>
      <c r="C131" s="30"/>
      <c r="D131" s="31">
        <v>0</v>
      </c>
      <c r="E131" s="32">
        <v>0</v>
      </c>
      <c r="F131" s="32">
        <f t="shared" si="10"/>
        <v>0</v>
      </c>
      <c r="G131" s="32">
        <v>0</v>
      </c>
      <c r="H131" s="32">
        <v>0</v>
      </c>
    </row>
    <row r="132" spans="1:8" ht="16.5" x14ac:dyDescent="0.3">
      <c r="A132" s="28" t="s">
        <v>176</v>
      </c>
      <c r="B132" s="35"/>
      <c r="C132" s="30"/>
      <c r="D132" s="31">
        <v>0</v>
      </c>
      <c r="E132" s="32">
        <v>0</v>
      </c>
      <c r="F132" s="32">
        <f t="shared" si="10"/>
        <v>0</v>
      </c>
      <c r="G132" s="32">
        <v>0</v>
      </c>
      <c r="H132" s="32">
        <v>0</v>
      </c>
    </row>
    <row r="133" spans="1:8" ht="16.5" x14ac:dyDescent="0.3">
      <c r="A133" s="48"/>
      <c r="B133" s="49" t="s">
        <v>328</v>
      </c>
      <c r="C133" s="33"/>
      <c r="D133" s="68"/>
      <c r="E133" s="34"/>
      <c r="F133" s="34">
        <f>SUM(F116:F132)</f>
        <v>0</v>
      </c>
      <c r="G133" s="34">
        <f>SUM(G116:G132)</f>
        <v>0</v>
      </c>
      <c r="H133" s="34">
        <f>SUM(H116:H132)</f>
        <v>0</v>
      </c>
    </row>
    <row r="134" spans="1:8" ht="15.75" x14ac:dyDescent="0.25">
      <c r="A134" s="53" t="s">
        <v>177</v>
      </c>
      <c r="B134" s="47" t="s">
        <v>178</v>
      </c>
      <c r="C134" s="26"/>
      <c r="D134" s="69"/>
      <c r="E134" s="27"/>
      <c r="F134" s="27"/>
      <c r="G134" s="27"/>
      <c r="H134" s="27"/>
    </row>
    <row r="135" spans="1:8" ht="16.5" x14ac:dyDescent="0.3">
      <c r="A135" s="28" t="s">
        <v>179</v>
      </c>
      <c r="B135" s="35" t="s">
        <v>180</v>
      </c>
      <c r="C135" s="30"/>
      <c r="D135" s="31">
        <v>0</v>
      </c>
      <c r="E135" s="32">
        <v>0</v>
      </c>
      <c r="F135" s="32">
        <f t="shared" ref="F135:F154" si="11">E135*D135</f>
        <v>0</v>
      </c>
      <c r="G135" s="32">
        <v>0</v>
      </c>
      <c r="H135" s="32">
        <v>0</v>
      </c>
    </row>
    <row r="136" spans="1:8" ht="16.5" x14ac:dyDescent="0.3">
      <c r="A136" s="28" t="s">
        <v>181</v>
      </c>
      <c r="B136" s="35" t="s">
        <v>182</v>
      </c>
      <c r="C136" s="30"/>
      <c r="D136" s="31">
        <v>0</v>
      </c>
      <c r="E136" s="32">
        <v>0</v>
      </c>
      <c r="F136" s="32">
        <f t="shared" si="11"/>
        <v>0</v>
      </c>
      <c r="G136" s="32">
        <v>0</v>
      </c>
      <c r="H136" s="32">
        <v>0</v>
      </c>
    </row>
    <row r="137" spans="1:8" ht="16.5" x14ac:dyDescent="0.3">
      <c r="A137" s="28" t="s">
        <v>183</v>
      </c>
      <c r="B137" s="35" t="s">
        <v>184</v>
      </c>
      <c r="C137" s="30"/>
      <c r="D137" s="31">
        <v>0</v>
      </c>
      <c r="E137" s="32">
        <v>0</v>
      </c>
      <c r="F137" s="32">
        <f t="shared" si="11"/>
        <v>0</v>
      </c>
      <c r="G137" s="32">
        <v>0</v>
      </c>
      <c r="H137" s="32">
        <v>0</v>
      </c>
    </row>
    <row r="138" spans="1:8" ht="16.5" x14ac:dyDescent="0.3">
      <c r="A138" s="28" t="s">
        <v>185</v>
      </c>
      <c r="B138" s="35" t="s">
        <v>186</v>
      </c>
      <c r="C138" s="30"/>
      <c r="D138" s="31">
        <v>0</v>
      </c>
      <c r="E138" s="32">
        <v>0</v>
      </c>
      <c r="F138" s="32">
        <f t="shared" si="11"/>
        <v>0</v>
      </c>
      <c r="G138" s="32">
        <v>0</v>
      </c>
      <c r="H138" s="32">
        <v>0</v>
      </c>
    </row>
    <row r="139" spans="1:8" ht="16.5" x14ac:dyDescent="0.3">
      <c r="A139" s="28" t="s">
        <v>187</v>
      </c>
      <c r="B139" s="35" t="s">
        <v>188</v>
      </c>
      <c r="C139" s="30"/>
      <c r="D139" s="31">
        <v>0</v>
      </c>
      <c r="E139" s="32">
        <v>0</v>
      </c>
      <c r="F139" s="32">
        <f t="shared" si="11"/>
        <v>0</v>
      </c>
      <c r="G139" s="32">
        <v>0</v>
      </c>
      <c r="H139" s="32">
        <v>0</v>
      </c>
    </row>
    <row r="140" spans="1:8" ht="16.5" x14ac:dyDescent="0.3">
      <c r="A140" s="28" t="s">
        <v>189</v>
      </c>
      <c r="B140" s="35" t="s">
        <v>190</v>
      </c>
      <c r="C140" s="30"/>
      <c r="D140" s="31">
        <v>0</v>
      </c>
      <c r="E140" s="32">
        <v>0</v>
      </c>
      <c r="F140" s="32">
        <f t="shared" si="11"/>
        <v>0</v>
      </c>
      <c r="G140" s="32">
        <v>0</v>
      </c>
      <c r="H140" s="32">
        <v>0</v>
      </c>
    </row>
    <row r="141" spans="1:8" ht="16.5" x14ac:dyDescent="0.3">
      <c r="A141" s="28" t="s">
        <v>191</v>
      </c>
      <c r="B141" s="35" t="s">
        <v>192</v>
      </c>
      <c r="C141" s="30"/>
      <c r="D141" s="31">
        <v>0</v>
      </c>
      <c r="E141" s="32">
        <v>0</v>
      </c>
      <c r="F141" s="32">
        <f t="shared" si="11"/>
        <v>0</v>
      </c>
      <c r="G141" s="32">
        <v>0</v>
      </c>
      <c r="H141" s="32">
        <v>0</v>
      </c>
    </row>
    <row r="142" spans="1:8" ht="16.5" x14ac:dyDescent="0.3">
      <c r="A142" s="28" t="s">
        <v>193</v>
      </c>
      <c r="B142" s="35" t="s">
        <v>194</v>
      </c>
      <c r="C142" s="30"/>
      <c r="D142" s="31">
        <v>0</v>
      </c>
      <c r="E142" s="32">
        <v>0</v>
      </c>
      <c r="F142" s="32">
        <f t="shared" si="11"/>
        <v>0</v>
      </c>
      <c r="G142" s="32">
        <v>0</v>
      </c>
      <c r="H142" s="32">
        <v>0</v>
      </c>
    </row>
    <row r="143" spans="1:8" ht="16.5" x14ac:dyDescent="0.3">
      <c r="A143" s="28" t="s">
        <v>195</v>
      </c>
      <c r="B143" s="35" t="s">
        <v>196</v>
      </c>
      <c r="C143" s="30"/>
      <c r="D143" s="31">
        <v>0</v>
      </c>
      <c r="E143" s="32">
        <v>0</v>
      </c>
      <c r="F143" s="32">
        <f t="shared" si="11"/>
        <v>0</v>
      </c>
      <c r="G143" s="32">
        <v>0</v>
      </c>
      <c r="H143" s="32">
        <v>0</v>
      </c>
    </row>
    <row r="144" spans="1:8" ht="16.5" x14ac:dyDescent="0.3">
      <c r="A144" s="28" t="s">
        <v>197</v>
      </c>
      <c r="B144" s="35" t="s">
        <v>198</v>
      </c>
      <c r="C144" s="30"/>
      <c r="D144" s="31">
        <v>0</v>
      </c>
      <c r="E144" s="32">
        <v>0</v>
      </c>
      <c r="F144" s="32">
        <f t="shared" si="11"/>
        <v>0</v>
      </c>
      <c r="G144" s="32">
        <v>0</v>
      </c>
      <c r="H144" s="32">
        <v>0</v>
      </c>
    </row>
    <row r="145" spans="1:8" ht="16.5" x14ac:dyDescent="0.3">
      <c r="A145" s="28" t="s">
        <v>199</v>
      </c>
      <c r="B145" s="35" t="s">
        <v>200</v>
      </c>
      <c r="C145" s="30"/>
      <c r="D145" s="31">
        <v>0</v>
      </c>
      <c r="E145" s="32">
        <v>0</v>
      </c>
      <c r="F145" s="32">
        <f t="shared" si="11"/>
        <v>0</v>
      </c>
      <c r="G145" s="32">
        <v>0</v>
      </c>
      <c r="H145" s="32">
        <v>0</v>
      </c>
    </row>
    <row r="146" spans="1:8" ht="16.5" x14ac:dyDescent="0.3">
      <c r="A146" s="28" t="s">
        <v>201</v>
      </c>
      <c r="B146" s="35" t="s">
        <v>202</v>
      </c>
      <c r="C146" s="30"/>
      <c r="D146" s="31">
        <v>0</v>
      </c>
      <c r="E146" s="32">
        <v>0</v>
      </c>
      <c r="F146" s="32">
        <f t="shared" si="11"/>
        <v>0</v>
      </c>
      <c r="G146" s="32">
        <v>0</v>
      </c>
      <c r="H146" s="32">
        <v>0</v>
      </c>
    </row>
    <row r="147" spans="1:8" ht="16.5" x14ac:dyDescent="0.3">
      <c r="A147" s="28" t="s">
        <v>203</v>
      </c>
      <c r="B147" s="35" t="s">
        <v>204</v>
      </c>
      <c r="C147" s="30"/>
      <c r="D147" s="31">
        <v>0</v>
      </c>
      <c r="E147" s="32">
        <v>0</v>
      </c>
      <c r="F147" s="32">
        <f t="shared" si="11"/>
        <v>0</v>
      </c>
      <c r="G147" s="32">
        <v>0</v>
      </c>
      <c r="H147" s="32">
        <v>0</v>
      </c>
    </row>
    <row r="148" spans="1:8" ht="16.5" x14ac:dyDescent="0.3">
      <c r="A148" s="28" t="s">
        <v>205</v>
      </c>
      <c r="B148" s="35" t="s">
        <v>206</v>
      </c>
      <c r="C148" s="30"/>
      <c r="D148" s="31">
        <v>0</v>
      </c>
      <c r="E148" s="32">
        <v>0</v>
      </c>
      <c r="F148" s="32">
        <f t="shared" si="11"/>
        <v>0</v>
      </c>
      <c r="G148" s="32">
        <v>0</v>
      </c>
      <c r="H148" s="32">
        <v>0</v>
      </c>
    </row>
    <row r="149" spans="1:8" ht="16.5" x14ac:dyDescent="0.3">
      <c r="A149" s="28" t="s">
        <v>207</v>
      </c>
      <c r="B149" s="35" t="s">
        <v>208</v>
      </c>
      <c r="C149" s="30"/>
      <c r="D149" s="31">
        <v>0</v>
      </c>
      <c r="E149" s="32">
        <v>0</v>
      </c>
      <c r="F149" s="32">
        <f t="shared" si="11"/>
        <v>0</v>
      </c>
      <c r="G149" s="32">
        <v>0</v>
      </c>
      <c r="H149" s="32">
        <v>0</v>
      </c>
    </row>
    <row r="150" spans="1:8" ht="16.5" x14ac:dyDescent="0.3">
      <c r="A150" s="28" t="s">
        <v>209</v>
      </c>
      <c r="B150" s="35" t="s">
        <v>210</v>
      </c>
      <c r="C150" s="30"/>
      <c r="D150" s="31">
        <v>0</v>
      </c>
      <c r="E150" s="32">
        <v>0</v>
      </c>
      <c r="F150" s="32">
        <f t="shared" si="11"/>
        <v>0</v>
      </c>
      <c r="G150" s="32">
        <v>0</v>
      </c>
      <c r="H150" s="32">
        <v>0</v>
      </c>
    </row>
    <row r="151" spans="1:8" ht="16.5" x14ac:dyDescent="0.3">
      <c r="A151" s="28" t="s">
        <v>211</v>
      </c>
      <c r="B151" s="35"/>
      <c r="C151" s="30"/>
      <c r="D151" s="31">
        <v>0</v>
      </c>
      <c r="E151" s="32">
        <v>0</v>
      </c>
      <c r="F151" s="32">
        <f t="shared" si="11"/>
        <v>0</v>
      </c>
      <c r="G151" s="32">
        <v>0</v>
      </c>
      <c r="H151" s="32">
        <v>0</v>
      </c>
    </row>
    <row r="152" spans="1:8" ht="16.5" x14ac:dyDescent="0.3">
      <c r="A152" s="28" t="s">
        <v>212</v>
      </c>
      <c r="B152" s="35"/>
      <c r="C152" s="30"/>
      <c r="D152" s="31">
        <v>0</v>
      </c>
      <c r="E152" s="32">
        <v>0</v>
      </c>
      <c r="F152" s="32">
        <f t="shared" si="11"/>
        <v>0</v>
      </c>
      <c r="G152" s="32">
        <v>0</v>
      </c>
      <c r="H152" s="32">
        <v>0</v>
      </c>
    </row>
    <row r="153" spans="1:8" ht="16.5" x14ac:dyDescent="0.3">
      <c r="A153" s="28" t="s">
        <v>213</v>
      </c>
      <c r="B153" s="35"/>
      <c r="C153" s="30"/>
      <c r="D153" s="31">
        <v>0</v>
      </c>
      <c r="E153" s="32">
        <v>0</v>
      </c>
      <c r="F153" s="32">
        <f t="shared" si="11"/>
        <v>0</v>
      </c>
      <c r="G153" s="32">
        <v>0</v>
      </c>
      <c r="H153" s="32">
        <v>0</v>
      </c>
    </row>
    <row r="154" spans="1:8" ht="16.5" x14ac:dyDescent="0.3">
      <c r="A154" s="28" t="s">
        <v>214</v>
      </c>
      <c r="B154" s="35"/>
      <c r="C154" s="30"/>
      <c r="D154" s="31">
        <v>0</v>
      </c>
      <c r="E154" s="32">
        <v>0</v>
      </c>
      <c r="F154" s="32">
        <f t="shared" si="11"/>
        <v>0</v>
      </c>
      <c r="G154" s="32">
        <v>0</v>
      </c>
      <c r="H154" s="32">
        <v>0</v>
      </c>
    </row>
    <row r="155" spans="1:8" ht="16.5" x14ac:dyDescent="0.3">
      <c r="A155" s="48"/>
      <c r="B155" s="49" t="s">
        <v>329</v>
      </c>
      <c r="C155" s="33"/>
      <c r="D155" s="68"/>
      <c r="E155" s="34"/>
      <c r="F155" s="34">
        <f>SUM(F135:F154)</f>
        <v>0</v>
      </c>
      <c r="G155" s="34">
        <f>SUM(G135:G154)</f>
        <v>0</v>
      </c>
      <c r="H155" s="34">
        <f>SUM(H135:H154)</f>
        <v>0</v>
      </c>
    </row>
    <row r="156" spans="1:8" ht="15.75" x14ac:dyDescent="0.25">
      <c r="A156" s="53" t="s">
        <v>215</v>
      </c>
      <c r="B156" s="47" t="s">
        <v>216</v>
      </c>
      <c r="C156" s="26"/>
      <c r="D156" s="69"/>
      <c r="E156" s="27"/>
      <c r="F156" s="57"/>
      <c r="G156" s="57"/>
      <c r="H156" s="57"/>
    </row>
    <row r="157" spans="1:8" ht="16.5" x14ac:dyDescent="0.3">
      <c r="A157" s="28" t="s">
        <v>217</v>
      </c>
      <c r="B157" s="35" t="s">
        <v>33</v>
      </c>
      <c r="C157" s="30"/>
      <c r="D157" s="31">
        <v>0</v>
      </c>
      <c r="E157" s="32">
        <v>0</v>
      </c>
      <c r="F157" s="32">
        <f t="shared" ref="F157:F163" si="12">E157*D157</f>
        <v>0</v>
      </c>
      <c r="G157" s="32">
        <v>0</v>
      </c>
      <c r="H157" s="32">
        <v>0</v>
      </c>
    </row>
    <row r="158" spans="1:8" ht="16.5" x14ac:dyDescent="0.3">
      <c r="A158" s="28" t="s">
        <v>218</v>
      </c>
      <c r="B158" s="35" t="s">
        <v>219</v>
      </c>
      <c r="C158" s="30"/>
      <c r="D158" s="31">
        <v>0</v>
      </c>
      <c r="E158" s="32">
        <v>0</v>
      </c>
      <c r="F158" s="32">
        <f t="shared" si="12"/>
        <v>0</v>
      </c>
      <c r="G158" s="32">
        <v>0</v>
      </c>
      <c r="H158" s="32">
        <v>0</v>
      </c>
    </row>
    <row r="159" spans="1:8" ht="16.5" x14ac:dyDescent="0.3">
      <c r="A159" s="28" t="s">
        <v>220</v>
      </c>
      <c r="B159" s="35" t="s">
        <v>221</v>
      </c>
      <c r="C159" s="30"/>
      <c r="D159" s="31">
        <v>0</v>
      </c>
      <c r="E159" s="32">
        <v>0</v>
      </c>
      <c r="F159" s="32">
        <f t="shared" si="12"/>
        <v>0</v>
      </c>
      <c r="G159" s="32">
        <v>0</v>
      </c>
      <c r="H159" s="32">
        <v>0</v>
      </c>
    </row>
    <row r="160" spans="1:8" ht="16.5" x14ac:dyDescent="0.3">
      <c r="A160" s="28" t="s">
        <v>222</v>
      </c>
      <c r="B160" s="35"/>
      <c r="C160" s="30"/>
      <c r="D160" s="31">
        <v>0</v>
      </c>
      <c r="E160" s="32">
        <v>0</v>
      </c>
      <c r="F160" s="32">
        <f t="shared" si="12"/>
        <v>0</v>
      </c>
      <c r="G160" s="32">
        <v>0</v>
      </c>
      <c r="H160" s="32">
        <v>0</v>
      </c>
    </row>
    <row r="161" spans="1:8" ht="16.5" x14ac:dyDescent="0.3">
      <c r="A161" s="28" t="s">
        <v>223</v>
      </c>
      <c r="B161" s="35"/>
      <c r="C161" s="30"/>
      <c r="D161" s="31">
        <v>0</v>
      </c>
      <c r="E161" s="32">
        <v>0</v>
      </c>
      <c r="F161" s="32">
        <f t="shared" si="12"/>
        <v>0</v>
      </c>
      <c r="G161" s="32">
        <v>0</v>
      </c>
      <c r="H161" s="32">
        <v>0</v>
      </c>
    </row>
    <row r="162" spans="1:8" ht="16.5" x14ac:dyDescent="0.3">
      <c r="A162" s="28" t="s">
        <v>224</v>
      </c>
      <c r="B162" s="35"/>
      <c r="C162" s="30"/>
      <c r="D162" s="31">
        <v>0</v>
      </c>
      <c r="E162" s="32">
        <v>0</v>
      </c>
      <c r="F162" s="32">
        <f t="shared" si="12"/>
        <v>0</v>
      </c>
      <c r="G162" s="32">
        <v>0</v>
      </c>
      <c r="H162" s="32">
        <v>0</v>
      </c>
    </row>
    <row r="163" spans="1:8" ht="16.5" x14ac:dyDescent="0.3">
      <c r="A163" s="28" t="s">
        <v>225</v>
      </c>
      <c r="B163" s="35"/>
      <c r="C163" s="30"/>
      <c r="D163" s="31">
        <v>0</v>
      </c>
      <c r="E163" s="32">
        <v>0</v>
      </c>
      <c r="F163" s="32">
        <f t="shared" si="12"/>
        <v>0</v>
      </c>
      <c r="G163" s="32">
        <v>0</v>
      </c>
      <c r="H163" s="32">
        <v>0</v>
      </c>
    </row>
    <row r="164" spans="1:8" ht="16.5" x14ac:dyDescent="0.3">
      <c r="A164" s="48"/>
      <c r="B164" s="49" t="s">
        <v>330</v>
      </c>
      <c r="C164" s="33"/>
      <c r="D164" s="68"/>
      <c r="E164" s="34"/>
      <c r="F164" s="34">
        <f>SUM(F157:F163)</f>
        <v>0</v>
      </c>
      <c r="G164" s="34">
        <f>SUM(G157:G163)</f>
        <v>0</v>
      </c>
      <c r="H164" s="34">
        <f>SUM(H157:H163)</f>
        <v>0</v>
      </c>
    </row>
    <row r="165" spans="1:8" ht="31.5" x14ac:dyDescent="0.25">
      <c r="A165" s="64" t="s">
        <v>226</v>
      </c>
      <c r="B165" s="47" t="s">
        <v>227</v>
      </c>
      <c r="C165" s="26"/>
      <c r="D165" s="69"/>
      <c r="E165" s="27"/>
      <c r="F165" s="27"/>
      <c r="G165" s="27"/>
      <c r="H165" s="27"/>
    </row>
    <row r="166" spans="1:8" ht="16.5" x14ac:dyDescent="0.3">
      <c r="A166" s="28" t="s">
        <v>228</v>
      </c>
      <c r="B166" s="38" t="s">
        <v>229</v>
      </c>
      <c r="C166" s="30"/>
      <c r="D166" s="31">
        <v>0</v>
      </c>
      <c r="E166" s="32">
        <v>0</v>
      </c>
      <c r="F166" s="32">
        <f t="shared" ref="F166:F177" si="13">E166*D166</f>
        <v>0</v>
      </c>
      <c r="G166" s="32">
        <v>0</v>
      </c>
      <c r="H166" s="32">
        <v>0</v>
      </c>
    </row>
    <row r="167" spans="1:8" ht="16.5" x14ac:dyDescent="0.3">
      <c r="A167" s="28" t="s">
        <v>230</v>
      </c>
      <c r="B167" s="38" t="s">
        <v>231</v>
      </c>
      <c r="C167" s="30"/>
      <c r="D167" s="31">
        <v>0</v>
      </c>
      <c r="E167" s="32">
        <v>0</v>
      </c>
      <c r="F167" s="32">
        <f t="shared" si="13"/>
        <v>0</v>
      </c>
      <c r="G167" s="32">
        <v>0</v>
      </c>
      <c r="H167" s="32">
        <v>0</v>
      </c>
    </row>
    <row r="168" spans="1:8" ht="16.5" x14ac:dyDescent="0.3">
      <c r="A168" s="28" t="s">
        <v>232</v>
      </c>
      <c r="B168" s="35" t="s">
        <v>343</v>
      </c>
      <c r="C168" s="30"/>
      <c r="D168" s="31">
        <v>0</v>
      </c>
      <c r="E168" s="32">
        <v>0</v>
      </c>
      <c r="F168" s="32">
        <f t="shared" si="13"/>
        <v>0</v>
      </c>
      <c r="G168" s="32">
        <v>0</v>
      </c>
      <c r="H168" s="32">
        <v>0</v>
      </c>
    </row>
    <row r="169" spans="1:8" ht="47.25" x14ac:dyDescent="0.25">
      <c r="A169" s="39" t="s">
        <v>233</v>
      </c>
      <c r="B169" s="38" t="s">
        <v>344</v>
      </c>
      <c r="C169" s="30"/>
      <c r="D169" s="31">
        <v>0</v>
      </c>
      <c r="E169" s="32">
        <v>0</v>
      </c>
      <c r="F169" s="32">
        <f t="shared" si="13"/>
        <v>0</v>
      </c>
      <c r="G169" s="32">
        <v>0</v>
      </c>
      <c r="H169" s="32">
        <v>0</v>
      </c>
    </row>
    <row r="170" spans="1:8" ht="16.5" x14ac:dyDescent="0.3">
      <c r="A170" s="28" t="s">
        <v>234</v>
      </c>
      <c r="B170" s="38" t="s">
        <v>235</v>
      </c>
      <c r="C170" s="30"/>
      <c r="D170" s="31">
        <v>0</v>
      </c>
      <c r="E170" s="32">
        <v>0</v>
      </c>
      <c r="F170" s="32">
        <f t="shared" si="13"/>
        <v>0</v>
      </c>
      <c r="G170" s="32">
        <v>0</v>
      </c>
      <c r="H170" s="32">
        <v>0</v>
      </c>
    </row>
    <row r="171" spans="1:8" ht="16.5" x14ac:dyDescent="0.3">
      <c r="A171" s="28" t="s">
        <v>236</v>
      </c>
      <c r="B171" s="35" t="s">
        <v>237</v>
      </c>
      <c r="C171" s="30"/>
      <c r="D171" s="31">
        <v>0</v>
      </c>
      <c r="E171" s="32">
        <v>0</v>
      </c>
      <c r="F171" s="32">
        <f t="shared" si="13"/>
        <v>0</v>
      </c>
      <c r="G171" s="32">
        <v>0</v>
      </c>
      <c r="H171" s="32">
        <v>0</v>
      </c>
    </row>
    <row r="172" spans="1:8" ht="16.5" x14ac:dyDescent="0.3">
      <c r="A172" s="28" t="s">
        <v>238</v>
      </c>
      <c r="B172" s="35" t="s">
        <v>239</v>
      </c>
      <c r="C172" s="30"/>
      <c r="D172" s="31">
        <v>0</v>
      </c>
      <c r="E172" s="32">
        <v>0</v>
      </c>
      <c r="F172" s="32">
        <f t="shared" si="13"/>
        <v>0</v>
      </c>
      <c r="G172" s="32">
        <v>0</v>
      </c>
      <c r="H172" s="32">
        <v>0</v>
      </c>
    </row>
    <row r="173" spans="1:8" ht="31.5" x14ac:dyDescent="0.3">
      <c r="A173" s="28" t="s">
        <v>240</v>
      </c>
      <c r="B173" s="35" t="s">
        <v>241</v>
      </c>
      <c r="C173" s="30"/>
      <c r="D173" s="31">
        <v>0</v>
      </c>
      <c r="E173" s="32">
        <v>0</v>
      </c>
      <c r="F173" s="32">
        <f t="shared" si="13"/>
        <v>0</v>
      </c>
      <c r="G173" s="32">
        <v>0</v>
      </c>
      <c r="H173" s="32">
        <v>0</v>
      </c>
    </row>
    <row r="174" spans="1:8" ht="16.5" x14ac:dyDescent="0.3">
      <c r="A174" s="28" t="s">
        <v>242</v>
      </c>
      <c r="B174" s="35"/>
      <c r="C174" s="30"/>
      <c r="D174" s="31">
        <v>0</v>
      </c>
      <c r="E174" s="32">
        <v>0</v>
      </c>
      <c r="F174" s="32">
        <f t="shared" si="13"/>
        <v>0</v>
      </c>
      <c r="G174" s="32">
        <v>0</v>
      </c>
      <c r="H174" s="32">
        <v>0</v>
      </c>
    </row>
    <row r="175" spans="1:8" ht="16.5" x14ac:dyDescent="0.3">
      <c r="A175" s="28" t="s">
        <v>243</v>
      </c>
      <c r="B175" s="35"/>
      <c r="C175" s="30"/>
      <c r="D175" s="31">
        <v>0</v>
      </c>
      <c r="E175" s="32">
        <v>0</v>
      </c>
      <c r="F175" s="32">
        <f t="shared" si="13"/>
        <v>0</v>
      </c>
      <c r="G175" s="32">
        <v>0</v>
      </c>
      <c r="H175" s="32">
        <v>0</v>
      </c>
    </row>
    <row r="176" spans="1:8" ht="16.5" x14ac:dyDescent="0.3">
      <c r="A176" s="28" t="s">
        <v>244</v>
      </c>
      <c r="B176" s="35"/>
      <c r="C176" s="30"/>
      <c r="D176" s="31">
        <v>0</v>
      </c>
      <c r="E176" s="32">
        <v>0</v>
      </c>
      <c r="F176" s="32">
        <f t="shared" si="13"/>
        <v>0</v>
      </c>
      <c r="G176" s="32">
        <v>0</v>
      </c>
      <c r="H176" s="32">
        <v>0</v>
      </c>
    </row>
    <row r="177" spans="1:8" ht="16.5" x14ac:dyDescent="0.3">
      <c r="A177" s="28" t="s">
        <v>245</v>
      </c>
      <c r="B177" s="35"/>
      <c r="C177" s="30"/>
      <c r="D177" s="31">
        <v>0</v>
      </c>
      <c r="E177" s="32">
        <v>0</v>
      </c>
      <c r="F177" s="32">
        <f t="shared" si="13"/>
        <v>0</v>
      </c>
      <c r="G177" s="32">
        <v>0</v>
      </c>
      <c r="H177" s="32">
        <v>0</v>
      </c>
    </row>
    <row r="178" spans="1:8" ht="31.5" x14ac:dyDescent="0.3">
      <c r="A178" s="48"/>
      <c r="B178" s="49" t="s">
        <v>331</v>
      </c>
      <c r="C178" s="33"/>
      <c r="D178" s="68"/>
      <c r="E178" s="34"/>
      <c r="F178" s="34">
        <f>SUM(F166:F177)</f>
        <v>0</v>
      </c>
      <c r="G178" s="34">
        <f>SUM(G166:G177)</f>
        <v>0</v>
      </c>
      <c r="H178" s="34">
        <f>SUM(H166:H177)</f>
        <v>0</v>
      </c>
    </row>
    <row r="179" spans="1:8" ht="31.5" x14ac:dyDescent="0.25">
      <c r="A179" s="53" t="s">
        <v>246</v>
      </c>
      <c r="B179" s="65" t="s">
        <v>247</v>
      </c>
      <c r="C179" s="26"/>
      <c r="D179" s="69"/>
      <c r="E179" s="27"/>
      <c r="F179" s="27"/>
      <c r="G179" s="27"/>
      <c r="H179" s="27"/>
    </row>
    <row r="180" spans="1:8" ht="47.25" x14ac:dyDescent="0.25">
      <c r="A180" s="39" t="s">
        <v>248</v>
      </c>
      <c r="B180" s="35" t="s">
        <v>249</v>
      </c>
      <c r="C180" s="30"/>
      <c r="D180" s="31">
        <v>0</v>
      </c>
      <c r="E180" s="32">
        <v>0</v>
      </c>
      <c r="F180" s="32">
        <f t="shared" ref="F180:F189" si="14">E180*D180</f>
        <v>0</v>
      </c>
      <c r="G180" s="32">
        <v>0</v>
      </c>
      <c r="H180" s="32">
        <v>0</v>
      </c>
    </row>
    <row r="181" spans="1:8" ht="31.5" x14ac:dyDescent="0.25">
      <c r="A181" s="39" t="s">
        <v>250</v>
      </c>
      <c r="B181" s="35" t="s">
        <v>251</v>
      </c>
      <c r="C181" s="30"/>
      <c r="D181" s="31">
        <v>0</v>
      </c>
      <c r="E181" s="32">
        <v>0</v>
      </c>
      <c r="F181" s="32">
        <f t="shared" si="14"/>
        <v>0</v>
      </c>
      <c r="G181" s="32">
        <v>0</v>
      </c>
      <c r="H181" s="32">
        <v>0</v>
      </c>
    </row>
    <row r="182" spans="1:8" ht="16.5" x14ac:dyDescent="0.25">
      <c r="A182" s="39" t="s">
        <v>252</v>
      </c>
      <c r="B182" s="35" t="s">
        <v>253</v>
      </c>
      <c r="C182" s="30"/>
      <c r="D182" s="31">
        <v>0</v>
      </c>
      <c r="E182" s="32">
        <v>0</v>
      </c>
      <c r="F182" s="32">
        <f t="shared" si="14"/>
        <v>0</v>
      </c>
      <c r="G182" s="32">
        <v>0</v>
      </c>
      <c r="H182" s="32">
        <v>0</v>
      </c>
    </row>
    <row r="183" spans="1:8" ht="16.5" x14ac:dyDescent="0.25">
      <c r="A183" s="39" t="s">
        <v>254</v>
      </c>
      <c r="B183" s="35" t="s">
        <v>255</v>
      </c>
      <c r="C183" s="30"/>
      <c r="D183" s="31">
        <v>0</v>
      </c>
      <c r="E183" s="32">
        <v>0</v>
      </c>
      <c r="F183" s="32">
        <f t="shared" si="14"/>
        <v>0</v>
      </c>
      <c r="G183" s="32">
        <v>0</v>
      </c>
      <c r="H183" s="32">
        <v>0</v>
      </c>
    </row>
    <row r="184" spans="1:8" ht="16.5" x14ac:dyDescent="0.25">
      <c r="A184" s="39" t="s">
        <v>256</v>
      </c>
      <c r="B184" s="35" t="s">
        <v>257</v>
      </c>
      <c r="C184" s="30"/>
      <c r="D184" s="31">
        <v>0</v>
      </c>
      <c r="E184" s="32">
        <v>0</v>
      </c>
      <c r="F184" s="32">
        <f t="shared" si="14"/>
        <v>0</v>
      </c>
      <c r="G184" s="32">
        <v>0</v>
      </c>
      <c r="H184" s="32">
        <v>0</v>
      </c>
    </row>
    <row r="185" spans="1:8" ht="16.5" x14ac:dyDescent="0.25">
      <c r="A185" s="39" t="s">
        <v>258</v>
      </c>
      <c r="B185" s="35" t="s">
        <v>259</v>
      </c>
      <c r="C185" s="30"/>
      <c r="D185" s="31">
        <v>0</v>
      </c>
      <c r="E185" s="32">
        <v>0</v>
      </c>
      <c r="F185" s="32">
        <f t="shared" si="14"/>
        <v>0</v>
      </c>
      <c r="G185" s="32">
        <v>0</v>
      </c>
      <c r="H185" s="32">
        <v>0</v>
      </c>
    </row>
    <row r="186" spans="1:8" ht="16.5" x14ac:dyDescent="0.25">
      <c r="A186" s="39" t="s">
        <v>260</v>
      </c>
      <c r="B186" s="35"/>
      <c r="C186" s="30"/>
      <c r="D186" s="31">
        <v>0</v>
      </c>
      <c r="E186" s="32">
        <v>0</v>
      </c>
      <c r="F186" s="32">
        <f t="shared" si="14"/>
        <v>0</v>
      </c>
      <c r="G186" s="32">
        <v>0</v>
      </c>
      <c r="H186" s="32">
        <v>0</v>
      </c>
    </row>
    <row r="187" spans="1:8" ht="16.5" x14ac:dyDescent="0.25">
      <c r="A187" s="39" t="s">
        <v>261</v>
      </c>
      <c r="B187" s="35"/>
      <c r="C187" s="30"/>
      <c r="D187" s="31">
        <v>0</v>
      </c>
      <c r="E187" s="32">
        <v>0</v>
      </c>
      <c r="F187" s="32">
        <f t="shared" si="14"/>
        <v>0</v>
      </c>
      <c r="G187" s="32">
        <v>0</v>
      </c>
      <c r="H187" s="32">
        <v>0</v>
      </c>
    </row>
    <row r="188" spans="1:8" ht="16.5" x14ac:dyDescent="0.25">
      <c r="A188" s="39" t="s">
        <v>262</v>
      </c>
      <c r="B188" s="35"/>
      <c r="C188" s="30"/>
      <c r="D188" s="31">
        <v>0</v>
      </c>
      <c r="E188" s="32">
        <v>0</v>
      </c>
      <c r="F188" s="32">
        <f t="shared" si="14"/>
        <v>0</v>
      </c>
      <c r="G188" s="32">
        <v>0</v>
      </c>
      <c r="H188" s="32">
        <v>0</v>
      </c>
    </row>
    <row r="189" spans="1:8" ht="16.5" x14ac:dyDescent="0.25">
      <c r="A189" s="39" t="s">
        <v>263</v>
      </c>
      <c r="B189" s="35"/>
      <c r="C189" s="30"/>
      <c r="D189" s="31">
        <v>0</v>
      </c>
      <c r="E189" s="32">
        <v>0</v>
      </c>
      <c r="F189" s="32">
        <f t="shared" si="14"/>
        <v>0</v>
      </c>
      <c r="G189" s="32">
        <v>0</v>
      </c>
      <c r="H189" s="32">
        <v>0</v>
      </c>
    </row>
    <row r="190" spans="1:8" ht="16.5" x14ac:dyDescent="0.3">
      <c r="A190" s="48"/>
      <c r="B190" s="49" t="s">
        <v>332</v>
      </c>
      <c r="C190" s="33"/>
      <c r="D190" s="68"/>
      <c r="E190" s="34"/>
      <c r="F190" s="66">
        <f>SUM(F180:F189)</f>
        <v>0</v>
      </c>
      <c r="G190" s="34">
        <f>SUM(G180:G189)</f>
        <v>0</v>
      </c>
      <c r="H190" s="34">
        <f>SUM(H180:H189)</f>
        <v>0</v>
      </c>
    </row>
    <row r="191" spans="1:8" ht="15.75" x14ac:dyDescent="0.25">
      <c r="A191" s="53" t="s">
        <v>264</v>
      </c>
      <c r="B191" s="47" t="s">
        <v>265</v>
      </c>
      <c r="C191" s="26"/>
      <c r="D191" s="69"/>
      <c r="E191" s="27"/>
      <c r="F191" s="57"/>
      <c r="G191" s="57"/>
      <c r="H191" s="57"/>
    </row>
    <row r="192" spans="1:8" ht="16.5" x14ac:dyDescent="0.3">
      <c r="A192" s="28" t="s">
        <v>266</v>
      </c>
      <c r="B192" s="35" t="s">
        <v>267</v>
      </c>
      <c r="C192" s="30"/>
      <c r="D192" s="31">
        <v>0</v>
      </c>
      <c r="E192" s="32">
        <v>0</v>
      </c>
      <c r="F192" s="32">
        <f t="shared" ref="F192:F197" si="15">E192*D192</f>
        <v>0</v>
      </c>
      <c r="G192" s="32">
        <v>0</v>
      </c>
      <c r="H192" s="32">
        <v>0</v>
      </c>
    </row>
    <row r="193" spans="1:8" ht="16.5" x14ac:dyDescent="0.3">
      <c r="A193" s="28" t="s">
        <v>268</v>
      </c>
      <c r="B193" s="35" t="s">
        <v>269</v>
      </c>
      <c r="C193" s="30"/>
      <c r="D193" s="31">
        <v>0</v>
      </c>
      <c r="E193" s="32">
        <v>0</v>
      </c>
      <c r="F193" s="32">
        <f t="shared" si="15"/>
        <v>0</v>
      </c>
      <c r="G193" s="32">
        <v>0</v>
      </c>
      <c r="H193" s="32">
        <v>0</v>
      </c>
    </row>
    <row r="194" spans="1:8" ht="16.5" x14ac:dyDescent="0.3">
      <c r="A194" s="28" t="s">
        <v>270</v>
      </c>
      <c r="B194" s="35"/>
      <c r="C194" s="30"/>
      <c r="D194" s="31">
        <v>0</v>
      </c>
      <c r="E194" s="32">
        <v>0</v>
      </c>
      <c r="F194" s="32">
        <f t="shared" si="15"/>
        <v>0</v>
      </c>
      <c r="G194" s="32">
        <v>0</v>
      </c>
      <c r="H194" s="32">
        <v>0</v>
      </c>
    </row>
    <row r="195" spans="1:8" ht="16.5" x14ac:dyDescent="0.3">
      <c r="A195" s="28" t="s">
        <v>271</v>
      </c>
      <c r="B195" s="35"/>
      <c r="C195" s="30"/>
      <c r="D195" s="31">
        <v>0</v>
      </c>
      <c r="E195" s="32">
        <v>0</v>
      </c>
      <c r="F195" s="32">
        <f t="shared" si="15"/>
        <v>0</v>
      </c>
      <c r="G195" s="32">
        <v>0</v>
      </c>
      <c r="H195" s="32">
        <v>0</v>
      </c>
    </row>
    <row r="196" spans="1:8" ht="16.5" x14ac:dyDescent="0.3">
      <c r="A196" s="28" t="s">
        <v>272</v>
      </c>
      <c r="B196" s="35"/>
      <c r="C196" s="30"/>
      <c r="D196" s="31">
        <v>0</v>
      </c>
      <c r="E196" s="32">
        <v>0</v>
      </c>
      <c r="F196" s="32">
        <f t="shared" si="15"/>
        <v>0</v>
      </c>
      <c r="G196" s="32">
        <v>0</v>
      </c>
      <c r="H196" s="32">
        <v>0</v>
      </c>
    </row>
    <row r="197" spans="1:8" ht="16.5" x14ac:dyDescent="0.3">
      <c r="A197" s="28" t="s">
        <v>273</v>
      </c>
      <c r="B197" s="35"/>
      <c r="C197" s="30"/>
      <c r="D197" s="31">
        <v>0</v>
      </c>
      <c r="E197" s="32">
        <v>0</v>
      </c>
      <c r="F197" s="32">
        <f t="shared" si="15"/>
        <v>0</v>
      </c>
      <c r="G197" s="32">
        <v>0</v>
      </c>
      <c r="H197" s="32">
        <v>0</v>
      </c>
    </row>
    <row r="198" spans="1:8" ht="16.5" x14ac:dyDescent="0.3">
      <c r="A198" s="48"/>
      <c r="B198" s="49" t="s">
        <v>333</v>
      </c>
      <c r="C198" s="33"/>
      <c r="D198" s="68"/>
      <c r="E198" s="34"/>
      <c r="F198" s="34">
        <f>SUM(F192:F197)</f>
        <v>0</v>
      </c>
      <c r="G198" s="34">
        <f>SUM(G192:G197)</f>
        <v>0</v>
      </c>
      <c r="H198" s="34">
        <f>SUM(H192:H197)</f>
        <v>0</v>
      </c>
    </row>
    <row r="199" spans="1:8" ht="15.75" x14ac:dyDescent="0.25">
      <c r="A199" s="53" t="s">
        <v>274</v>
      </c>
      <c r="B199" s="47" t="s">
        <v>275</v>
      </c>
      <c r="C199" s="26"/>
      <c r="D199" s="69"/>
      <c r="E199" s="27"/>
      <c r="F199" s="57"/>
      <c r="G199" s="57"/>
      <c r="H199" s="57"/>
    </row>
    <row r="200" spans="1:8" ht="16.5" x14ac:dyDescent="0.3">
      <c r="A200" s="28" t="s">
        <v>276</v>
      </c>
      <c r="B200" s="35" t="s">
        <v>277</v>
      </c>
      <c r="C200" s="30"/>
      <c r="D200" s="31">
        <v>0</v>
      </c>
      <c r="E200" s="32">
        <v>0</v>
      </c>
      <c r="F200" s="32">
        <f t="shared" ref="F200:F205" si="16">E200*D200</f>
        <v>0</v>
      </c>
      <c r="G200" s="32">
        <v>0</v>
      </c>
      <c r="H200" s="32">
        <v>0</v>
      </c>
    </row>
    <row r="201" spans="1:8" ht="16.5" x14ac:dyDescent="0.3">
      <c r="A201" s="28" t="s">
        <v>278</v>
      </c>
      <c r="B201" s="35" t="s">
        <v>279</v>
      </c>
      <c r="C201" s="30"/>
      <c r="D201" s="31">
        <v>0</v>
      </c>
      <c r="E201" s="32">
        <v>0</v>
      </c>
      <c r="F201" s="32">
        <f t="shared" si="16"/>
        <v>0</v>
      </c>
      <c r="G201" s="32">
        <v>0</v>
      </c>
      <c r="H201" s="32">
        <v>0</v>
      </c>
    </row>
    <row r="202" spans="1:8" ht="16.5" x14ac:dyDescent="0.3">
      <c r="A202" s="28" t="s">
        <v>280</v>
      </c>
      <c r="B202" s="35"/>
      <c r="C202" s="30"/>
      <c r="D202" s="31">
        <v>0</v>
      </c>
      <c r="E202" s="32">
        <v>0</v>
      </c>
      <c r="F202" s="32">
        <f t="shared" si="16"/>
        <v>0</v>
      </c>
      <c r="G202" s="32">
        <v>0</v>
      </c>
      <c r="H202" s="32">
        <v>0</v>
      </c>
    </row>
    <row r="203" spans="1:8" ht="16.5" x14ac:dyDescent="0.3">
      <c r="A203" s="28" t="s">
        <v>281</v>
      </c>
      <c r="B203" s="35"/>
      <c r="C203" s="30"/>
      <c r="D203" s="31">
        <v>0</v>
      </c>
      <c r="E203" s="32">
        <v>0</v>
      </c>
      <c r="F203" s="32">
        <f t="shared" si="16"/>
        <v>0</v>
      </c>
      <c r="G203" s="32">
        <v>0</v>
      </c>
      <c r="H203" s="32">
        <v>0</v>
      </c>
    </row>
    <row r="204" spans="1:8" ht="16.5" x14ac:dyDescent="0.3">
      <c r="A204" s="28" t="s">
        <v>282</v>
      </c>
      <c r="B204" s="35"/>
      <c r="C204" s="30"/>
      <c r="D204" s="31">
        <v>0</v>
      </c>
      <c r="E204" s="32">
        <v>0</v>
      </c>
      <c r="F204" s="32">
        <f t="shared" si="16"/>
        <v>0</v>
      </c>
      <c r="G204" s="32">
        <v>0</v>
      </c>
      <c r="H204" s="32">
        <v>0</v>
      </c>
    </row>
    <row r="205" spans="1:8" ht="16.5" x14ac:dyDescent="0.3">
      <c r="A205" s="28" t="s">
        <v>283</v>
      </c>
      <c r="B205" s="35"/>
      <c r="C205" s="30"/>
      <c r="D205" s="31">
        <v>0</v>
      </c>
      <c r="E205" s="32">
        <v>0</v>
      </c>
      <c r="F205" s="32">
        <f t="shared" si="16"/>
        <v>0</v>
      </c>
      <c r="G205" s="32">
        <v>0</v>
      </c>
      <c r="H205" s="32">
        <v>0</v>
      </c>
    </row>
    <row r="206" spans="1:8" ht="16.5" x14ac:dyDescent="0.3">
      <c r="A206" s="48"/>
      <c r="B206" s="49" t="s">
        <v>334</v>
      </c>
      <c r="C206" s="33"/>
      <c r="D206" s="68"/>
      <c r="E206" s="34"/>
      <c r="F206" s="34">
        <f>SUM(F200:F205)</f>
        <v>0</v>
      </c>
      <c r="G206" s="34">
        <f>SUM(G200:G205)</f>
        <v>0</v>
      </c>
      <c r="H206" s="34">
        <f>SUM(H200:H205)</f>
        <v>0</v>
      </c>
    </row>
    <row r="207" spans="1:8" ht="15.75" x14ac:dyDescent="0.25">
      <c r="A207" s="53" t="s">
        <v>284</v>
      </c>
      <c r="B207" s="47" t="s">
        <v>69</v>
      </c>
      <c r="C207" s="26"/>
      <c r="D207" s="69"/>
      <c r="E207" s="27"/>
      <c r="F207" s="57"/>
      <c r="G207" s="57"/>
      <c r="H207" s="57"/>
    </row>
    <row r="208" spans="1:8" ht="16.5" x14ac:dyDescent="0.3">
      <c r="A208" s="28" t="s">
        <v>285</v>
      </c>
      <c r="B208" s="35" t="s">
        <v>71</v>
      </c>
      <c r="C208" s="30"/>
      <c r="D208" s="31">
        <v>0</v>
      </c>
      <c r="E208" s="32">
        <v>0</v>
      </c>
      <c r="F208" s="32">
        <f t="shared" ref="F208:F221" si="17">E208*D208</f>
        <v>0</v>
      </c>
      <c r="G208" s="32">
        <v>0</v>
      </c>
      <c r="H208" s="32">
        <v>0</v>
      </c>
    </row>
    <row r="209" spans="1:8" ht="16.5" x14ac:dyDescent="0.3">
      <c r="A209" s="28" t="s">
        <v>286</v>
      </c>
      <c r="B209" s="35" t="s">
        <v>287</v>
      </c>
      <c r="C209" s="30"/>
      <c r="D209" s="31">
        <v>0</v>
      </c>
      <c r="E209" s="32">
        <v>0</v>
      </c>
      <c r="F209" s="32">
        <f t="shared" si="17"/>
        <v>0</v>
      </c>
      <c r="G209" s="32">
        <v>0</v>
      </c>
      <c r="H209" s="32">
        <v>0</v>
      </c>
    </row>
    <row r="210" spans="1:8" ht="16.5" x14ac:dyDescent="0.3">
      <c r="A210" s="28" t="s">
        <v>288</v>
      </c>
      <c r="B210" s="35" t="s">
        <v>289</v>
      </c>
      <c r="C210" s="30"/>
      <c r="D210" s="31">
        <v>0</v>
      </c>
      <c r="E210" s="32">
        <v>0</v>
      </c>
      <c r="F210" s="32">
        <f t="shared" si="17"/>
        <v>0</v>
      </c>
      <c r="G210" s="32">
        <v>0</v>
      </c>
      <c r="H210" s="32">
        <v>0</v>
      </c>
    </row>
    <row r="211" spans="1:8" ht="16.5" x14ac:dyDescent="0.3">
      <c r="A211" s="28" t="s">
        <v>290</v>
      </c>
      <c r="B211" s="38" t="s">
        <v>291</v>
      </c>
      <c r="C211" s="30"/>
      <c r="D211" s="31">
        <v>0</v>
      </c>
      <c r="E211" s="32">
        <v>0</v>
      </c>
      <c r="F211" s="32">
        <f t="shared" si="17"/>
        <v>0</v>
      </c>
      <c r="G211" s="32">
        <v>0</v>
      </c>
      <c r="H211" s="32">
        <v>0</v>
      </c>
    </row>
    <row r="212" spans="1:8" ht="16.5" x14ac:dyDescent="0.3">
      <c r="A212" s="28" t="s">
        <v>292</v>
      </c>
      <c r="B212" s="35" t="s">
        <v>293</v>
      </c>
      <c r="C212" s="30"/>
      <c r="D212" s="31">
        <v>0</v>
      </c>
      <c r="E212" s="32">
        <v>0</v>
      </c>
      <c r="F212" s="32">
        <f t="shared" si="17"/>
        <v>0</v>
      </c>
      <c r="G212" s="32">
        <v>0</v>
      </c>
      <c r="H212" s="32">
        <v>0</v>
      </c>
    </row>
    <row r="213" spans="1:8" ht="16.5" x14ac:dyDescent="0.3">
      <c r="A213" s="28" t="s">
        <v>294</v>
      </c>
      <c r="B213" s="35" t="s">
        <v>77</v>
      </c>
      <c r="C213" s="30"/>
      <c r="D213" s="31">
        <v>0</v>
      </c>
      <c r="E213" s="32">
        <v>0</v>
      </c>
      <c r="F213" s="32">
        <f t="shared" si="17"/>
        <v>0</v>
      </c>
      <c r="G213" s="32">
        <v>0</v>
      </c>
      <c r="H213" s="32">
        <v>0</v>
      </c>
    </row>
    <row r="214" spans="1:8" ht="16.5" x14ac:dyDescent="0.3">
      <c r="A214" s="28" t="s">
        <v>295</v>
      </c>
      <c r="B214" s="35" t="s">
        <v>296</v>
      </c>
      <c r="C214" s="30"/>
      <c r="D214" s="31">
        <v>0</v>
      </c>
      <c r="E214" s="32">
        <v>0</v>
      </c>
      <c r="F214" s="32">
        <f t="shared" si="17"/>
        <v>0</v>
      </c>
      <c r="G214" s="32">
        <v>0</v>
      </c>
      <c r="H214" s="32">
        <v>0</v>
      </c>
    </row>
    <row r="215" spans="1:8" ht="16.5" x14ac:dyDescent="0.3">
      <c r="A215" s="28" t="s">
        <v>297</v>
      </c>
      <c r="B215" s="35" t="s">
        <v>298</v>
      </c>
      <c r="C215" s="30"/>
      <c r="D215" s="31">
        <v>0</v>
      </c>
      <c r="E215" s="32">
        <v>0</v>
      </c>
      <c r="F215" s="32">
        <f t="shared" si="17"/>
        <v>0</v>
      </c>
      <c r="G215" s="32">
        <v>0</v>
      </c>
      <c r="H215" s="32">
        <v>0</v>
      </c>
    </row>
    <row r="216" spans="1:8" ht="16.5" x14ac:dyDescent="0.3">
      <c r="A216" s="28" t="s">
        <v>299</v>
      </c>
      <c r="B216" s="35" t="s">
        <v>300</v>
      </c>
      <c r="C216" s="30"/>
      <c r="D216" s="31">
        <v>0</v>
      </c>
      <c r="E216" s="32">
        <v>0</v>
      </c>
      <c r="F216" s="32">
        <f t="shared" si="17"/>
        <v>0</v>
      </c>
      <c r="G216" s="32">
        <v>0</v>
      </c>
      <c r="H216" s="32">
        <v>0</v>
      </c>
    </row>
    <row r="217" spans="1:8" ht="16.5" x14ac:dyDescent="0.3">
      <c r="A217" s="28" t="s">
        <v>301</v>
      </c>
      <c r="B217" s="35" t="s">
        <v>302</v>
      </c>
      <c r="C217" s="30"/>
      <c r="D217" s="31">
        <v>0</v>
      </c>
      <c r="E217" s="32">
        <v>0</v>
      </c>
      <c r="F217" s="32">
        <f t="shared" si="17"/>
        <v>0</v>
      </c>
      <c r="G217" s="32">
        <v>0</v>
      </c>
      <c r="H217" s="32">
        <v>0</v>
      </c>
    </row>
    <row r="218" spans="1:8" ht="16.5" x14ac:dyDescent="0.3">
      <c r="A218" s="28" t="s">
        <v>303</v>
      </c>
      <c r="B218" s="35"/>
      <c r="C218" s="30"/>
      <c r="D218" s="31">
        <v>0</v>
      </c>
      <c r="E218" s="32">
        <v>0</v>
      </c>
      <c r="F218" s="32">
        <f t="shared" si="17"/>
        <v>0</v>
      </c>
      <c r="G218" s="32">
        <v>0</v>
      </c>
      <c r="H218" s="32">
        <v>0</v>
      </c>
    </row>
    <row r="219" spans="1:8" ht="16.5" x14ac:dyDescent="0.3">
      <c r="A219" s="28" t="s">
        <v>304</v>
      </c>
      <c r="B219" s="35"/>
      <c r="C219" s="30"/>
      <c r="D219" s="31">
        <v>0</v>
      </c>
      <c r="E219" s="32">
        <v>0</v>
      </c>
      <c r="F219" s="32">
        <f t="shared" si="17"/>
        <v>0</v>
      </c>
      <c r="G219" s="32">
        <v>0</v>
      </c>
      <c r="H219" s="32">
        <v>0</v>
      </c>
    </row>
    <row r="220" spans="1:8" ht="16.5" x14ac:dyDescent="0.3">
      <c r="A220" s="28" t="s">
        <v>305</v>
      </c>
      <c r="B220" s="35"/>
      <c r="C220" s="30"/>
      <c r="D220" s="31">
        <v>0</v>
      </c>
      <c r="E220" s="32">
        <v>0</v>
      </c>
      <c r="F220" s="32">
        <f t="shared" si="17"/>
        <v>0</v>
      </c>
      <c r="G220" s="32">
        <v>0</v>
      </c>
      <c r="H220" s="32">
        <v>0</v>
      </c>
    </row>
    <row r="221" spans="1:8" ht="16.5" x14ac:dyDescent="0.3">
      <c r="A221" s="28" t="s">
        <v>306</v>
      </c>
      <c r="B221" s="35"/>
      <c r="C221" s="30"/>
      <c r="D221" s="31">
        <v>0</v>
      </c>
      <c r="E221" s="32">
        <v>0</v>
      </c>
      <c r="F221" s="32">
        <f t="shared" si="17"/>
        <v>0</v>
      </c>
      <c r="G221" s="32">
        <v>0</v>
      </c>
      <c r="H221" s="32">
        <v>0</v>
      </c>
    </row>
    <row r="222" spans="1:8" ht="16.5" x14ac:dyDescent="0.3">
      <c r="A222" s="48"/>
      <c r="B222" s="49" t="s">
        <v>335</v>
      </c>
      <c r="C222" s="33"/>
      <c r="D222" s="68"/>
      <c r="E222" s="34"/>
      <c r="F222" s="34">
        <f>SUM(F208:F221)</f>
        <v>0</v>
      </c>
      <c r="G222" s="34">
        <f>SUM(G208:G221)</f>
        <v>0</v>
      </c>
      <c r="H222" s="34">
        <f>SUM(H208:H221)</f>
        <v>0</v>
      </c>
    </row>
    <row r="223" spans="1:8" ht="31.5" x14ac:dyDescent="0.25">
      <c r="A223" s="53" t="s">
        <v>307</v>
      </c>
      <c r="B223" s="47" t="s">
        <v>87</v>
      </c>
      <c r="C223" s="26"/>
      <c r="D223" s="69"/>
      <c r="E223" s="27"/>
      <c r="F223" s="57">
        <v>0</v>
      </c>
      <c r="G223" s="57">
        <v>0</v>
      </c>
      <c r="H223" s="57">
        <v>0</v>
      </c>
    </row>
    <row r="224" spans="1:8" ht="15.75" x14ac:dyDescent="0.25">
      <c r="A224" s="53" t="s">
        <v>308</v>
      </c>
      <c r="B224" s="47" t="s">
        <v>309</v>
      </c>
      <c r="C224" s="26"/>
      <c r="D224" s="69"/>
      <c r="E224" s="27"/>
      <c r="F224" s="57">
        <v>0</v>
      </c>
      <c r="G224" s="57">
        <v>0</v>
      </c>
      <c r="H224" s="57">
        <v>0</v>
      </c>
    </row>
    <row r="225" spans="1:8" ht="15.75" x14ac:dyDescent="0.25">
      <c r="A225" s="53" t="s">
        <v>310</v>
      </c>
      <c r="B225" s="47" t="s">
        <v>91</v>
      </c>
      <c r="C225" s="26"/>
      <c r="D225" s="69"/>
      <c r="E225" s="27"/>
      <c r="F225" s="57">
        <v>0</v>
      </c>
      <c r="G225" s="57">
        <v>0</v>
      </c>
      <c r="H225" s="57">
        <v>0</v>
      </c>
    </row>
    <row r="226" spans="1:8" s="59" customFormat="1" ht="18.75" x14ac:dyDescent="0.3">
      <c r="A226" s="60"/>
      <c r="B226" s="80" t="s">
        <v>324</v>
      </c>
      <c r="C226" s="83"/>
      <c r="D226" s="83"/>
      <c r="E226" s="84"/>
      <c r="F226" s="61">
        <f>F225+F224+F223+F222+F206+F198+F190+F178+F164+F155+F133+F114+F103+F94+F86</f>
        <v>0</v>
      </c>
      <c r="G226" s="61">
        <f>G225+G224+G223+G222+G206+G198+G190+G178+G164+G155+G133+G114+G103+G94+G86</f>
        <v>0</v>
      </c>
      <c r="H226" s="61">
        <f>H225+H224+H223+H222+H206+H198+H190+H178+H164+H155+H133+H114+H103+H94+H86</f>
        <v>0</v>
      </c>
    </row>
    <row r="227" spans="1:8" s="59" customFormat="1" ht="18.75" x14ac:dyDescent="0.3">
      <c r="A227" s="60"/>
      <c r="B227" s="80" t="s">
        <v>351</v>
      </c>
      <c r="C227" s="83"/>
      <c r="D227" s="83"/>
      <c r="E227" s="84"/>
      <c r="F227" s="61">
        <v>0</v>
      </c>
      <c r="G227" s="61">
        <v>0</v>
      </c>
      <c r="H227" s="61">
        <v>0</v>
      </c>
    </row>
    <row r="228" spans="1:8" s="59" customFormat="1" ht="18.75" x14ac:dyDescent="0.3">
      <c r="A228" s="40">
        <v>3</v>
      </c>
      <c r="B228" s="73" t="s">
        <v>311</v>
      </c>
      <c r="C228" s="74"/>
      <c r="D228" s="74"/>
      <c r="E228" s="75"/>
      <c r="F228" s="72">
        <f>F227+F226+F72</f>
        <v>0</v>
      </c>
      <c r="G228" s="72">
        <f>G227+G226+G72</f>
        <v>0</v>
      </c>
      <c r="H228" s="72">
        <f>H227+H226+H72</f>
        <v>0</v>
      </c>
    </row>
  </sheetData>
  <protectedRanges>
    <protectedRange sqref="B82:B85 B90:B93 B99:B102 B110:B113 B129:B132 B151:B154 B160:B163 B174:B177 B186:B189 B194:B197 B202:B205 B218:B221" name="Rango2"/>
    <protectedRange sqref="B10:B14 B18:B22 B28:B32 B37:B41 B45:B49 B52:B56 B64:B68 B72 B86 B94 B103 B114 B133 B155 B164 B178 B190 B198 B206 B222 B226:B227" name="Rango1"/>
  </protectedRanges>
  <mergeCells count="8">
    <mergeCell ref="B228:E228"/>
    <mergeCell ref="C4:H4"/>
    <mergeCell ref="B2:H2"/>
    <mergeCell ref="B5:H5"/>
    <mergeCell ref="B72:E72"/>
    <mergeCell ref="B226:E226"/>
    <mergeCell ref="B227:E227"/>
    <mergeCell ref="B3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"/>
  <sheetViews>
    <sheetView topLeftCell="A10" workbookViewId="0">
      <selection activeCell="AN2" sqref="AN2"/>
    </sheetView>
  </sheetViews>
  <sheetFormatPr baseColWidth="10" defaultRowHeight="15" x14ac:dyDescent="0.25"/>
  <cols>
    <col min="1" max="1" width="3.5703125" customWidth="1"/>
    <col min="2" max="2" width="40.7109375" customWidth="1"/>
    <col min="3" max="4" width="1.28515625" customWidth="1"/>
    <col min="5" max="6" width="1.42578125" customWidth="1"/>
    <col min="7" max="8" width="1.28515625" customWidth="1"/>
    <col min="9" max="10" width="1.42578125" customWidth="1"/>
    <col min="11" max="12" width="1.28515625" customWidth="1"/>
    <col min="13" max="14" width="1.42578125" customWidth="1"/>
    <col min="15" max="16" width="1.28515625" customWidth="1"/>
    <col min="17" max="18" width="1.42578125" customWidth="1"/>
    <col min="19" max="20" width="1.28515625" customWidth="1"/>
    <col min="21" max="22" width="1.42578125" customWidth="1"/>
    <col min="23" max="24" width="1.28515625" customWidth="1"/>
    <col min="25" max="26" width="1.42578125" customWidth="1"/>
    <col min="27" max="28" width="1.28515625" customWidth="1"/>
    <col min="29" max="29" width="1.42578125" customWidth="1"/>
    <col min="30" max="30" width="1.140625" customWidth="1"/>
    <col min="31" max="31" width="0.140625" hidden="1" customWidth="1"/>
    <col min="32" max="37" width="0" hidden="1" customWidth="1"/>
    <col min="38" max="38" width="1.85546875" hidden="1" customWidth="1"/>
  </cols>
  <sheetData>
    <row r="1" spans="1:38" ht="18.75" x14ac:dyDescent="0.3">
      <c r="A1" s="110"/>
      <c r="B1" s="111" t="s">
        <v>346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3"/>
    </row>
    <row r="2" spans="1:38" ht="18.75" x14ac:dyDescent="0.3">
      <c r="A2" s="104" t="s">
        <v>337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6.5" x14ac:dyDescent="0.3">
      <c r="A3" s="87" t="s">
        <v>336</v>
      </c>
      <c r="B3" s="88"/>
      <c r="C3" s="93" t="s">
        <v>362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4"/>
      <c r="AF3" s="4"/>
      <c r="AG3" s="4"/>
      <c r="AH3" s="4"/>
      <c r="AI3" s="4"/>
      <c r="AJ3" s="4"/>
      <c r="AK3" s="4"/>
      <c r="AL3" s="5"/>
    </row>
    <row r="4" spans="1:38" x14ac:dyDescent="0.25">
      <c r="A4" s="89"/>
      <c r="B4" s="90"/>
      <c r="C4" s="94" t="s">
        <v>361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6"/>
      <c r="AF4" s="6"/>
      <c r="AG4" s="6"/>
      <c r="AH4" s="6"/>
      <c r="AI4" s="6"/>
      <c r="AJ4" s="6"/>
      <c r="AK4" s="6"/>
      <c r="AL4" s="107"/>
    </row>
    <row r="5" spans="1:38" x14ac:dyDescent="0.25">
      <c r="A5" s="91"/>
      <c r="B5" s="92"/>
      <c r="C5" s="85" t="s">
        <v>354</v>
      </c>
      <c r="D5" s="86"/>
      <c r="E5" s="86"/>
      <c r="F5" s="86"/>
      <c r="G5" s="85" t="s">
        <v>355</v>
      </c>
      <c r="H5" s="86"/>
      <c r="I5" s="86"/>
      <c r="J5" s="86"/>
      <c r="K5" s="85" t="s">
        <v>360</v>
      </c>
      <c r="L5" s="86"/>
      <c r="M5" s="86"/>
      <c r="N5" s="86"/>
      <c r="O5" s="85" t="s">
        <v>356</v>
      </c>
      <c r="P5" s="86"/>
      <c r="Q5" s="86"/>
      <c r="R5" s="86"/>
      <c r="S5" s="85" t="s">
        <v>357</v>
      </c>
      <c r="T5" s="86"/>
      <c r="U5" s="86"/>
      <c r="V5" s="86"/>
      <c r="W5" s="85" t="s">
        <v>358</v>
      </c>
      <c r="X5" s="86"/>
      <c r="Y5" s="86"/>
      <c r="Z5" s="86"/>
      <c r="AA5" s="85" t="s">
        <v>359</v>
      </c>
      <c r="AB5" s="86"/>
      <c r="AC5" s="86"/>
      <c r="AD5" s="86"/>
      <c r="AE5" s="108"/>
      <c r="AF5" s="108"/>
      <c r="AG5" s="108"/>
      <c r="AH5" s="108"/>
      <c r="AI5" s="108"/>
      <c r="AJ5" s="108"/>
      <c r="AK5" s="108"/>
      <c r="AL5" s="109"/>
    </row>
    <row r="6" spans="1:38" x14ac:dyDescent="0.25">
      <c r="A6" s="12">
        <v>1</v>
      </c>
      <c r="B6" s="1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38" ht="15.75" x14ac:dyDescent="0.25">
      <c r="A7" s="14">
        <v>2</v>
      </c>
      <c r="B7" s="15"/>
      <c r="C7" s="8"/>
      <c r="D7" s="7"/>
      <c r="E7" s="7"/>
      <c r="F7" s="7"/>
      <c r="G7" s="8"/>
      <c r="H7" s="7"/>
      <c r="I7" s="7"/>
      <c r="J7" s="7"/>
      <c r="K7" s="8"/>
      <c r="L7" s="7"/>
      <c r="M7" s="7"/>
      <c r="N7" s="7"/>
      <c r="O7" s="8"/>
      <c r="P7" s="7"/>
      <c r="Q7" s="7"/>
      <c r="R7" s="7"/>
      <c r="S7" s="8"/>
      <c r="T7" s="7"/>
      <c r="U7" s="7"/>
      <c r="V7" s="7"/>
      <c r="W7" s="8"/>
      <c r="X7" s="7"/>
      <c r="Y7" s="7"/>
      <c r="Z7" s="7"/>
      <c r="AA7" s="8"/>
      <c r="AB7" s="7"/>
      <c r="AC7" s="7"/>
      <c r="AD7" s="7"/>
    </row>
    <row r="8" spans="1:38" ht="15.75" x14ac:dyDescent="0.25">
      <c r="A8" s="14">
        <v>3</v>
      </c>
      <c r="B8" s="16"/>
      <c r="C8" s="8"/>
      <c r="D8" s="7"/>
      <c r="E8" s="7"/>
      <c r="F8" s="22"/>
      <c r="G8" s="8"/>
      <c r="H8" s="7"/>
      <c r="I8" s="7"/>
      <c r="J8" s="22"/>
      <c r="K8" s="8"/>
      <c r="L8" s="7"/>
      <c r="M8" s="7"/>
      <c r="N8" s="22"/>
      <c r="O8" s="8"/>
      <c r="P8" s="7"/>
      <c r="Q8" s="7"/>
      <c r="R8" s="22"/>
      <c r="S8" s="8"/>
      <c r="T8" s="7"/>
      <c r="U8" s="7"/>
      <c r="V8" s="22"/>
      <c r="W8" s="8"/>
      <c r="X8" s="7"/>
      <c r="Y8" s="7"/>
      <c r="Z8" s="22"/>
      <c r="AA8" s="8"/>
      <c r="AB8" s="7"/>
      <c r="AC8" s="7"/>
      <c r="AD8" s="22"/>
    </row>
    <row r="9" spans="1:38" ht="15.75" x14ac:dyDescent="0.25">
      <c r="A9" s="14">
        <v>4</v>
      </c>
      <c r="B9" s="17"/>
      <c r="C9" s="8"/>
      <c r="D9" s="7"/>
      <c r="E9" s="7"/>
      <c r="F9" s="7"/>
      <c r="G9" s="8"/>
      <c r="H9" s="7"/>
      <c r="I9" s="7"/>
      <c r="J9" s="7"/>
      <c r="K9" s="8"/>
      <c r="L9" s="7"/>
      <c r="M9" s="7"/>
      <c r="N9" s="7"/>
      <c r="O9" s="8"/>
      <c r="P9" s="7"/>
      <c r="Q9" s="7"/>
      <c r="R9" s="7"/>
      <c r="S9" s="8"/>
      <c r="T9" s="7"/>
      <c r="U9" s="7"/>
      <c r="V9" s="7"/>
      <c r="W9" s="8"/>
      <c r="X9" s="7"/>
      <c r="Y9" s="7"/>
      <c r="Z9" s="7"/>
      <c r="AA9" s="8"/>
      <c r="AB9" s="7"/>
      <c r="AC9" s="7"/>
      <c r="AD9" s="7"/>
    </row>
    <row r="10" spans="1:38" ht="15.75" x14ac:dyDescent="0.25">
      <c r="A10" s="14">
        <v>5</v>
      </c>
      <c r="B10" s="18"/>
      <c r="C10" s="8"/>
      <c r="D10" s="7"/>
      <c r="E10" s="7"/>
      <c r="F10" s="7"/>
      <c r="G10" s="8"/>
      <c r="H10" s="7"/>
      <c r="I10" s="7"/>
      <c r="J10" s="7"/>
      <c r="K10" s="8"/>
      <c r="L10" s="7"/>
      <c r="M10" s="7"/>
      <c r="N10" s="7"/>
      <c r="O10" s="8"/>
      <c r="P10" s="7"/>
      <c r="Q10" s="7"/>
      <c r="R10" s="7"/>
      <c r="S10" s="8"/>
      <c r="T10" s="7"/>
      <c r="U10" s="7"/>
      <c r="V10" s="7"/>
      <c r="W10" s="8"/>
      <c r="X10" s="7"/>
      <c r="Y10" s="7"/>
      <c r="Z10" s="7"/>
      <c r="AA10" s="8"/>
      <c r="AB10" s="7"/>
      <c r="AC10" s="7"/>
      <c r="AD10" s="7"/>
    </row>
    <row r="11" spans="1:38" ht="15.75" x14ac:dyDescent="0.25">
      <c r="A11" s="14">
        <v>6</v>
      </c>
      <c r="B11" s="16"/>
      <c r="C11" s="8"/>
      <c r="D11" s="7"/>
      <c r="E11" s="7"/>
      <c r="F11" s="7"/>
      <c r="G11" s="8"/>
      <c r="H11" s="7"/>
      <c r="I11" s="7"/>
      <c r="J11" s="7"/>
      <c r="K11" s="8"/>
      <c r="L11" s="7"/>
      <c r="M11" s="7"/>
      <c r="N11" s="7"/>
      <c r="O11" s="8"/>
      <c r="P11" s="7"/>
      <c r="Q11" s="7"/>
      <c r="R11" s="7"/>
      <c r="S11" s="8"/>
      <c r="T11" s="7"/>
      <c r="U11" s="7"/>
      <c r="V11" s="7"/>
      <c r="W11" s="8"/>
      <c r="X11" s="7"/>
      <c r="Y11" s="7"/>
      <c r="Z11" s="7"/>
      <c r="AA11" s="8"/>
      <c r="AB11" s="7"/>
      <c r="AC11" s="7"/>
      <c r="AD11" s="7"/>
    </row>
    <row r="12" spans="1:38" ht="15.75" x14ac:dyDescent="0.25">
      <c r="A12" s="14">
        <v>7</v>
      </c>
      <c r="B12" s="18"/>
      <c r="C12" s="8"/>
      <c r="D12" s="7"/>
      <c r="E12" s="7"/>
      <c r="F12" s="7"/>
      <c r="G12" s="8"/>
      <c r="H12" s="7"/>
      <c r="I12" s="7"/>
      <c r="J12" s="7"/>
      <c r="K12" s="8"/>
      <c r="L12" s="7"/>
      <c r="M12" s="7"/>
      <c r="N12" s="7"/>
      <c r="O12" s="8"/>
      <c r="P12" s="7"/>
      <c r="Q12" s="7"/>
      <c r="R12" s="7"/>
      <c r="S12" s="8"/>
      <c r="T12" s="7"/>
      <c r="U12" s="7"/>
      <c r="V12" s="7"/>
      <c r="W12" s="8"/>
      <c r="X12" s="7"/>
      <c r="Y12" s="7"/>
      <c r="Z12" s="7"/>
      <c r="AA12" s="8"/>
      <c r="AB12" s="7"/>
      <c r="AC12" s="7"/>
      <c r="AD12" s="7"/>
    </row>
    <row r="13" spans="1:38" ht="15.75" x14ac:dyDescent="0.25">
      <c r="A13" s="14">
        <v>8</v>
      </c>
      <c r="B13" s="18"/>
      <c r="C13" s="8"/>
      <c r="D13" s="7"/>
      <c r="E13" s="7"/>
      <c r="F13" s="7"/>
      <c r="G13" s="8"/>
      <c r="H13" s="7"/>
      <c r="I13" s="7"/>
      <c r="J13" s="7"/>
      <c r="K13" s="8"/>
      <c r="L13" s="7"/>
      <c r="M13" s="7"/>
      <c r="N13" s="7"/>
      <c r="O13" s="8"/>
      <c r="P13" s="7"/>
      <c r="Q13" s="7"/>
      <c r="R13" s="7"/>
      <c r="S13" s="8"/>
      <c r="T13" s="7"/>
      <c r="U13" s="7"/>
      <c r="V13" s="7"/>
      <c r="W13" s="8"/>
      <c r="X13" s="7"/>
      <c r="Y13" s="7"/>
      <c r="Z13" s="7"/>
      <c r="AA13" s="8"/>
      <c r="AB13" s="7"/>
      <c r="AC13" s="7"/>
      <c r="AD13" s="7"/>
    </row>
    <row r="14" spans="1:38" ht="15.75" x14ac:dyDescent="0.25">
      <c r="A14" s="14">
        <v>9</v>
      </c>
      <c r="B14" s="19"/>
      <c r="C14" s="8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7"/>
      <c r="W14" s="8"/>
      <c r="X14" s="7"/>
      <c r="Y14" s="7"/>
      <c r="Z14" s="7"/>
      <c r="AA14" s="8"/>
      <c r="AB14" s="7"/>
      <c r="AC14" s="7"/>
      <c r="AD14" s="7"/>
    </row>
    <row r="15" spans="1:38" ht="15.75" x14ac:dyDescent="0.25">
      <c r="A15" s="14">
        <v>10</v>
      </c>
      <c r="B15" s="20"/>
      <c r="C15" s="8"/>
      <c r="D15" s="7"/>
      <c r="E15" s="7"/>
      <c r="F15" s="7"/>
      <c r="G15" s="8"/>
      <c r="H15" s="7"/>
      <c r="I15" s="7"/>
      <c r="J15" s="7"/>
      <c r="K15" s="8"/>
      <c r="L15" s="7"/>
      <c r="M15" s="7"/>
      <c r="N15" s="7"/>
      <c r="O15" s="8"/>
      <c r="P15" s="7"/>
      <c r="Q15" s="7"/>
      <c r="R15" s="7"/>
      <c r="S15" s="8"/>
      <c r="T15" s="7"/>
      <c r="U15" s="7"/>
      <c r="V15" s="7"/>
      <c r="W15" s="8"/>
      <c r="X15" s="7"/>
      <c r="Y15" s="7"/>
      <c r="Z15" s="7"/>
      <c r="AA15" s="8"/>
      <c r="AB15" s="7"/>
      <c r="AC15" s="7"/>
      <c r="AD15" s="7"/>
    </row>
    <row r="16" spans="1:38" x14ac:dyDescent="0.25">
      <c r="A16" s="14">
        <v>11</v>
      </c>
      <c r="B16" s="1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8" x14ac:dyDescent="0.25">
      <c r="A17" s="14">
        <v>12</v>
      </c>
      <c r="B17" s="1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8" x14ac:dyDescent="0.25">
      <c r="A18" s="14">
        <v>13</v>
      </c>
      <c r="B18" s="1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8" x14ac:dyDescent="0.25">
      <c r="A19" s="14">
        <v>14</v>
      </c>
      <c r="B19" s="1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8" x14ac:dyDescent="0.25">
      <c r="A20" s="14">
        <v>15</v>
      </c>
      <c r="B20" s="2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1"/>
      <c r="AF20" s="10"/>
      <c r="AG20" s="10"/>
      <c r="AH20" s="10"/>
      <c r="AI20" s="10"/>
      <c r="AJ20" s="10"/>
      <c r="AK20" s="10"/>
      <c r="AL20" s="10"/>
    </row>
  </sheetData>
  <mergeCells count="11">
    <mergeCell ref="A2:AL2"/>
    <mergeCell ref="A3:B5"/>
    <mergeCell ref="C3:AD3"/>
    <mergeCell ref="G5:J5"/>
    <mergeCell ref="K5:N5"/>
    <mergeCell ref="O5:R5"/>
    <mergeCell ref="C4:AD4"/>
    <mergeCell ref="S5:V5"/>
    <mergeCell ref="W5:Z5"/>
    <mergeCell ref="AA5:AD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ADECINE</dc:creator>
  <cp:lastModifiedBy>ADECINE</cp:lastModifiedBy>
  <dcterms:created xsi:type="dcterms:W3CDTF">2024-11-25T16:04:18Z</dcterms:created>
  <dcterms:modified xsi:type="dcterms:W3CDTF">2025-03-10T14:34:35Z</dcterms:modified>
</cp:coreProperties>
</file>