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RVO projecten\PEB+\Energiebesparing\EED-richtlijn\Implementatie recast 2023\art 11 Audit herziening\3. Communicatie\Website\Rekentool energiegebruik\"/>
    </mc:Choice>
  </mc:AlternateContent>
  <xr:revisionPtr revIDLastSave="0" documentId="13_ncr:1_{D970D6CB-B564-489B-940D-2576EEDD46E0}" xr6:coauthVersionLast="47" xr6:coauthVersionMax="47" xr10:uidLastSave="{00000000-0000-0000-0000-000000000000}"/>
  <workbookProtection workbookAlgorithmName="SHA-512" workbookHashValue="oVN+IwymKC3ERGkSgRwuDkQDF5gRPctfJtrSJzAxGViwRIjAxFNBCdrqnnIaIiBZBMzdQALPGp/168ekx8Yhfg==" workbookSaltValue="ck0vBfN8rgICqabcIpAMbw==" workbookSpinCount="100000" lockStructure="1"/>
  <bookViews>
    <workbookView xWindow="-120" yWindow="-120" windowWidth="51840" windowHeight="21240" xr2:uid="{4C556E2E-3BCB-401E-AC82-203A79B0F0E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7" i="1" s="1"/>
  <c r="H38" i="1"/>
  <c r="H37" i="1"/>
  <c r="H36" i="1"/>
  <c r="H35" i="1"/>
  <c r="H39" i="1" s="1"/>
  <c r="H31" i="1"/>
  <c r="H30" i="1"/>
  <c r="H32" i="1" s="1"/>
  <c r="H26" i="1"/>
  <c r="H25" i="1"/>
  <c r="H24" i="1"/>
  <c r="H23" i="1"/>
  <c r="H27" i="1" s="1"/>
  <c r="H17" i="1"/>
  <c r="H19" i="1"/>
  <c r="H18" i="1"/>
  <c r="H16" i="1"/>
  <c r="H20" i="1" s="1"/>
  <c r="H49" i="1" s="1"/>
  <c r="B50" i="1" s="1"/>
</calcChain>
</file>

<file path=xl/sharedStrings.xml><?xml version="1.0" encoding="utf-8"?>
<sst xmlns="http://schemas.openxmlformats.org/spreadsheetml/2006/main" count="105" uniqueCount="57">
  <si>
    <t>REKENTOOL EED-AUDITPLICHT</t>
  </si>
  <si>
    <t>Met deze rekentool kunt u het totale energiegebruik binnen uw onderneming in TJ berekenen. Dit is het energiegebruik dat u zelf gebruikt binnen de onderneming .</t>
  </si>
  <si>
    <t xml:space="preserve">U telt hiervoor de volumes  van het meest recente kalenderjaar van de afzonderlijke energiedragers van alle vestigingen/activiteiten binnen uw onderneming op.  </t>
  </si>
  <si>
    <t>Het gaat hier om alle verbonden ondernemingen binnen de concern relatie, voor verder uitleg zie www.rvo.nl/EED</t>
  </si>
  <si>
    <t>Vervolgens geeft u de totaalvolumes in onderstaande rekenvelden op, de tool berekent vervolgens het totaal energiegebruik binnen uw onderneming in TJ</t>
  </si>
  <si>
    <t>Aan de hand van het totaalgebruik geeft de tool kort een uitleg wat er van u verwacht wordt en hoe u een verplichting kunt invullen.</t>
  </si>
  <si>
    <t>De gele velden zijn invulbaar. Bij overige energiedragers kunt u zelf de Omschrijving, Eenheid en Energieinhoud opgeven.</t>
  </si>
  <si>
    <t>Geef alleen positieve getallen in.</t>
  </si>
  <si>
    <t>LET OP:</t>
  </si>
  <si>
    <t xml:space="preserve">Maakt u gebruik van een warmtekrachtinstallatie, geef dan het gasverbruik op van deze installatie, laat de opgewekte elektriciteit en warmte buiten beschouwing. </t>
  </si>
  <si>
    <t>De aan het net teruggeleverde elektriciteit geeft u wel op.</t>
  </si>
  <si>
    <t>Elektriciteit</t>
  </si>
  <si>
    <t>Omschrijving</t>
  </si>
  <si>
    <t>Volume</t>
  </si>
  <si>
    <t>Eenheid</t>
  </si>
  <si>
    <t>Energieinhoud</t>
  </si>
  <si>
    <t>TJ</t>
  </si>
  <si>
    <t xml:space="preserve">ingekochte elektriciteit </t>
  </si>
  <si>
    <t>kWh/jaar</t>
  </si>
  <si>
    <t>GJ/kWh</t>
  </si>
  <si>
    <t>Aan derden doorgeleverde elektriciteit</t>
  </si>
  <si>
    <t>Aan het openbare net teruggeleverde elektriciteit</t>
  </si>
  <si>
    <t>kWhjaar</t>
  </si>
  <si>
    <t>Zelf opgewekte (duurzame) elektriciteit</t>
  </si>
  <si>
    <t>Totaal gebruik elektriciteit</t>
  </si>
  <si>
    <t>Gas</t>
  </si>
  <si>
    <t>Ingekocht aardgas</t>
  </si>
  <si>
    <t>Nm3/jaar</t>
  </si>
  <si>
    <t>GJ/Nm3</t>
  </si>
  <si>
    <t>Zelf geproduceerd gas (bijvoorbeeld biogas)</t>
  </si>
  <si>
    <t>m3/jaar</t>
  </si>
  <si>
    <t>GJ/m3</t>
  </si>
  <si>
    <t>Overige ingekochte gassen</t>
  </si>
  <si>
    <t>GJ/eenheid</t>
  </si>
  <si>
    <t>Totaal gebruik gassen</t>
  </si>
  <si>
    <t>Warmte</t>
  </si>
  <si>
    <t>Ingekochte warmte</t>
  </si>
  <si>
    <t>GJ/jaar</t>
  </si>
  <si>
    <t>GJ</t>
  </si>
  <si>
    <t>Aan derden geleverde warmte</t>
  </si>
  <si>
    <t>Totaal gebruik warmte</t>
  </si>
  <si>
    <t>Brandstoffen voor gebouw- of proces verwarming</t>
  </si>
  <si>
    <t>Huisbrandolie</t>
  </si>
  <si>
    <t>liter/jaar</t>
  </si>
  <si>
    <t>GJ/liter</t>
  </si>
  <si>
    <t>Steenkool</t>
  </si>
  <si>
    <t>ton/jaar</t>
  </si>
  <si>
    <t>GJ/ton</t>
  </si>
  <si>
    <t>Biomassa</t>
  </si>
  <si>
    <t>Overige brandstoffen</t>
  </si>
  <si>
    <t>Totaal gebruik brandstoffen gebouw of proces</t>
  </si>
  <si>
    <t>Brandstof voor zakelijk vervoer</t>
  </si>
  <si>
    <t>Benzine</t>
  </si>
  <si>
    <t>Diesel</t>
  </si>
  <si>
    <t>Totaal gebruik brandstof zakelijk vervoer</t>
  </si>
  <si>
    <t>Totaal energiegebruik binnen uw onderneming</t>
  </si>
  <si>
    <t>Meer informatie vind u op www.rvo.nl/EED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</si>
</sst>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3" fontId="0" fillId="4" borderId="5" xfId="0" applyNumberFormat="1" applyFill="1" applyBorder="1" applyProtection="1">
      <protection locked="0"/>
    </xf>
    <xf numFmtId="0" fontId="0" fillId="3" borderId="5" xfId="0" applyFill="1" applyBorder="1"/>
    <xf numFmtId="164" fontId="0" fillId="3" borderId="6" xfId="0" applyNumberFormat="1" applyFill="1" applyBorder="1"/>
    <xf numFmtId="0" fontId="2" fillId="3" borderId="7" xfId="0" applyFont="1" applyFill="1" applyBorder="1"/>
    <xf numFmtId="0" fontId="2" fillId="3" borderId="8" xfId="0" applyFont="1" applyFill="1" applyBorder="1"/>
    <xf numFmtId="3" fontId="0" fillId="4" borderId="8" xfId="0" applyNumberFormat="1" applyFill="1" applyBorder="1" applyProtection="1">
      <protection locked="0"/>
    </xf>
    <xf numFmtId="0" fontId="0" fillId="3" borderId="8" xfId="0" applyFill="1" applyBorder="1"/>
    <xf numFmtId="0" fontId="3" fillId="3" borderId="9" xfId="0" applyFont="1" applyFill="1" applyBorder="1"/>
    <xf numFmtId="0" fontId="2" fillId="3" borderId="10" xfId="0" applyFont="1" applyFill="1" applyBorder="1"/>
    <xf numFmtId="0" fontId="0" fillId="3" borderId="10" xfId="0" applyFill="1" applyBorder="1"/>
    <xf numFmtId="0" fontId="0" fillId="3" borderId="11" xfId="0" applyFill="1" applyBorder="1"/>
    <xf numFmtId="164" fontId="0" fillId="0" borderId="0" xfId="0" applyNumberFormat="1"/>
    <xf numFmtId="164" fontId="1" fillId="2" borderId="3" xfId="0" applyNumberFormat="1" applyFont="1" applyFill="1" applyBorder="1"/>
    <xf numFmtId="0" fontId="0" fillId="4" borderId="5" xfId="0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3" fillId="3" borderId="13" xfId="0" applyFont="1" applyFill="1" applyBorder="1"/>
    <xf numFmtId="0" fontId="2" fillId="3" borderId="14" xfId="0" applyFont="1" applyFill="1" applyBorder="1"/>
    <xf numFmtId="0" fontId="0" fillId="3" borderId="14" xfId="0" applyFill="1" applyBorder="1"/>
    <xf numFmtId="0" fontId="0" fillId="3" borderId="0" xfId="0" applyFill="1"/>
    <xf numFmtId="0" fontId="2" fillId="5" borderId="0" xfId="0" applyFont="1" applyFill="1"/>
    <xf numFmtId="0" fontId="0" fillId="5" borderId="0" xfId="0" applyFill="1"/>
    <xf numFmtId="0" fontId="1" fillId="5" borderId="0" xfId="0" applyFont="1" applyFill="1"/>
    <xf numFmtId="0" fontId="5" fillId="0" borderId="0" xfId="0" applyFont="1"/>
    <xf numFmtId="4" fontId="1" fillId="5" borderId="12" xfId="0" applyNumberFormat="1" applyFont="1" applyFill="1" applyBorder="1"/>
    <xf numFmtId="4" fontId="1" fillId="5" borderId="15" xfId="0" applyNumberFormat="1" applyFont="1" applyFill="1" applyBorder="1"/>
    <xf numFmtId="4" fontId="1" fillId="5" borderId="0" xfId="0" applyNumberFormat="1" applyFont="1" applyFill="1"/>
    <xf numFmtId="0" fontId="4" fillId="6" borderId="0" xfId="0" applyFont="1" applyFill="1" applyAlignment="1">
      <alignment horizontal="left" vertical="top" wrapText="1"/>
    </xf>
    <xf numFmtId="0" fontId="0" fillId="6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AF5AE-B608-4D1E-8723-20A01EC16F23}">
  <dimension ref="B1:I51"/>
  <sheetViews>
    <sheetView tabSelected="1" topLeftCell="A9" workbookViewId="0">
      <selection activeCell="R40" sqref="R40"/>
    </sheetView>
  </sheetViews>
  <sheetFormatPr defaultRowHeight="15" x14ac:dyDescent="0.25"/>
  <cols>
    <col min="2" max="2" width="47.5703125" customWidth="1"/>
    <col min="3" max="3" width="24.42578125" customWidth="1"/>
    <col min="4" max="8" width="14.85546875" customWidth="1"/>
  </cols>
  <sheetData>
    <row r="1" spans="2:8" x14ac:dyDescent="0.25">
      <c r="B1" s="1" t="s">
        <v>0</v>
      </c>
    </row>
    <row r="2" spans="2:8" ht="15.75" x14ac:dyDescent="0.25">
      <c r="B2" s="2" t="s">
        <v>1</v>
      </c>
    </row>
    <row r="3" spans="2:8" ht="15.75" x14ac:dyDescent="0.25">
      <c r="B3" s="2" t="s">
        <v>2</v>
      </c>
    </row>
    <row r="4" spans="2:8" ht="15.75" x14ac:dyDescent="0.25">
      <c r="B4" s="2" t="s">
        <v>3</v>
      </c>
    </row>
    <row r="5" spans="2:8" ht="15.75" x14ac:dyDescent="0.25">
      <c r="B5" s="2" t="s">
        <v>4</v>
      </c>
    </row>
    <row r="6" spans="2:8" ht="15.75" x14ac:dyDescent="0.25">
      <c r="B6" s="2"/>
    </row>
    <row r="7" spans="2:8" ht="15.75" x14ac:dyDescent="0.25">
      <c r="B7" s="2" t="s">
        <v>5</v>
      </c>
    </row>
    <row r="8" spans="2:8" ht="15.75" x14ac:dyDescent="0.25">
      <c r="B8" s="2" t="s">
        <v>6</v>
      </c>
    </row>
    <row r="9" spans="2:8" ht="15.75" x14ac:dyDescent="0.25">
      <c r="B9" s="2" t="s">
        <v>7</v>
      </c>
    </row>
    <row r="10" spans="2:8" ht="15.75" x14ac:dyDescent="0.25">
      <c r="B10" s="2"/>
    </row>
    <row r="11" spans="2:8" x14ac:dyDescent="0.25">
      <c r="B11" s="1" t="s">
        <v>8</v>
      </c>
    </row>
    <row r="12" spans="2:8" ht="15.75" x14ac:dyDescent="0.25">
      <c r="B12" s="2" t="s">
        <v>9</v>
      </c>
    </row>
    <row r="13" spans="2:8" ht="15.75" x14ac:dyDescent="0.25">
      <c r="B13" s="2" t="s">
        <v>10</v>
      </c>
    </row>
    <row r="14" spans="2:8" ht="15.75" thickBot="1" x14ac:dyDescent="0.3"/>
    <row r="15" spans="2:8" ht="15.75" x14ac:dyDescent="0.25">
      <c r="B15" s="3" t="s">
        <v>11</v>
      </c>
      <c r="C15" s="4" t="s">
        <v>12</v>
      </c>
      <c r="D15" s="5" t="s">
        <v>13</v>
      </c>
      <c r="E15" s="5" t="s">
        <v>14</v>
      </c>
      <c r="F15" s="5" t="s">
        <v>15</v>
      </c>
      <c r="G15" s="5" t="s">
        <v>14</v>
      </c>
      <c r="H15" s="6" t="s">
        <v>16</v>
      </c>
    </row>
    <row r="16" spans="2:8" ht="15.75" x14ac:dyDescent="0.25">
      <c r="B16" s="7" t="s">
        <v>17</v>
      </c>
      <c r="C16" s="8"/>
      <c r="D16" s="9"/>
      <c r="E16" s="10" t="s">
        <v>18</v>
      </c>
      <c r="F16" s="10">
        <v>3.5999999999999999E-3</v>
      </c>
      <c r="G16" s="10" t="s">
        <v>19</v>
      </c>
      <c r="H16" s="11">
        <f>(D16*F16)/1000</f>
        <v>0</v>
      </c>
    </row>
    <row r="17" spans="2:8" ht="15.75" x14ac:dyDescent="0.25">
      <c r="B17" s="12" t="s">
        <v>23</v>
      </c>
      <c r="C17" s="13"/>
      <c r="D17" s="14"/>
      <c r="E17" s="15" t="s">
        <v>18</v>
      </c>
      <c r="F17" s="15">
        <v>3.5999999999999999E-3</v>
      </c>
      <c r="G17" s="15" t="s">
        <v>19</v>
      </c>
      <c r="H17" s="11">
        <f>(D17*F17)/1000</f>
        <v>0</v>
      </c>
    </row>
    <row r="18" spans="2:8" ht="15.75" x14ac:dyDescent="0.25">
      <c r="B18" s="7" t="s">
        <v>20</v>
      </c>
      <c r="C18" s="8"/>
      <c r="D18" s="9"/>
      <c r="E18" s="10" t="s">
        <v>18</v>
      </c>
      <c r="F18" s="10">
        <v>3.5999999999999999E-3</v>
      </c>
      <c r="G18" s="10" t="s">
        <v>19</v>
      </c>
      <c r="H18" s="11">
        <f>-(D18*F18)/1000</f>
        <v>0</v>
      </c>
    </row>
    <row r="19" spans="2:8" ht="15.75" x14ac:dyDescent="0.25">
      <c r="B19" s="7" t="s">
        <v>21</v>
      </c>
      <c r="C19" s="8"/>
      <c r="D19" s="9"/>
      <c r="E19" s="10" t="s">
        <v>22</v>
      </c>
      <c r="F19" s="10">
        <v>3.5999999999999999E-3</v>
      </c>
      <c r="G19" s="10" t="s">
        <v>19</v>
      </c>
      <c r="H19" s="11">
        <f>-(D19*F19)/1000</f>
        <v>0</v>
      </c>
    </row>
    <row r="20" spans="2:8" ht="16.5" thickBot="1" x14ac:dyDescent="0.3">
      <c r="B20" s="16" t="s">
        <v>24</v>
      </c>
      <c r="C20" s="17"/>
      <c r="D20" s="18"/>
      <c r="E20" s="18"/>
      <c r="F20" s="18"/>
      <c r="G20" s="19"/>
      <c r="H20" s="32">
        <f>SUM(H16:H19)</f>
        <v>0</v>
      </c>
    </row>
    <row r="21" spans="2:8" ht="16.5" thickBot="1" x14ac:dyDescent="0.3">
      <c r="B21" s="2"/>
      <c r="C21" s="2"/>
      <c r="H21" s="20"/>
    </row>
    <row r="22" spans="2:8" ht="15.75" x14ac:dyDescent="0.25">
      <c r="B22" s="3" t="s">
        <v>25</v>
      </c>
      <c r="C22" s="4" t="s">
        <v>12</v>
      </c>
      <c r="D22" s="5" t="s">
        <v>13</v>
      </c>
      <c r="E22" s="5" t="s">
        <v>14</v>
      </c>
      <c r="F22" s="5" t="s">
        <v>15</v>
      </c>
      <c r="G22" s="5" t="s">
        <v>14</v>
      </c>
      <c r="H22" s="21" t="s">
        <v>16</v>
      </c>
    </row>
    <row r="23" spans="2:8" ht="15.75" x14ac:dyDescent="0.25">
      <c r="B23" s="7" t="s">
        <v>26</v>
      </c>
      <c r="C23" s="8"/>
      <c r="D23" s="9"/>
      <c r="E23" s="10" t="s">
        <v>27</v>
      </c>
      <c r="F23" s="10">
        <v>3.1649999999999998E-2</v>
      </c>
      <c r="G23" s="10" t="s">
        <v>28</v>
      </c>
      <c r="H23" s="11">
        <f>(D23*F23)/1000</f>
        <v>0</v>
      </c>
    </row>
    <row r="24" spans="2:8" ht="15.75" x14ac:dyDescent="0.25">
      <c r="B24" s="7" t="s">
        <v>29</v>
      </c>
      <c r="C24" s="8"/>
      <c r="D24" s="9"/>
      <c r="E24" s="10" t="s">
        <v>30</v>
      </c>
      <c r="F24" s="22"/>
      <c r="G24" s="10" t="s">
        <v>31</v>
      </c>
      <c r="H24" s="11">
        <f t="shared" ref="H24:H26" si="0">(D24*F24)/1000</f>
        <v>0</v>
      </c>
    </row>
    <row r="25" spans="2:8" ht="15.75" x14ac:dyDescent="0.25">
      <c r="B25" s="7" t="s">
        <v>32</v>
      </c>
      <c r="C25" s="23"/>
      <c r="D25" s="9"/>
      <c r="E25" s="22"/>
      <c r="F25" s="22"/>
      <c r="G25" s="10" t="s">
        <v>33</v>
      </c>
      <c r="H25" s="11">
        <f t="shared" si="0"/>
        <v>0</v>
      </c>
    </row>
    <row r="26" spans="2:8" ht="15.75" x14ac:dyDescent="0.25">
      <c r="B26" s="7" t="s">
        <v>32</v>
      </c>
      <c r="C26" s="23"/>
      <c r="D26" s="9"/>
      <c r="E26" s="22"/>
      <c r="F26" s="22"/>
      <c r="G26" s="10" t="s">
        <v>33</v>
      </c>
      <c r="H26" s="11">
        <f t="shared" si="0"/>
        <v>0</v>
      </c>
    </row>
    <row r="27" spans="2:8" ht="16.5" thickBot="1" x14ac:dyDescent="0.3">
      <c r="B27" s="24" t="s">
        <v>34</v>
      </c>
      <c r="C27" s="25"/>
      <c r="D27" s="25"/>
      <c r="E27" s="25"/>
      <c r="F27" s="25"/>
      <c r="G27" s="26"/>
      <c r="H27" s="33">
        <f>SUM(H23:H26)</f>
        <v>0</v>
      </c>
    </row>
    <row r="28" spans="2:8" ht="16.5" thickBot="1" x14ac:dyDescent="0.3">
      <c r="B28" s="2"/>
      <c r="C28" s="2"/>
      <c r="H28" s="20"/>
    </row>
    <row r="29" spans="2:8" ht="15.75" x14ac:dyDescent="0.25">
      <c r="B29" s="3" t="s">
        <v>35</v>
      </c>
      <c r="C29" s="4" t="s">
        <v>12</v>
      </c>
      <c r="D29" s="5" t="s">
        <v>13</v>
      </c>
      <c r="E29" s="5" t="s">
        <v>14</v>
      </c>
      <c r="F29" s="5" t="s">
        <v>15</v>
      </c>
      <c r="G29" s="5" t="s">
        <v>14</v>
      </c>
      <c r="H29" s="21" t="s">
        <v>16</v>
      </c>
    </row>
    <row r="30" spans="2:8" ht="15.75" x14ac:dyDescent="0.25">
      <c r="B30" s="7" t="s">
        <v>36</v>
      </c>
      <c r="C30" s="10"/>
      <c r="D30" s="9"/>
      <c r="E30" s="10" t="s">
        <v>37</v>
      </c>
      <c r="F30" s="10">
        <v>1</v>
      </c>
      <c r="G30" s="10" t="s">
        <v>38</v>
      </c>
      <c r="H30" s="11">
        <f>(D30*F30)/1000</f>
        <v>0</v>
      </c>
    </row>
    <row r="31" spans="2:8" ht="15.75" x14ac:dyDescent="0.25">
      <c r="B31" s="7" t="s">
        <v>39</v>
      </c>
      <c r="C31" s="10"/>
      <c r="D31" s="9"/>
      <c r="E31" s="10" t="s">
        <v>37</v>
      </c>
      <c r="F31" s="10">
        <v>1</v>
      </c>
      <c r="G31" s="10" t="s">
        <v>38</v>
      </c>
      <c r="H31" s="11">
        <f>-(D31*F31)/1000</f>
        <v>0</v>
      </c>
    </row>
    <row r="32" spans="2:8" ht="16.5" thickBot="1" x14ac:dyDescent="0.3">
      <c r="B32" s="24" t="s">
        <v>40</v>
      </c>
      <c r="C32" s="26"/>
      <c r="D32" s="26"/>
      <c r="E32" s="26"/>
      <c r="F32" s="26"/>
      <c r="G32" s="26"/>
      <c r="H32" s="33">
        <f>SUM(H30:H31)</f>
        <v>0</v>
      </c>
    </row>
    <row r="33" spans="2:8" ht="15.75" thickBot="1" x14ac:dyDescent="0.3">
      <c r="H33" s="20"/>
    </row>
    <row r="34" spans="2:8" ht="15.75" x14ac:dyDescent="0.25">
      <c r="B34" s="3" t="s">
        <v>41</v>
      </c>
      <c r="C34" s="4" t="s">
        <v>12</v>
      </c>
      <c r="D34" s="5" t="s">
        <v>13</v>
      </c>
      <c r="E34" s="5" t="s">
        <v>14</v>
      </c>
      <c r="F34" s="5" t="s">
        <v>15</v>
      </c>
      <c r="G34" s="5" t="s">
        <v>14</v>
      </c>
      <c r="H34" s="21" t="s">
        <v>16</v>
      </c>
    </row>
    <row r="35" spans="2:8" ht="15.75" x14ac:dyDescent="0.25">
      <c r="B35" s="7" t="s">
        <v>42</v>
      </c>
      <c r="C35" s="10"/>
      <c r="D35" s="9"/>
      <c r="E35" s="10" t="s">
        <v>43</v>
      </c>
      <c r="F35" s="10">
        <v>3.7999999999999999E-2</v>
      </c>
      <c r="G35" s="10" t="s">
        <v>44</v>
      </c>
      <c r="H35" s="11">
        <f>(D35*F35)/1000</f>
        <v>0</v>
      </c>
    </row>
    <row r="36" spans="2:8" ht="15.75" x14ac:dyDescent="0.25">
      <c r="B36" s="7" t="s">
        <v>45</v>
      </c>
      <c r="C36" s="10"/>
      <c r="D36" s="9"/>
      <c r="E36" s="10" t="s">
        <v>46</v>
      </c>
      <c r="F36" s="10">
        <v>29.3</v>
      </c>
      <c r="G36" s="10" t="s">
        <v>47</v>
      </c>
      <c r="H36" s="11">
        <f t="shared" ref="H36:H38" si="1">(D36*F36)/1000</f>
        <v>0</v>
      </c>
    </row>
    <row r="37" spans="2:8" ht="15.75" x14ac:dyDescent="0.25">
      <c r="B37" s="7" t="s">
        <v>48</v>
      </c>
      <c r="C37" s="22"/>
      <c r="D37" s="9"/>
      <c r="E37" s="22"/>
      <c r="F37" s="22"/>
      <c r="G37" s="10" t="s">
        <v>33</v>
      </c>
      <c r="H37" s="11">
        <f t="shared" si="1"/>
        <v>0</v>
      </c>
    </row>
    <row r="38" spans="2:8" ht="15.75" x14ac:dyDescent="0.25">
      <c r="B38" s="7" t="s">
        <v>49</v>
      </c>
      <c r="C38" s="22"/>
      <c r="D38" s="9"/>
      <c r="E38" s="22"/>
      <c r="F38" s="22"/>
      <c r="G38" s="10" t="s">
        <v>33</v>
      </c>
      <c r="H38" s="11">
        <f t="shared" si="1"/>
        <v>0</v>
      </c>
    </row>
    <row r="39" spans="2:8" ht="16.5" thickBot="1" x14ac:dyDescent="0.3">
      <c r="B39" s="24" t="s">
        <v>50</v>
      </c>
      <c r="C39" s="26"/>
      <c r="D39" s="26"/>
      <c r="E39" s="26"/>
      <c r="F39" s="26"/>
      <c r="G39" s="26"/>
      <c r="H39" s="33">
        <f>SUM(H35:H38)</f>
        <v>0</v>
      </c>
    </row>
    <row r="40" spans="2:8" ht="15.75" thickBot="1" x14ac:dyDescent="0.3">
      <c r="H40" s="20"/>
    </row>
    <row r="41" spans="2:8" ht="15.75" x14ac:dyDescent="0.25">
      <c r="B41" s="3" t="s">
        <v>51</v>
      </c>
      <c r="C41" s="4" t="s">
        <v>12</v>
      </c>
      <c r="D41" s="5" t="s">
        <v>13</v>
      </c>
      <c r="E41" s="5" t="s">
        <v>14</v>
      </c>
      <c r="F41" s="5" t="s">
        <v>15</v>
      </c>
      <c r="G41" s="5" t="s">
        <v>14</v>
      </c>
      <c r="H41" s="21" t="s">
        <v>16</v>
      </c>
    </row>
    <row r="42" spans="2:8" ht="15.75" x14ac:dyDescent="0.25">
      <c r="B42" s="7" t="s">
        <v>52</v>
      </c>
      <c r="C42" s="10"/>
      <c r="D42" s="9"/>
      <c r="E42" s="10" t="s">
        <v>43</v>
      </c>
      <c r="F42" s="27">
        <v>3.2899999999999999E-2</v>
      </c>
      <c r="G42" s="10" t="s">
        <v>44</v>
      </c>
      <c r="H42" s="11">
        <f>(D42*F42)/1000</f>
        <v>0</v>
      </c>
    </row>
    <row r="43" spans="2:8" ht="15.75" x14ac:dyDescent="0.25">
      <c r="B43" s="7" t="s">
        <v>53</v>
      </c>
      <c r="C43" s="10"/>
      <c r="D43" s="9"/>
      <c r="E43" s="10" t="s">
        <v>43</v>
      </c>
      <c r="F43" s="10">
        <v>3.5799999999999998E-2</v>
      </c>
      <c r="G43" s="10" t="s">
        <v>44</v>
      </c>
      <c r="H43" s="11">
        <f t="shared" ref="H43:H46" si="2">(D43*F43)/1000</f>
        <v>0</v>
      </c>
    </row>
    <row r="44" spans="2:8" ht="15.75" x14ac:dyDescent="0.25">
      <c r="B44" s="7" t="s">
        <v>11</v>
      </c>
      <c r="C44" s="10"/>
      <c r="D44" s="9"/>
      <c r="E44" s="10" t="s">
        <v>18</v>
      </c>
      <c r="F44" s="10">
        <v>3.5999999999999999E-3</v>
      </c>
      <c r="G44" s="10" t="s">
        <v>19</v>
      </c>
      <c r="H44" s="11">
        <f t="shared" si="2"/>
        <v>0</v>
      </c>
    </row>
    <row r="45" spans="2:8" ht="15.75" x14ac:dyDescent="0.25">
      <c r="B45" s="7" t="s">
        <v>49</v>
      </c>
      <c r="C45" s="22"/>
      <c r="D45" s="9"/>
      <c r="E45" s="22"/>
      <c r="F45" s="22"/>
      <c r="G45" s="10" t="s">
        <v>33</v>
      </c>
      <c r="H45" s="11">
        <f t="shared" si="2"/>
        <v>0</v>
      </c>
    </row>
    <row r="46" spans="2:8" ht="15.75" x14ac:dyDescent="0.25">
      <c r="B46" s="7" t="s">
        <v>49</v>
      </c>
      <c r="C46" s="22"/>
      <c r="D46" s="9"/>
      <c r="E46" s="22"/>
      <c r="F46" s="22"/>
      <c r="G46" s="10" t="s">
        <v>33</v>
      </c>
      <c r="H46" s="11">
        <f t="shared" si="2"/>
        <v>0</v>
      </c>
    </row>
    <row r="47" spans="2:8" ht="16.5" thickBot="1" x14ac:dyDescent="0.3">
      <c r="B47" s="24" t="s">
        <v>54</v>
      </c>
      <c r="C47" s="26"/>
      <c r="D47" s="26"/>
      <c r="E47" s="26"/>
      <c r="F47" s="26"/>
      <c r="G47" s="26"/>
      <c r="H47" s="33">
        <f>SUM(H42:H46)</f>
        <v>0</v>
      </c>
    </row>
    <row r="49" spans="2:9" ht="15.75" x14ac:dyDescent="0.25">
      <c r="B49" s="28" t="s">
        <v>55</v>
      </c>
      <c r="C49" s="29"/>
      <c r="D49" s="29"/>
      <c r="E49" s="29"/>
      <c r="F49" s="29"/>
      <c r="G49" s="29"/>
      <c r="H49" s="34">
        <f>H20+H27+H32+H39+H47</f>
        <v>0</v>
      </c>
      <c r="I49" s="30" t="s">
        <v>16</v>
      </c>
    </row>
    <row r="50" spans="2:9" ht="53.25" customHeight="1" x14ac:dyDescent="0.25">
      <c r="B50" s="35" t="str">
        <f>IF(H49&lt;10,"Uw onderneming is niet EED-auditplichtig.",IF(H49&lt;85,"Uw onderneming is EED-auditplichtig. U kunt aan de plicht voldoen door een EED-audit uit te voeren óf een energiebeheersysteem toe te passen, een keurmerk toe te passen of energieprestatiecontract uit te voeren.","Uw onderneming is EBS-plichtig. U kunt aan de plicht voldoen door een energiebeheersysteem toe te passen of energieprestatiecontract uit te voeren."))</f>
        <v>Uw onderneming is niet EED-auditplichtig.</v>
      </c>
      <c r="C50" s="35"/>
      <c r="E50" s="31"/>
    </row>
    <row r="51" spans="2:9" x14ac:dyDescent="0.25">
      <c r="B51" s="36" t="s">
        <v>56</v>
      </c>
      <c r="C51" s="36"/>
    </row>
  </sheetData>
  <sheetProtection algorithmName="SHA-512" hashValue="2g/jUXxxrUynOsqFwT1OP4ZKZPdPyADcdlf/UDotWZK+3hTjeT1HSeVgtM8zrvRBCIArpOxqSntINzNp36oDXA==" saltValue="gb063HDzLvpPtHM+0TzdoQ==" spinCount="100000" sheet="1" objects="1" scenarios="1"/>
  <mergeCells count="2">
    <mergeCell ref="B50:C50"/>
    <mergeCell ref="B51:C51"/>
  </mergeCells>
  <dataValidations count="3">
    <dataValidation operator="greaterThanOrEqual" allowBlank="1" showInputMessage="1" showErrorMessage="1" sqref="E25:E46" xr:uid="{2BFE9A3E-01C7-46B7-9476-DCD0B2B36680}"/>
    <dataValidation type="decimal" operator="greaterThanOrEqual" allowBlank="1" showInputMessage="1" showErrorMessage="1" sqref="F24:F46" xr:uid="{F28C57FD-1084-4F83-AC02-E4EAE1C69750}">
      <formula1>0</formula1>
    </dataValidation>
    <dataValidation type="whole" operator="greaterThanOrEqual" allowBlank="1" showInputMessage="1" showErrorMessage="1" sqref="F23 D23:D46 E23:E24 D16:D19" xr:uid="{3E44354F-B49F-4721-BFBA-9DEB84C08344}">
      <formula1>0</formula1>
    </dataValidation>
  </dataValidations>
  <pageMargins left="0.7" right="0.7" top="0.75" bottom="0.75" header="0.3" footer="0.3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Blacquière, ir. K.J. (Jaap)</dc:creator>
  <cp:lastModifiedBy>Bongertman, ing. T.J.M. (Theo)</cp:lastModifiedBy>
  <dcterms:created xsi:type="dcterms:W3CDTF">2025-08-07T06:58:43Z</dcterms:created>
  <dcterms:modified xsi:type="dcterms:W3CDTF">2025-12-08T11:53:41Z</dcterms:modified>
</cp:coreProperties>
</file>