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CUENTA PUBLICA ANUAL MADERA 2024\NUEVA CUENTA\"/>
    </mc:Choice>
  </mc:AlternateContent>
  <xr:revisionPtr revIDLastSave="0" documentId="13_ncr:1_{9820968E-4BD8-4304-BD69-0B54B0CC83BC}" xr6:coauthVersionLast="47" xr6:coauthVersionMax="47" xr10:uidLastSave="{00000000-0000-0000-0000-000000000000}"/>
  <workbookProtection workbookPassword="F376" lockStructure="1"/>
  <bookViews>
    <workbookView xWindow="-108" yWindow="-108" windowWidth="23256" windowHeight="12456" xr2:uid="{00000000-000D-0000-FFFF-FFFF00000000}"/>
  </bookViews>
  <sheets>
    <sheet name="EAA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F28" i="1"/>
  <c r="F27" i="1"/>
  <c r="G27" i="1" s="1"/>
  <c r="G26" i="1"/>
  <c r="F26" i="1"/>
  <c r="F25" i="1"/>
  <c r="G25" i="1" s="1"/>
  <c r="G24" i="1"/>
  <c r="F24" i="1"/>
  <c r="F23" i="1"/>
  <c r="G23" i="1" s="1"/>
  <c r="G22" i="1"/>
  <c r="F22" i="1"/>
  <c r="F21" i="1"/>
  <c r="G21" i="1" s="1"/>
  <c r="G20" i="1"/>
  <c r="F20" i="1"/>
  <c r="E19" i="1"/>
  <c r="D19" i="1"/>
  <c r="C19" i="1"/>
  <c r="G17" i="1"/>
  <c r="F17" i="1"/>
  <c r="F16" i="1"/>
  <c r="G16" i="1" s="1"/>
  <c r="F15" i="1"/>
  <c r="G15" i="1" s="1"/>
  <c r="F14" i="1"/>
  <c r="G14" i="1" s="1"/>
  <c r="G13" i="1"/>
  <c r="F13" i="1"/>
  <c r="F12" i="1"/>
  <c r="G12" i="1" s="1"/>
  <c r="F11" i="1"/>
  <c r="G11" i="1" s="1"/>
  <c r="E10" i="1"/>
  <c r="F10" i="1" s="1"/>
  <c r="G10" i="1" s="1"/>
  <c r="D10" i="1"/>
  <c r="C10" i="1"/>
  <c r="D8" i="1"/>
  <c r="C8" i="1"/>
  <c r="F19" i="1" l="1"/>
  <c r="G19" i="1" s="1"/>
  <c r="E8" i="1"/>
  <c r="F8" i="1" s="1"/>
  <c r="G8" i="1" s="1"/>
</calcChain>
</file>

<file path=xl/sharedStrings.xml><?xml version="1.0" encoding="utf-8"?>
<sst xmlns="http://schemas.openxmlformats.org/spreadsheetml/2006/main" count="34" uniqueCount="34">
  <si>
    <t>MUNICIPIO DE MADERA</t>
  </si>
  <si>
    <t>Estado Analítico del Activo</t>
  </si>
  <si>
    <t>Del 1 de Enero al 31 de Diciembre de 2024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</si>
  <si>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</si>
  <si>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</si>
  <si>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</si>
  <si>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</si>
  <si>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</si>
  <si>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</si>
  <si>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(1 + 2 - 3)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</si>
  <si>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</si>
  <si>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</si>
  <si>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</si>
  <si>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</si>
  <si>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</si>
  <si>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</si>
  <si>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</si>
  <si>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</si>
  <si>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</si>
  <si>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</si>
  <si>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</si>
  <si>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</si>
  <si>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</si>
  <si>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</si>
  <si>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</si>
  <si>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</si>
  <si>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</si>
  <si>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</si>
  <si>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</si>
  <si>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</si>
  <si>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</si>
  <si>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“Bajo protesta de decir verdad declaramos que los Estados Financieros y sus notas, son razonablemente correctos y son responsabilidad del emisor.”</t>
  </si>
  <si>
    <t>C. Graciela Ugueth Dominguez Estrada</t>
  </si>
  <si>
    <t>Sub 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</si>
</sst>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</borders>
  <cellStyleXfs count="3">
    <xf numFmtId="0" fontId="0" fillId="0" borderId="0"/>
    <xf numFmtId="43" fontId="1" fillId="0" borderId="0"/>
    <xf numFmtId="0" fontId="2" fillId="0" borderId="0"/>
  </cellStyleXfs>
  <cellXfs count="33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Border="1" applyAlignment="1">
      <alignment horizontal="right" vertical="center" wrapText="1"/>
    </xf>
    <xf numFmtId="164" fontId="4" fillId="0" borderId="11" xfId="1" applyNumberFormat="1" applyFont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7" fillId="0" borderId="0" xfId="0" applyFont="1"/>
    <xf numFmtId="0" fontId="3" fillId="0" borderId="0" xfId="0" applyFont="1" applyAlignment="1" applyProtection="1">
      <alignment vertical="center"/>
      <protection locked="0"/>
    </xf>
    <xf numFmtId="0" fontId="4" fillId="0" borderId="12" xfId="0" applyFont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3" fontId="4" fillId="3" borderId="13" xfId="1" applyNumberFormat="1" applyFont="1" applyFill="1" applyBorder="1" applyAlignment="1" applyProtection="1">
      <alignment vertical="top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571501</xdr:colOff>
      <xdr:row>31</xdr:row>
      <xdr:rowOff>59531</xdr:rowOff>
    </xdr:from>
    <xdr:to>
      <xdr:col>3</xdr:col>
      <xdr:colOff>314325</xdr:colOff>
      <xdr:row>36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3676" y="12432506"/>
          <a:ext cx="656724" cy="722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/>
  <dimension ref="A2:G303"/>
  <sheetViews>
    <sheetView tabSelected="1" zoomScaleNormal="100" workbookViewId="0">
      <selection activeCell="D23" sqref="D23"/>
    </sheetView>
  </sheetViews>
  <sheetFormatPr baseColWidth="10" defaultColWidth="11.5546875" defaultRowHeight="11.4" x14ac:dyDescent="0.2"/>
  <cols>
    <col min="1" max="1" width="2.6640625" style="12" customWidth="1"/>
    <col min="2" max="2" width="43.33203125" style="12" customWidth="1"/>
    <col min="3" max="3" width="13.6640625" style="12" customWidth="1"/>
    <col min="4" max="5" width="15.109375" style="12" bestFit="1" customWidth="1"/>
    <col min="6" max="6" width="13.6640625" style="12" customWidth="1"/>
    <col min="7" max="7" width="14.33203125" style="12" bestFit="1" customWidth="1"/>
    <col min="8" max="8" width="11.5546875" style="12" customWidth="1"/>
    <col min="9" max="16384" width="11.5546875" style="12"/>
  </cols>
  <sheetData>
    <row r="2" spans="2:7" ht="12" x14ac:dyDescent="0.2">
      <c r="B2" s="22" t="s">
        <v>0</v>
      </c>
      <c r="C2" s="23"/>
      <c r="D2" s="23"/>
      <c r="E2" s="23"/>
      <c r="F2" s="23"/>
      <c r="G2" s="24"/>
    </row>
    <row r="3" spans="2:7" ht="12" x14ac:dyDescent="0.2">
      <c r="B3" s="25" t="s">
        <v>1</v>
      </c>
      <c r="C3" s="26"/>
      <c r="D3" s="26"/>
      <c r="E3" s="26"/>
      <c r="F3" s="26"/>
      <c r="G3" s="27"/>
    </row>
    <row r="4" spans="2:7" ht="12" x14ac:dyDescent="0.2">
      <c r="B4" s="28" t="s">
        <v>2</v>
      </c>
      <c r="C4" s="29"/>
      <c r="D4" s="29"/>
      <c r="E4" s="29"/>
      <c r="F4" s="29"/>
      <c r="G4" s="30"/>
    </row>
    <row r="5" spans="2:7" ht="24" x14ac:dyDescent="0.2">
      <c r="B5" s="31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11" t="s">
        <v>8</v>
      </c>
    </row>
    <row r="6" spans="2:7" ht="12" x14ac:dyDescent="0.2">
      <c r="B6" s="32"/>
      <c r="C6" s="5">
        <v>1</v>
      </c>
      <c r="D6" s="5">
        <v>2</v>
      </c>
      <c r="E6" s="5">
        <v>3</v>
      </c>
      <c r="F6" s="5" t="s">
        <v>9</v>
      </c>
      <c r="G6" s="5" t="s">
        <v>10</v>
      </c>
    </row>
    <row r="7" spans="2:7" ht="16.5" customHeight="1" x14ac:dyDescent="0.2">
      <c r="B7" s="13"/>
      <c r="C7" s="6"/>
      <c r="D7" s="6"/>
      <c r="E7" s="6"/>
      <c r="F7" s="6"/>
      <c r="G7" s="6"/>
    </row>
    <row r="8" spans="2:7" ht="16.5" customHeight="1" x14ac:dyDescent="0.2">
      <c r="B8" s="1" t="s">
        <v>11</v>
      </c>
      <c r="C8" s="7">
        <f>SUM(C10,C19)</f>
        <v>359381250.94999999</v>
      </c>
      <c r="D8" s="7">
        <f>SUM(D10,D19)</f>
        <v>1101849550.3799999</v>
      </c>
      <c r="E8" s="7">
        <f>SUM(E10,E19)</f>
        <v>1289053715.8699999</v>
      </c>
      <c r="F8" s="7">
        <f>C8+D8-E8</f>
        <v>172177085.46000004</v>
      </c>
      <c r="G8" s="7">
        <f>F8-C8</f>
        <v>-187204165.48999995</v>
      </c>
    </row>
    <row r="9" spans="2:7" ht="15" customHeight="1" x14ac:dyDescent="0.2">
      <c r="B9" s="13"/>
      <c r="C9" s="14"/>
      <c r="D9" s="14"/>
      <c r="E9" s="14"/>
      <c r="F9" s="14"/>
      <c r="G9" s="14"/>
    </row>
    <row r="10" spans="2:7" ht="12" x14ac:dyDescent="0.2">
      <c r="B10" s="2" t="s">
        <v>12</v>
      </c>
      <c r="C10" s="7">
        <f>SUM(C11:C17)</f>
        <v>29729657.16</v>
      </c>
      <c r="D10" s="7">
        <f>SUM(D11:D17)</f>
        <v>978897627.8499999</v>
      </c>
      <c r="E10" s="7">
        <f>SUM(E11:E17)</f>
        <v>1003107118.5899999</v>
      </c>
      <c r="F10" s="7">
        <f t="shared" ref="F10:F17" si="0">C10+D10-E10</f>
        <v>5520166.4199999571</v>
      </c>
      <c r="G10" s="7">
        <f t="shared" ref="G10:G17" si="1">F10-C10</f>
        <v>-24209490.740000043</v>
      </c>
    </row>
    <row r="11" spans="2:7" x14ac:dyDescent="0.2">
      <c r="B11" s="3" t="s">
        <v>13</v>
      </c>
      <c r="C11" s="8">
        <v>11272563.49</v>
      </c>
      <c r="D11" s="8">
        <v>583522520.67999995</v>
      </c>
      <c r="E11" s="21">
        <v>590943032.88</v>
      </c>
      <c r="F11" s="9">
        <f t="shared" si="0"/>
        <v>3852051.2899999619</v>
      </c>
      <c r="G11" s="9">
        <f t="shared" si="1"/>
        <v>-7420512.2000000384</v>
      </c>
    </row>
    <row r="12" spans="2:7" x14ac:dyDescent="0.2">
      <c r="B12" s="3" t="s">
        <v>14</v>
      </c>
      <c r="C12" s="8">
        <v>17866957.370000001</v>
      </c>
      <c r="D12" s="8">
        <v>395375107.17000002</v>
      </c>
      <c r="E12" s="21">
        <v>412164085.70999998</v>
      </c>
      <c r="F12" s="9">
        <f t="shared" si="0"/>
        <v>1077978.8300000429</v>
      </c>
      <c r="G12" s="9">
        <f t="shared" si="1"/>
        <v>-16788978.539999958</v>
      </c>
    </row>
    <row r="13" spans="2:7" x14ac:dyDescent="0.2">
      <c r="B13" s="3" t="s">
        <v>15</v>
      </c>
      <c r="C13" s="8">
        <v>590136.30000000005</v>
      </c>
      <c r="D13" s="8">
        <v>0</v>
      </c>
      <c r="E13" s="8">
        <v>0</v>
      </c>
      <c r="F13" s="9">
        <f t="shared" si="0"/>
        <v>590136.30000000005</v>
      </c>
      <c r="G13" s="9">
        <f t="shared" si="1"/>
        <v>0</v>
      </c>
    </row>
    <row r="14" spans="2:7" x14ac:dyDescent="0.2">
      <c r="B14" s="3" t="s">
        <v>16</v>
      </c>
      <c r="C14" s="8">
        <v>0</v>
      </c>
      <c r="D14" s="8">
        <v>0</v>
      </c>
      <c r="E14" s="8">
        <v>0</v>
      </c>
      <c r="F14" s="9">
        <f t="shared" si="0"/>
        <v>0</v>
      </c>
      <c r="G14" s="9">
        <f t="shared" si="1"/>
        <v>0</v>
      </c>
    </row>
    <row r="15" spans="2:7" x14ac:dyDescent="0.2">
      <c r="B15" s="3" t="s">
        <v>17</v>
      </c>
      <c r="C15" s="8">
        <v>0</v>
      </c>
      <c r="D15" s="8">
        <v>0</v>
      </c>
      <c r="E15" s="8">
        <v>0</v>
      </c>
      <c r="F15" s="9">
        <f t="shared" si="0"/>
        <v>0</v>
      </c>
      <c r="G15" s="9">
        <f t="shared" si="1"/>
        <v>0</v>
      </c>
    </row>
    <row r="16" spans="2:7" ht="22.8" x14ac:dyDescent="0.2">
      <c r="B16" s="3" t="s">
        <v>18</v>
      </c>
      <c r="C16" s="8">
        <v>0</v>
      </c>
      <c r="D16" s="8">
        <v>0</v>
      </c>
      <c r="E16" s="8">
        <v>0</v>
      </c>
      <c r="F16" s="9">
        <f t="shared" si="0"/>
        <v>0</v>
      </c>
      <c r="G16" s="9">
        <f t="shared" si="1"/>
        <v>0</v>
      </c>
    </row>
    <row r="17" spans="1:7" x14ac:dyDescent="0.2">
      <c r="B17" s="3" t="s">
        <v>19</v>
      </c>
      <c r="C17" s="8">
        <v>0</v>
      </c>
      <c r="D17" s="8">
        <v>0</v>
      </c>
      <c r="E17" s="8">
        <v>0</v>
      </c>
      <c r="F17" s="9">
        <f t="shared" si="0"/>
        <v>0</v>
      </c>
      <c r="G17" s="9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ht="12" x14ac:dyDescent="0.2">
      <c r="B19" s="2" t="s">
        <v>20</v>
      </c>
      <c r="C19" s="7">
        <f>SUM(C20:C28)</f>
        <v>329651593.78999996</v>
      </c>
      <c r="D19" s="7">
        <f>SUM(D20:D28)</f>
        <v>122951922.53000002</v>
      </c>
      <c r="E19" s="7">
        <f>SUM(E20:E28)</f>
        <v>285946597.27999997</v>
      </c>
      <c r="F19" s="7">
        <f t="shared" ref="F19:F28" si="2">C19+D19-E19</f>
        <v>166656919.04000002</v>
      </c>
      <c r="G19" s="7">
        <f t="shared" ref="G19:G28" si="3">F19-C19</f>
        <v>-162994674.74999994</v>
      </c>
    </row>
    <row r="20" spans="1:7" x14ac:dyDescent="0.2">
      <c r="B20" s="3" t="s">
        <v>21</v>
      </c>
      <c r="C20" s="8">
        <v>0</v>
      </c>
      <c r="D20" s="8">
        <v>0</v>
      </c>
      <c r="E20" s="8">
        <v>0</v>
      </c>
      <c r="F20" s="9">
        <f t="shared" si="2"/>
        <v>0</v>
      </c>
      <c r="G20" s="9">
        <f t="shared" si="3"/>
        <v>0</v>
      </c>
    </row>
    <row r="21" spans="1:7" ht="22.8" x14ac:dyDescent="0.2">
      <c r="B21" s="3" t="s">
        <v>22</v>
      </c>
      <c r="C21" s="8">
        <v>0</v>
      </c>
      <c r="D21" s="8">
        <v>0</v>
      </c>
      <c r="E21" s="8">
        <v>0</v>
      </c>
      <c r="F21" s="9">
        <f t="shared" si="2"/>
        <v>0</v>
      </c>
      <c r="G21" s="9">
        <f t="shared" si="3"/>
        <v>0</v>
      </c>
    </row>
    <row r="22" spans="1:7" ht="22.8" x14ac:dyDescent="0.2">
      <c r="A22" s="15" t="s">
        <v>23</v>
      </c>
      <c r="B22" s="3" t="s">
        <v>24</v>
      </c>
      <c r="C22" s="8">
        <v>252337229.12</v>
      </c>
      <c r="D22" s="8">
        <v>121328905.12</v>
      </c>
      <c r="E22" s="8">
        <v>285946597.27999997</v>
      </c>
      <c r="F22" s="9">
        <f t="shared" si="2"/>
        <v>87719536.960000038</v>
      </c>
      <c r="G22" s="9">
        <f t="shared" si="3"/>
        <v>-164617692.15999997</v>
      </c>
    </row>
    <row r="23" spans="1:7" x14ac:dyDescent="0.2">
      <c r="B23" s="3" t="s">
        <v>25</v>
      </c>
      <c r="C23" s="8">
        <v>77087130.640000001</v>
      </c>
      <c r="D23" s="8">
        <v>1615373.01</v>
      </c>
      <c r="E23" s="8">
        <v>0</v>
      </c>
      <c r="F23" s="9">
        <f t="shared" si="2"/>
        <v>78702503.650000006</v>
      </c>
      <c r="G23" s="9">
        <f t="shared" si="3"/>
        <v>1615373.0100000054</v>
      </c>
    </row>
    <row r="24" spans="1:7" x14ac:dyDescent="0.2">
      <c r="B24" s="3" t="s">
        <v>26</v>
      </c>
      <c r="C24" s="8">
        <v>84010.78</v>
      </c>
      <c r="D24" s="8">
        <v>7644.4</v>
      </c>
      <c r="E24" s="8">
        <v>0</v>
      </c>
      <c r="F24" s="9">
        <f t="shared" si="2"/>
        <v>91655.18</v>
      </c>
      <c r="G24" s="9">
        <f t="shared" si="3"/>
        <v>7644.3999999999942</v>
      </c>
    </row>
    <row r="25" spans="1:7" ht="22.8" x14ac:dyDescent="0.2">
      <c r="B25" s="3" t="s">
        <v>27</v>
      </c>
      <c r="C25" s="8">
        <v>0</v>
      </c>
      <c r="D25" s="8">
        <v>0</v>
      </c>
      <c r="E25" s="8">
        <v>0</v>
      </c>
      <c r="F25" s="9">
        <f t="shared" si="2"/>
        <v>0</v>
      </c>
      <c r="G25" s="9">
        <f t="shared" si="3"/>
        <v>0</v>
      </c>
    </row>
    <row r="26" spans="1:7" x14ac:dyDescent="0.2">
      <c r="B26" s="3" t="s">
        <v>28</v>
      </c>
      <c r="C26" s="8">
        <v>143223.25</v>
      </c>
      <c r="D26" s="8">
        <v>0</v>
      </c>
      <c r="E26" s="8">
        <v>0</v>
      </c>
      <c r="F26" s="9">
        <f t="shared" si="2"/>
        <v>143223.25</v>
      </c>
      <c r="G26" s="9">
        <f t="shared" si="3"/>
        <v>0</v>
      </c>
    </row>
    <row r="27" spans="1:7" ht="22.8" x14ac:dyDescent="0.2">
      <c r="B27" s="3" t="s">
        <v>29</v>
      </c>
      <c r="C27" s="8">
        <v>0</v>
      </c>
      <c r="D27" s="8">
        <v>0</v>
      </c>
      <c r="E27" s="8">
        <v>0</v>
      </c>
      <c r="F27" s="9">
        <f t="shared" si="2"/>
        <v>0</v>
      </c>
      <c r="G27" s="9">
        <f t="shared" si="3"/>
        <v>0</v>
      </c>
    </row>
    <row r="28" spans="1:7" x14ac:dyDescent="0.2">
      <c r="B28" s="3" t="s">
        <v>30</v>
      </c>
      <c r="C28" s="8">
        <v>0</v>
      </c>
      <c r="D28" s="8">
        <v>0</v>
      </c>
      <c r="E28" s="8">
        <v>0</v>
      </c>
      <c r="F28" s="9">
        <f t="shared" si="2"/>
        <v>0</v>
      </c>
      <c r="G28" s="9">
        <f t="shared" si="3"/>
        <v>0</v>
      </c>
    </row>
    <row r="29" spans="1:7" x14ac:dyDescent="0.2">
      <c r="B29" s="4"/>
      <c r="C29" s="10"/>
      <c r="D29" s="10"/>
      <c r="E29" s="10"/>
      <c r="F29" s="10"/>
      <c r="G29" s="10"/>
    </row>
    <row r="30" spans="1:7" x14ac:dyDescent="0.2">
      <c r="B30" s="17" t="s">
        <v>31</v>
      </c>
    </row>
    <row r="31" spans="1:7" s="16" customFormat="1" x14ac:dyDescent="0.2"/>
    <row r="32" spans="1:7" s="16" customFormat="1" ht="12" x14ac:dyDescent="0.2">
      <c r="B32" s="18"/>
    </row>
    <row r="33" spans="3:3" s="16" customFormat="1" x14ac:dyDescent="0.2"/>
    <row r="34" spans="3:3" s="16" customFormat="1" x14ac:dyDescent="0.2"/>
    <row r="35" spans="3:3" s="16" customFormat="1" x14ac:dyDescent="0.2"/>
    <row r="36" spans="3:3" s="16" customFormat="1" x14ac:dyDescent="0.2"/>
    <row r="37" spans="3:3" s="16" customFormat="1" x14ac:dyDescent="0.2">
      <c r="C37" s="19"/>
    </row>
    <row r="38" spans="3:3" s="16" customFormat="1" x14ac:dyDescent="0.2">
      <c r="C38" s="20" t="s">
        <v>32</v>
      </c>
    </row>
    <row r="39" spans="3:3" s="16" customFormat="1" x14ac:dyDescent="0.2">
      <c r="C39" s="20" t="s">
        <v>33</v>
      </c>
    </row>
    <row r="40" spans="3:3" s="16" customFormat="1" x14ac:dyDescent="0.2"/>
    <row r="41" spans="3:3" s="16" customFormat="1" x14ac:dyDescent="0.2"/>
    <row r="42" spans="3:3" s="16" customFormat="1" x14ac:dyDescent="0.2"/>
    <row r="43" spans="3:3" s="16" customFormat="1" x14ac:dyDescent="0.2"/>
    <row r="44" spans="3:3" s="16" customFormat="1" x14ac:dyDescent="0.2"/>
    <row r="45" spans="3:3" s="16" customFormat="1" x14ac:dyDescent="0.2"/>
    <row r="46" spans="3:3" s="16" customFormat="1" x14ac:dyDescent="0.2"/>
    <row r="47" spans="3:3" s="16" customFormat="1" x14ac:dyDescent="0.2"/>
    <row r="48" spans="3:3" s="16" customFormat="1" x14ac:dyDescent="0.2"/>
    <row r="49" s="16" customFormat="1" x14ac:dyDescent="0.2"/>
    <row r="50" s="16" customFormat="1" x14ac:dyDescent="0.2"/>
    <row r="51" s="16" customFormat="1" x14ac:dyDescent="0.2"/>
    <row r="52" s="16" customFormat="1" x14ac:dyDescent="0.2"/>
    <row r="53" s="16" customFormat="1" x14ac:dyDescent="0.2"/>
    <row r="54" s="16" customFormat="1" x14ac:dyDescent="0.2"/>
    <row r="55" s="16" customFormat="1" x14ac:dyDescent="0.2"/>
    <row r="56" s="16" customFormat="1" x14ac:dyDescent="0.2"/>
    <row r="57" s="16" customFormat="1" x14ac:dyDescent="0.2"/>
    <row r="58" s="16" customFormat="1" x14ac:dyDescent="0.2"/>
    <row r="59" s="16" customFormat="1" x14ac:dyDescent="0.2"/>
    <row r="60" s="16" customFormat="1" x14ac:dyDescent="0.2"/>
    <row r="61" s="16" customFormat="1" x14ac:dyDescent="0.2"/>
    <row r="62" s="16" customFormat="1" x14ac:dyDescent="0.2"/>
    <row r="63" s="16" customFormat="1" x14ac:dyDescent="0.2"/>
    <row r="64" s="16" customFormat="1" x14ac:dyDescent="0.2"/>
    <row r="65" s="16" customFormat="1" x14ac:dyDescent="0.2"/>
    <row r="66" s="16" customFormat="1" x14ac:dyDescent="0.2"/>
    <row r="67" s="16" customFormat="1" x14ac:dyDescent="0.2"/>
    <row r="68" s="16" customFormat="1" x14ac:dyDescent="0.2"/>
    <row r="69" s="16" customFormat="1" x14ac:dyDescent="0.2"/>
    <row r="70" s="16" customFormat="1" x14ac:dyDescent="0.2"/>
    <row r="71" s="16" customFormat="1" x14ac:dyDescent="0.2"/>
    <row r="72" s="16" customFormat="1" x14ac:dyDescent="0.2"/>
    <row r="73" s="16" customFormat="1" x14ac:dyDescent="0.2"/>
    <row r="74" s="16" customFormat="1" x14ac:dyDescent="0.2"/>
    <row r="75" s="16" customFormat="1" x14ac:dyDescent="0.2"/>
    <row r="76" s="16" customFormat="1" x14ac:dyDescent="0.2"/>
    <row r="77" s="16" customFormat="1" x14ac:dyDescent="0.2"/>
    <row r="78" s="16" customFormat="1" x14ac:dyDescent="0.2"/>
    <row r="79" s="16" customFormat="1" x14ac:dyDescent="0.2"/>
    <row r="80" s="16" customFormat="1" x14ac:dyDescent="0.2"/>
    <row r="81" s="16" customFormat="1" x14ac:dyDescent="0.2"/>
    <row r="82" s="16" customFormat="1" x14ac:dyDescent="0.2"/>
    <row r="83" s="16" customFormat="1" x14ac:dyDescent="0.2"/>
    <row r="84" s="16" customFormat="1" x14ac:dyDescent="0.2"/>
    <row r="85" s="16" customFormat="1" x14ac:dyDescent="0.2"/>
    <row r="86" s="16" customFormat="1" x14ac:dyDescent="0.2"/>
    <row r="87" s="16" customFormat="1" x14ac:dyDescent="0.2"/>
    <row r="88" s="16" customFormat="1" x14ac:dyDescent="0.2"/>
    <row r="89" s="16" customFormat="1" x14ac:dyDescent="0.2"/>
    <row r="90" s="16" customFormat="1" x14ac:dyDescent="0.2"/>
    <row r="91" s="16" customFormat="1" x14ac:dyDescent="0.2"/>
    <row r="92" s="16" customFormat="1" x14ac:dyDescent="0.2"/>
    <row r="93" s="16" customFormat="1" x14ac:dyDescent="0.2"/>
    <row r="94" s="16" customFormat="1" x14ac:dyDescent="0.2"/>
    <row r="95" s="16" customFormat="1" x14ac:dyDescent="0.2"/>
    <row r="96" s="16" customFormat="1" x14ac:dyDescent="0.2"/>
    <row r="97" s="16" customFormat="1" x14ac:dyDescent="0.2"/>
    <row r="98" s="16" customFormat="1" x14ac:dyDescent="0.2"/>
    <row r="99" s="16" customFormat="1" x14ac:dyDescent="0.2"/>
    <row r="100" s="16" customFormat="1" x14ac:dyDescent="0.2"/>
    <row r="101" s="16" customFormat="1" x14ac:dyDescent="0.2"/>
    <row r="102" s="16" customFormat="1" x14ac:dyDescent="0.2"/>
    <row r="103" s="16" customFormat="1" x14ac:dyDescent="0.2"/>
    <row r="104" s="16" customFormat="1" x14ac:dyDescent="0.2"/>
    <row r="105" s="16" customFormat="1" x14ac:dyDescent="0.2"/>
    <row r="106" s="16" customFormat="1" x14ac:dyDescent="0.2"/>
    <row r="107" s="16" customFormat="1" x14ac:dyDescent="0.2"/>
    <row r="108" s="16" customFormat="1" x14ac:dyDescent="0.2"/>
    <row r="109" s="16" customFormat="1" x14ac:dyDescent="0.2"/>
    <row r="110" s="16" customFormat="1" x14ac:dyDescent="0.2"/>
    <row r="111" s="16" customFormat="1" x14ac:dyDescent="0.2"/>
    <row r="112" s="16" customFormat="1" x14ac:dyDescent="0.2"/>
    <row r="113" s="16" customFormat="1" x14ac:dyDescent="0.2"/>
    <row r="114" s="16" customFormat="1" x14ac:dyDescent="0.2"/>
    <row r="115" s="16" customFormat="1" x14ac:dyDescent="0.2"/>
    <row r="116" s="16" customFormat="1" x14ac:dyDescent="0.2"/>
    <row r="117" s="16" customFormat="1" x14ac:dyDescent="0.2"/>
    <row r="118" s="16" customFormat="1" x14ac:dyDescent="0.2"/>
    <row r="119" s="16" customFormat="1" x14ac:dyDescent="0.2"/>
    <row r="120" s="16" customFormat="1" x14ac:dyDescent="0.2"/>
    <row r="121" s="16" customFormat="1" x14ac:dyDescent="0.2"/>
    <row r="122" s="16" customFormat="1" x14ac:dyDescent="0.2"/>
    <row r="123" s="16" customFormat="1" x14ac:dyDescent="0.2"/>
    <row r="124" s="16" customFormat="1" x14ac:dyDescent="0.2"/>
    <row r="125" s="16" customFormat="1" x14ac:dyDescent="0.2"/>
    <row r="126" s="16" customFormat="1" x14ac:dyDescent="0.2"/>
    <row r="127" s="16" customFormat="1" x14ac:dyDescent="0.2"/>
    <row r="128" s="16" customFormat="1" x14ac:dyDescent="0.2"/>
    <row r="129" s="16" customFormat="1" x14ac:dyDescent="0.2"/>
    <row r="130" s="16" customFormat="1" x14ac:dyDescent="0.2"/>
    <row r="131" s="16" customFormat="1" x14ac:dyDescent="0.2"/>
    <row r="132" s="16" customFormat="1" x14ac:dyDescent="0.2"/>
    <row r="133" s="16" customFormat="1" x14ac:dyDescent="0.2"/>
    <row r="134" s="16" customFormat="1" x14ac:dyDescent="0.2"/>
    <row r="135" s="16" customFormat="1" x14ac:dyDescent="0.2"/>
    <row r="136" s="16" customFormat="1" x14ac:dyDescent="0.2"/>
    <row r="137" s="16" customFormat="1" x14ac:dyDescent="0.2"/>
    <row r="138" s="16" customFormat="1" x14ac:dyDescent="0.2"/>
    <row r="139" s="16" customFormat="1" x14ac:dyDescent="0.2"/>
    <row r="140" s="16" customFormat="1" x14ac:dyDescent="0.2"/>
    <row r="141" s="16" customFormat="1" x14ac:dyDescent="0.2"/>
    <row r="142" s="16" customFormat="1" x14ac:dyDescent="0.2"/>
    <row r="143" s="16" customFormat="1" x14ac:dyDescent="0.2"/>
    <row r="144" s="16" customFormat="1" x14ac:dyDescent="0.2"/>
    <row r="145" s="16" customFormat="1" x14ac:dyDescent="0.2"/>
    <row r="146" s="16" customFormat="1" x14ac:dyDescent="0.2"/>
    <row r="147" s="16" customFormat="1" x14ac:dyDescent="0.2"/>
    <row r="148" s="16" customFormat="1" x14ac:dyDescent="0.2"/>
    <row r="149" s="16" customFormat="1" x14ac:dyDescent="0.2"/>
    <row r="150" s="16" customFormat="1" x14ac:dyDescent="0.2"/>
    <row r="151" s="16" customFormat="1" x14ac:dyDescent="0.2"/>
    <row r="152" s="16" customFormat="1" x14ac:dyDescent="0.2"/>
    <row r="153" s="16" customFormat="1" x14ac:dyDescent="0.2"/>
    <row r="154" s="16" customFormat="1" x14ac:dyDescent="0.2"/>
    <row r="155" s="16" customFormat="1" x14ac:dyDescent="0.2"/>
    <row r="156" s="16" customFormat="1" x14ac:dyDescent="0.2"/>
    <row r="157" s="16" customFormat="1" x14ac:dyDescent="0.2"/>
    <row r="158" s="16" customFormat="1" x14ac:dyDescent="0.2"/>
    <row r="159" s="16" customFormat="1" x14ac:dyDescent="0.2"/>
    <row r="160" s="16" customFormat="1" x14ac:dyDescent="0.2"/>
    <row r="161" s="16" customFormat="1" x14ac:dyDescent="0.2"/>
    <row r="162" s="16" customFormat="1" x14ac:dyDescent="0.2"/>
    <row r="163" s="16" customFormat="1" x14ac:dyDescent="0.2"/>
    <row r="164" s="16" customFormat="1" x14ac:dyDescent="0.2"/>
    <row r="165" s="16" customFormat="1" x14ac:dyDescent="0.2"/>
    <row r="166" s="16" customFormat="1" x14ac:dyDescent="0.2"/>
    <row r="167" s="16" customFormat="1" x14ac:dyDescent="0.2"/>
    <row r="168" s="16" customFormat="1" x14ac:dyDescent="0.2"/>
    <row r="169" s="16" customFormat="1" x14ac:dyDescent="0.2"/>
    <row r="170" s="16" customFormat="1" x14ac:dyDescent="0.2"/>
    <row r="171" s="16" customFormat="1" x14ac:dyDescent="0.2"/>
    <row r="172" s="16" customFormat="1" x14ac:dyDescent="0.2"/>
    <row r="173" s="16" customFormat="1" x14ac:dyDescent="0.2"/>
    <row r="174" s="16" customFormat="1" x14ac:dyDescent="0.2"/>
    <row r="175" s="16" customFormat="1" x14ac:dyDescent="0.2"/>
    <row r="176" s="16" customFormat="1" x14ac:dyDescent="0.2"/>
    <row r="177" s="16" customFormat="1" x14ac:dyDescent="0.2"/>
    <row r="178" s="16" customFormat="1" x14ac:dyDescent="0.2"/>
    <row r="179" s="16" customFormat="1" x14ac:dyDescent="0.2"/>
    <row r="180" s="16" customFormat="1" x14ac:dyDescent="0.2"/>
    <row r="181" s="16" customFormat="1" x14ac:dyDescent="0.2"/>
    <row r="182" s="16" customFormat="1" x14ac:dyDescent="0.2"/>
    <row r="183" s="16" customFormat="1" x14ac:dyDescent="0.2"/>
    <row r="184" s="16" customFormat="1" x14ac:dyDescent="0.2"/>
    <row r="185" s="16" customFormat="1" x14ac:dyDescent="0.2"/>
    <row r="186" s="16" customFormat="1" x14ac:dyDescent="0.2"/>
    <row r="187" s="16" customFormat="1" x14ac:dyDescent="0.2"/>
    <row r="188" s="16" customFormat="1" x14ac:dyDescent="0.2"/>
    <row r="189" s="16" customFormat="1" x14ac:dyDescent="0.2"/>
    <row r="190" s="16" customFormat="1" x14ac:dyDescent="0.2"/>
    <row r="191" s="16" customFormat="1" x14ac:dyDescent="0.2"/>
    <row r="192" s="16" customFormat="1" x14ac:dyDescent="0.2"/>
    <row r="193" s="16" customFormat="1" x14ac:dyDescent="0.2"/>
    <row r="194" s="16" customFormat="1" x14ac:dyDescent="0.2"/>
    <row r="195" s="16" customFormat="1" x14ac:dyDescent="0.2"/>
    <row r="196" s="16" customFormat="1" x14ac:dyDescent="0.2"/>
    <row r="197" s="16" customFormat="1" x14ac:dyDescent="0.2"/>
    <row r="198" s="16" customFormat="1" x14ac:dyDescent="0.2"/>
    <row r="199" s="16" customFormat="1" x14ac:dyDescent="0.2"/>
    <row r="200" s="16" customFormat="1" x14ac:dyDescent="0.2"/>
    <row r="201" s="16" customFormat="1" x14ac:dyDescent="0.2"/>
    <row r="202" s="16" customFormat="1" x14ac:dyDescent="0.2"/>
    <row r="203" s="16" customFormat="1" x14ac:dyDescent="0.2"/>
    <row r="204" s="16" customFormat="1" x14ac:dyDescent="0.2"/>
    <row r="205" s="16" customFormat="1" x14ac:dyDescent="0.2"/>
    <row r="206" s="16" customFormat="1" x14ac:dyDescent="0.2"/>
    <row r="207" s="16" customFormat="1" x14ac:dyDescent="0.2"/>
    <row r="208" s="16" customFormat="1" x14ac:dyDescent="0.2"/>
    <row r="209" s="16" customFormat="1" x14ac:dyDescent="0.2"/>
    <row r="210" s="16" customFormat="1" x14ac:dyDescent="0.2"/>
    <row r="211" s="16" customFormat="1" x14ac:dyDescent="0.2"/>
    <row r="212" s="16" customFormat="1" x14ac:dyDescent="0.2"/>
    <row r="213" s="16" customFormat="1" x14ac:dyDescent="0.2"/>
    <row r="214" s="16" customFormat="1" x14ac:dyDescent="0.2"/>
    <row r="215" s="16" customFormat="1" x14ac:dyDescent="0.2"/>
    <row r="216" s="16" customFormat="1" x14ac:dyDescent="0.2"/>
    <row r="217" s="16" customFormat="1" x14ac:dyDescent="0.2"/>
    <row r="218" s="16" customFormat="1" x14ac:dyDescent="0.2"/>
    <row r="219" s="16" customFormat="1" x14ac:dyDescent="0.2"/>
    <row r="220" s="16" customFormat="1" x14ac:dyDescent="0.2"/>
    <row r="221" s="16" customFormat="1" x14ac:dyDescent="0.2"/>
    <row r="222" s="16" customFormat="1" x14ac:dyDescent="0.2"/>
    <row r="223" s="16" customFormat="1" x14ac:dyDescent="0.2"/>
    <row r="224" s="16" customFormat="1" x14ac:dyDescent="0.2"/>
    <row r="225" s="16" customFormat="1" x14ac:dyDescent="0.2"/>
    <row r="226" s="16" customFormat="1" x14ac:dyDescent="0.2"/>
    <row r="227" s="16" customFormat="1" x14ac:dyDescent="0.2"/>
    <row r="228" s="16" customFormat="1" x14ac:dyDescent="0.2"/>
    <row r="229" s="16" customFormat="1" x14ac:dyDescent="0.2"/>
    <row r="230" s="16" customFormat="1" x14ac:dyDescent="0.2"/>
    <row r="231" s="16" customFormat="1" x14ac:dyDescent="0.2"/>
    <row r="232" s="16" customFormat="1" x14ac:dyDescent="0.2"/>
    <row r="233" s="16" customFormat="1" x14ac:dyDescent="0.2"/>
    <row r="234" s="16" customFormat="1" x14ac:dyDescent="0.2"/>
    <row r="235" s="16" customFormat="1" x14ac:dyDescent="0.2"/>
    <row r="236" s="16" customFormat="1" x14ac:dyDescent="0.2"/>
    <row r="237" s="16" customFormat="1" x14ac:dyDescent="0.2"/>
    <row r="238" s="16" customFormat="1" x14ac:dyDescent="0.2"/>
    <row r="239" s="16" customFormat="1" x14ac:dyDescent="0.2"/>
    <row r="240" s="16" customFormat="1" x14ac:dyDescent="0.2"/>
    <row r="241" s="16" customFormat="1" x14ac:dyDescent="0.2"/>
    <row r="242" s="16" customFormat="1" x14ac:dyDescent="0.2"/>
    <row r="243" s="16" customFormat="1" x14ac:dyDescent="0.2"/>
    <row r="244" s="16" customFormat="1" x14ac:dyDescent="0.2"/>
    <row r="245" s="16" customFormat="1" x14ac:dyDescent="0.2"/>
    <row r="246" s="16" customFormat="1" x14ac:dyDescent="0.2"/>
    <row r="247" s="16" customFormat="1" x14ac:dyDescent="0.2"/>
    <row r="248" s="16" customFormat="1" x14ac:dyDescent="0.2"/>
    <row r="249" s="16" customFormat="1" x14ac:dyDescent="0.2"/>
    <row r="250" s="16" customFormat="1" x14ac:dyDescent="0.2"/>
    <row r="251" s="16" customFormat="1" x14ac:dyDescent="0.2"/>
    <row r="252" s="16" customFormat="1" x14ac:dyDescent="0.2"/>
    <row r="253" s="16" customFormat="1" x14ac:dyDescent="0.2"/>
    <row r="254" s="16" customFormat="1" x14ac:dyDescent="0.2"/>
    <row r="255" s="16" customFormat="1" x14ac:dyDescent="0.2"/>
    <row r="256" s="16" customFormat="1" x14ac:dyDescent="0.2"/>
    <row r="257" s="16" customFormat="1" x14ac:dyDescent="0.2"/>
    <row r="258" s="16" customFormat="1" x14ac:dyDescent="0.2"/>
    <row r="259" s="16" customFormat="1" x14ac:dyDescent="0.2"/>
    <row r="260" s="16" customFormat="1" x14ac:dyDescent="0.2"/>
    <row r="261" s="16" customFormat="1" x14ac:dyDescent="0.2"/>
    <row r="262" s="16" customFormat="1" x14ac:dyDescent="0.2"/>
    <row r="263" s="16" customFormat="1" x14ac:dyDescent="0.2"/>
    <row r="264" s="16" customFormat="1" x14ac:dyDescent="0.2"/>
    <row r="265" s="16" customFormat="1" x14ac:dyDescent="0.2"/>
    <row r="266" s="16" customFormat="1" x14ac:dyDescent="0.2"/>
    <row r="267" s="16" customFormat="1" x14ac:dyDescent="0.2"/>
    <row r="268" s="16" customFormat="1" x14ac:dyDescent="0.2"/>
    <row r="269" s="16" customFormat="1" x14ac:dyDescent="0.2"/>
    <row r="270" s="16" customFormat="1" x14ac:dyDescent="0.2"/>
    <row r="271" s="16" customFormat="1" x14ac:dyDescent="0.2"/>
    <row r="272" s="16" customFormat="1" x14ac:dyDescent="0.2"/>
    <row r="273" s="16" customFormat="1" x14ac:dyDescent="0.2"/>
    <row r="274" s="16" customFormat="1" x14ac:dyDescent="0.2"/>
    <row r="275" s="16" customFormat="1" x14ac:dyDescent="0.2"/>
    <row r="276" s="16" customFormat="1" x14ac:dyDescent="0.2"/>
    <row r="277" s="16" customFormat="1" x14ac:dyDescent="0.2"/>
    <row r="278" s="16" customFormat="1" x14ac:dyDescent="0.2"/>
    <row r="279" s="16" customFormat="1" x14ac:dyDescent="0.2"/>
    <row r="280" s="16" customFormat="1" x14ac:dyDescent="0.2"/>
    <row r="281" s="16" customFormat="1" x14ac:dyDescent="0.2"/>
    <row r="282" s="16" customFormat="1" x14ac:dyDescent="0.2"/>
    <row r="283" s="16" customFormat="1" x14ac:dyDescent="0.2"/>
    <row r="284" s="16" customFormat="1" x14ac:dyDescent="0.2"/>
    <row r="285" s="16" customFormat="1" x14ac:dyDescent="0.2"/>
    <row r="286" s="16" customFormat="1" x14ac:dyDescent="0.2"/>
    <row r="287" s="16" customFormat="1" x14ac:dyDescent="0.2"/>
    <row r="288" s="16" customFormat="1" x14ac:dyDescent="0.2"/>
    <row r="289" s="16" customFormat="1" x14ac:dyDescent="0.2"/>
    <row r="290" s="16" customFormat="1" x14ac:dyDescent="0.2"/>
    <row r="291" s="16" customFormat="1" x14ac:dyDescent="0.2"/>
    <row r="292" s="16" customFormat="1" x14ac:dyDescent="0.2"/>
    <row r="293" s="16" customFormat="1" x14ac:dyDescent="0.2"/>
    <row r="294" s="16" customFormat="1" x14ac:dyDescent="0.2"/>
    <row r="295" s="16" customFormat="1" x14ac:dyDescent="0.2"/>
    <row r="296" s="16" customFormat="1" x14ac:dyDescent="0.2"/>
    <row r="297" s="16" customFormat="1" x14ac:dyDescent="0.2"/>
    <row r="298" s="16" customFormat="1" x14ac:dyDescent="0.2"/>
    <row r="299" s="16" customFormat="1" x14ac:dyDescent="0.2"/>
    <row r="300" s="16" customFormat="1" x14ac:dyDescent="0.2"/>
    <row r="301" s="16" customFormat="1" x14ac:dyDescent="0.2"/>
    <row r="302" s="16" customFormat="1" x14ac:dyDescent="0.2"/>
    <row r="303" s="16" customFormat="1" x14ac:dyDescent="0.2"/>
  </sheetData>
  <sheetProtection password="F376" sheet="1"/>
  <mergeCells count="4">
    <mergeCell ref="B2:G2"/>
    <mergeCell ref="B3:G3"/>
    <mergeCell ref="B4:G4"/>
    <mergeCell ref="B5:B6"/>
  </mergeCells>
  <pageMargins left="0.7" right="0.7" top="0.75" bottom="0.75" header="0.3" footer="0.3"/>
  <pageSetup scale="77" orientation="portrait"/>
  <headerFooter differentFirst="1">
    <firstFooter>&amp;C“Bajo protesta de decir verdad declaramos que los Estados Financieros y sus notas, son razonablemente correctos y son responsabilidad del emisor.” 
 Sello Digital: 6294720000202400004toTrimestre000020250201023620</first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DELL</cp:lastModifiedBy>
  <dcterms:created xsi:type="dcterms:W3CDTF">2019-12-03T19:14:48Z</dcterms:created>
  <dcterms:modified xsi:type="dcterms:W3CDTF">2025-02-19T22:31:48Z</dcterms:modified>
</cp:coreProperties>
</file>