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132" documentId="8_{858F9EFE-8224-4E70-8428-E563767C6A61}" xr6:coauthVersionLast="47" xr6:coauthVersionMax="47" xr10:uidLastSave="{ED77F730-5525-4754-947E-ADDC96EDE4B4}"/>
  <bookViews>
    <workbookView xWindow="-28920" yWindow="-120" windowWidth="29040" windowHeight="15720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B2" i="4" l="1" a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  <c r="A15" i="4" s="1"/>
  <c r="A16" i="4" s="1"/>
  <c r="A1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<sst xmlns="http://schemas.openxmlformats.org/spreadsheetml/2006/main" count="124" uniqueCount="96">
  <si>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</si>
  <si>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</si>
  <si>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</si>
  <si>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</si>
  <si>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</si>
  <si>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</si>
  <si>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</si>
  <si>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</si>
  <si>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</si>
  <si>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</si>
  <si>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</si>
  <si>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</si>
  <si>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</si>
  <si>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</si>
  <si>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</si>
  <si>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</si>
  <si>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</si>
  <si>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</si>
  <si>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</si>
  <si>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</si>
  <si>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</si>
  <si>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</si>
  <si>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</si>
  <si>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</si>
  <si>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</si>
  <si>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</si>
  <si>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</si>
  <si>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</si>
  <si>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</si>
  <si>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</si>
  <si>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</si>
  <si>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</si>
  <si>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</si>
  <si>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</si>
  <si>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</si>
  <si>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</si>
  <si>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</si>
  <si>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</si>
  <si>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</si>
  <si>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</si>
  <si>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</si>
  <si>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</si>
  <si>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</si>
  <si>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</si>
  <si>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</si>
  <si>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</si>
  <si>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</si>
  <si>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</si>
  <si>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</si>
  <si>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</si>
  <si>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</si>
  <si>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</si>
  <si>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</si>
  <si>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</si>
  <si>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</si>
  <si>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</si>
  <si>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</si>
  <si>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</si>
  <si>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</si>
  <si>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</si>
  <si>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</si>
  <si>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</si>
  <si>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</si>
  <si>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</si>
  <si>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</si>
  <si>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</si>
  <si>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</si>
  <si>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</si>
  <si>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</si>
  <si>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</si>
  <si>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</si>
  <si>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</si>
  <si>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</si>
  <si>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</si>
  <si>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</si>
  <si>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</si>
  <si>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</si>
  <si>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</si>
  <si>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</si>
  <si>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</si>
  <si>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</si>
  <si>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</si>
  <si>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</si>
  <si>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</si>
  <si>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Recruited</t>
  </si>
  <si>
    <t>No Material</t>
  </si>
  <si>
    <t>No Tumor</t>
  </si>
  <si>
    <t>PDO Failure</t>
  </si>
  <si>
    <t>Evaluable (Material)</t>
  </si>
  <si>
    <t>Evaluable (No PDO Failure)</t>
  </si>
  <si>
    <t>Death</t>
  </si>
  <si>
    <t>Evaluable (Final)</t>
  </si>
  <si>
    <t>vs. Expectations</t>
  </si>
  <si>
    <t>#FF7E00</t>
  </si>
  <si>
    <t>Clinical Trial Enrollment</t>
  </si>
  <si>
    <t>Evaluable (Tumor)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</si>
</sst>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tabSelected="1" zoomScale="85" zoomScaleNormal="85" workbookViewId="0">
      <selection activeCell="B2" sqref="B2"/>
    </sheetView>
  </sheetViews>
  <sheetFormatPr defaultColWidth="8.75" defaultRowHeight="18.75" x14ac:dyDescent="0.35"/>
  <cols>
    <col min="1" max="1" width="1.125" style="1" customWidth="1"/>
    <col min="2" max="25" width="8.75" style="1"/>
    <col min="26" max="26" width="12.75" style="1" customWidth="1"/>
    <col min="27" max="16384" width="8.75" style="1"/>
  </cols>
  <sheetData>
    <row r="1" spans="1:19" ht="5.25" customHeight="1" x14ac:dyDescent="0.35"/>
    <row r="2" spans="1:19" x14ac:dyDescent="0.35">
      <c r="A2" s="13"/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35">
      <c r="B4" s="1" t="s">
        <v>65</v>
      </c>
    </row>
    <row r="5" spans="1:19" x14ac:dyDescent="0.35">
      <c r="B5" s="1" t="s">
        <v>18</v>
      </c>
    </row>
    <row r="6" spans="1:19" x14ac:dyDescent="0.35">
      <c r="C6" s="15" t="s">
        <v>17</v>
      </c>
    </row>
    <row r="7" spans="1:19" x14ac:dyDescent="0.35">
      <c r="C7" s="15" t="s">
        <v>24</v>
      </c>
    </row>
    <row r="8" spans="1:19" x14ac:dyDescent="0.35">
      <c r="C8" s="15" t="s">
        <v>25</v>
      </c>
    </row>
    <row r="10" spans="1:19" x14ac:dyDescent="0.35">
      <c r="B10" s="1" t="s">
        <v>66</v>
      </c>
    </row>
    <row r="12" spans="1:19" x14ac:dyDescent="0.35">
      <c r="C12" s="13"/>
      <c r="D12" s="1" t="s">
        <v>19</v>
      </c>
    </row>
    <row r="13" spans="1:19" x14ac:dyDescent="0.35">
      <c r="C13" s="16"/>
      <c r="D13" s="1" t="s">
        <v>20</v>
      </c>
    </row>
    <row r="16" spans="1:19" x14ac:dyDescent="0.35">
      <c r="A16" s="13"/>
      <c r="B16" s="14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35">
      <c r="C18" s="15" t="s">
        <v>22</v>
      </c>
      <c r="D18" s="1" t="s">
        <v>23</v>
      </c>
    </row>
    <row r="19" spans="1:19" x14ac:dyDescent="0.35">
      <c r="D19" s="1" t="s">
        <v>32</v>
      </c>
    </row>
    <row r="20" spans="1:19" x14ac:dyDescent="0.35">
      <c r="C20" s="15" t="s">
        <v>26</v>
      </c>
      <c r="D20" s="1" t="s">
        <v>27</v>
      </c>
    </row>
    <row r="21" spans="1:19" x14ac:dyDescent="0.35">
      <c r="C21" s="15" t="s">
        <v>28</v>
      </c>
      <c r="D21" s="1" t="s">
        <v>29</v>
      </c>
    </row>
    <row r="22" spans="1:19" x14ac:dyDescent="0.35">
      <c r="C22" s="15" t="s">
        <v>30</v>
      </c>
      <c r="D22" s="1" t="s">
        <v>33</v>
      </c>
    </row>
    <row r="25" spans="1:19" x14ac:dyDescent="0.35">
      <c r="A25" s="13"/>
      <c r="B25" s="14" t="s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35">
      <c r="C27" s="15" t="s">
        <v>22</v>
      </c>
      <c r="D27" s="1" t="s">
        <v>56</v>
      </c>
    </row>
    <row r="28" spans="1:19" x14ac:dyDescent="0.35">
      <c r="D28" s="1" t="s">
        <v>57</v>
      </c>
    </row>
    <row r="29" spans="1:19" x14ac:dyDescent="0.35">
      <c r="C29" s="15" t="s">
        <v>26</v>
      </c>
      <c r="D29" s="1" t="s">
        <v>58</v>
      </c>
    </row>
    <row r="32" spans="1:19" x14ac:dyDescent="0.35">
      <c r="A32" s="13"/>
      <c r="B32" s="14" t="s">
        <v>59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35">
      <c r="C34" s="15"/>
      <c r="D34" s="1" t="s">
        <v>64</v>
      </c>
    </row>
    <row r="35" spans="3:4" x14ac:dyDescent="0.35">
      <c r="D35" s="1" t="s">
        <v>63</v>
      </c>
    </row>
    <row r="36" spans="3:4" x14ac:dyDescent="0.35">
      <c r="D36" s="1" t="s">
        <v>70</v>
      </c>
    </row>
    <row r="37" spans="3:4" x14ac:dyDescent="0.35">
      <c r="D37" s="1" t="s">
        <v>71</v>
      </c>
    </row>
    <row r="38" spans="3:4" x14ac:dyDescent="0.35">
      <c r="D38" s="1" t="s">
        <v>62</v>
      </c>
    </row>
    <row r="39" spans="3:4" x14ac:dyDescent="0.35">
      <c r="D39" s="1" t="s">
        <v>61</v>
      </c>
    </row>
    <row r="40" spans="3:4" x14ac:dyDescent="0.35">
      <c r="D40" s="1" t="s">
        <v>60</v>
      </c>
    </row>
    <row r="42" spans="3:4" x14ac:dyDescent="0.35">
      <c r="D42" s="15" t="s">
        <v>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zoomScaleNormal="100" workbookViewId="0">
      <selection activeCell="C26" sqref="C26"/>
    </sheetView>
  </sheetViews>
  <sheetFormatPr defaultColWidth="11.25" defaultRowHeight="15" customHeight="1" x14ac:dyDescent="0.25"/>
  <cols>
    <col min="1" max="1" width="10.125" style="5" customWidth="1"/>
    <col min="2" max="2" width="31.375" style="2" customWidth="1"/>
    <col min="3" max="3" width="31.25" style="2" customWidth="1"/>
    <col min="4" max="6" width="15.5" style="6" customWidth="1"/>
    <col min="7" max="7" width="15.5" style="5" customWidth="1"/>
    <col min="8" max="16384" width="11.25" style="2"/>
  </cols>
  <sheetData>
    <row r="1" spans="1:7" ht="40.15" customHeight="1" x14ac:dyDescent="0.25">
      <c r="A1" s="18" t="s">
        <v>35</v>
      </c>
      <c r="B1" s="12" t="s">
        <v>13</v>
      </c>
      <c r="C1" s="12" t="s">
        <v>14</v>
      </c>
      <c r="D1" s="12" t="s">
        <v>76</v>
      </c>
      <c r="E1" s="12" t="s">
        <v>34</v>
      </c>
      <c r="F1" s="12" t="s">
        <v>75</v>
      </c>
      <c r="G1" s="12" t="s">
        <v>15</v>
      </c>
    </row>
    <row r="2" spans="1:7" ht="15" customHeight="1" x14ac:dyDescent="0.25">
      <c r="A2" s="8">
        <f>IF(C2&lt;&gt;"",IF(C1="Destination
(step 1)",0,A1+1),"")</f>
        <v>0</v>
      </c>
      <c r="B2" s="9" t="s">
        <v>84</v>
      </c>
      <c r="C2" s="9" t="s">
        <v>88</v>
      </c>
      <c r="D2" s="21">
        <v>160</v>
      </c>
      <c r="E2" s="21"/>
      <c r="F2" s="10">
        <v>5</v>
      </c>
      <c r="G2" s="11" t="s">
        <v>9</v>
      </c>
    </row>
    <row r="3" spans="1:7" ht="15" customHeight="1" x14ac:dyDescent="0.25">
      <c r="A3" s="8">
        <f t="shared" ref="A3:A50" si="0">IF(C3&lt;&gt;"",IF(C2="Destination
(step 1)",0,A2+1),"")</f>
        <v>1</v>
      </c>
      <c r="B3" s="9" t="s">
        <v>84</v>
      </c>
      <c r="C3" s="4" t="s">
        <v>85</v>
      </c>
      <c r="D3" s="7">
        <v>40</v>
      </c>
      <c r="E3" s="7"/>
      <c r="F3" s="6">
        <v>-5</v>
      </c>
      <c r="G3" s="5" t="s">
        <v>93</v>
      </c>
    </row>
    <row r="4" spans="1:7" ht="15" customHeight="1" x14ac:dyDescent="0.25">
      <c r="A4" s="8">
        <f t="shared" si="0"/>
        <v>2</v>
      </c>
      <c r="B4" s="9" t="s">
        <v>88</v>
      </c>
      <c r="C4" s="4" t="s">
        <v>95</v>
      </c>
      <c r="D4" s="7">
        <v>125</v>
      </c>
      <c r="E4" s="7"/>
      <c r="F4" s="6">
        <v>-6</v>
      </c>
      <c r="G4" s="5" t="s">
        <v>9</v>
      </c>
    </row>
    <row r="5" spans="1:7" ht="15" customHeight="1" x14ac:dyDescent="0.25">
      <c r="A5" s="8">
        <f t="shared" si="0"/>
        <v>3</v>
      </c>
      <c r="B5" s="9" t="s">
        <v>88</v>
      </c>
      <c r="C5" s="4" t="s">
        <v>86</v>
      </c>
      <c r="D5" s="7">
        <v>35</v>
      </c>
      <c r="E5" s="7"/>
      <c r="F5" s="6">
        <v>6</v>
      </c>
      <c r="G5" s="5" t="s">
        <v>93</v>
      </c>
    </row>
    <row r="6" spans="1:7" ht="15" customHeight="1" x14ac:dyDescent="0.25">
      <c r="A6" s="8">
        <f t="shared" si="0"/>
        <v>4</v>
      </c>
      <c r="B6" s="4" t="s">
        <v>95</v>
      </c>
      <c r="C6" s="4" t="s">
        <v>89</v>
      </c>
      <c r="D6" s="7">
        <v>100</v>
      </c>
      <c r="E6" s="7"/>
      <c r="F6" s="6">
        <v>3</v>
      </c>
      <c r="G6" s="5" t="s">
        <v>9</v>
      </c>
    </row>
    <row r="7" spans="1:7" ht="15" customHeight="1" x14ac:dyDescent="0.25">
      <c r="A7" s="8">
        <f t="shared" si="0"/>
        <v>5</v>
      </c>
      <c r="B7" s="4" t="s">
        <v>95</v>
      </c>
      <c r="C7" s="4" t="s">
        <v>87</v>
      </c>
      <c r="D7" s="7">
        <v>25</v>
      </c>
      <c r="E7" s="7"/>
      <c r="F7" s="6">
        <v>-3</v>
      </c>
      <c r="G7" s="5" t="s">
        <v>93</v>
      </c>
    </row>
    <row r="8" spans="1:7" ht="15" customHeight="1" x14ac:dyDescent="0.25">
      <c r="A8" s="8">
        <f t="shared" si="0"/>
        <v>6</v>
      </c>
      <c r="B8" s="4" t="s">
        <v>89</v>
      </c>
      <c r="C8" s="4" t="s">
        <v>91</v>
      </c>
      <c r="D8" s="7">
        <v>80</v>
      </c>
      <c r="E8" s="7"/>
      <c r="F8" s="6">
        <v>-5</v>
      </c>
      <c r="G8" s="5" t="s">
        <v>9</v>
      </c>
    </row>
    <row r="9" spans="1:7" ht="15" customHeight="1" x14ac:dyDescent="0.25">
      <c r="A9" s="8">
        <f t="shared" si="0"/>
        <v>7</v>
      </c>
      <c r="B9" s="4" t="s">
        <v>89</v>
      </c>
      <c r="C9" s="4" t="s">
        <v>90</v>
      </c>
      <c r="D9" s="7">
        <v>20</v>
      </c>
      <c r="E9" s="7"/>
      <c r="F9" s="6">
        <v>5</v>
      </c>
      <c r="G9" s="5" t="s">
        <v>93</v>
      </c>
    </row>
    <row r="10" spans="1:7" ht="15" customHeight="1" x14ac:dyDescent="0.25">
      <c r="A10" s="8" t="str">
        <f t="shared" si="0"/>
        <v/>
      </c>
      <c r="B10" s="4"/>
      <c r="C10" s="4"/>
      <c r="D10" s="7"/>
      <c r="E10" s="7"/>
    </row>
    <row r="11" spans="1:7" ht="15" customHeight="1" x14ac:dyDescent="0.25">
      <c r="A11" s="8" t="str">
        <f t="shared" si="0"/>
        <v/>
      </c>
      <c r="B11" s="4"/>
      <c r="C11" s="4"/>
      <c r="D11" s="7"/>
      <c r="E11" s="7"/>
    </row>
    <row r="12" spans="1:7" ht="15" customHeight="1" x14ac:dyDescent="0.25">
      <c r="A12" s="8" t="str">
        <f t="shared" si="0"/>
        <v/>
      </c>
      <c r="B12" s="4"/>
      <c r="C12" s="4"/>
      <c r="D12" s="7"/>
    </row>
    <row r="13" spans="1:7" ht="15" customHeight="1" x14ac:dyDescent="0.25">
      <c r="A13" s="8" t="str">
        <f t="shared" si="0"/>
        <v/>
      </c>
      <c r="B13" s="4"/>
      <c r="C13" s="4"/>
      <c r="D13" s="7"/>
    </row>
    <row r="14" spans="1:7" ht="15" customHeight="1" x14ac:dyDescent="0.25">
      <c r="A14" s="8" t="str">
        <f t="shared" si="0"/>
        <v/>
      </c>
    </row>
    <row r="15" spans="1:7" ht="15" customHeight="1" x14ac:dyDescent="0.25">
      <c r="A15" s="8" t="str">
        <f t="shared" si="0"/>
        <v/>
      </c>
    </row>
    <row r="16" spans="1:7" ht="15" customHeight="1" x14ac:dyDescent="0.25">
      <c r="A16" s="8" t="str">
        <f t="shared" si="0"/>
        <v/>
      </c>
    </row>
    <row r="17" spans="1:1" ht="15" customHeight="1" x14ac:dyDescent="0.25">
      <c r="A17" s="8" t="str">
        <f t="shared" si="0"/>
        <v/>
      </c>
    </row>
    <row r="18" spans="1:1" ht="15" customHeight="1" x14ac:dyDescent="0.25">
      <c r="A18" s="8" t="str">
        <f t="shared" si="0"/>
        <v/>
      </c>
    </row>
    <row r="19" spans="1:1" ht="15" customHeight="1" x14ac:dyDescent="0.25">
      <c r="A19" s="8" t="str">
        <f t="shared" si="0"/>
        <v/>
      </c>
    </row>
    <row r="20" spans="1:1" ht="15" customHeight="1" x14ac:dyDescent="0.25">
      <c r="A20" s="8" t="str">
        <f t="shared" si="0"/>
        <v/>
      </c>
    </row>
    <row r="21" spans="1:1" ht="15" customHeight="1" x14ac:dyDescent="0.25">
      <c r="A21" s="8" t="str">
        <f t="shared" si="0"/>
        <v/>
      </c>
    </row>
    <row r="22" spans="1:1" ht="15" customHeight="1" x14ac:dyDescent="0.25">
      <c r="A22" s="8" t="str">
        <f t="shared" si="0"/>
        <v/>
      </c>
    </row>
    <row r="23" spans="1:1" ht="15" customHeight="1" x14ac:dyDescent="0.25">
      <c r="A23" s="8" t="str">
        <f t="shared" si="0"/>
        <v/>
      </c>
    </row>
    <row r="24" spans="1:1" ht="15" customHeight="1" x14ac:dyDescent="0.25">
      <c r="A24" s="8" t="str">
        <f t="shared" si="0"/>
        <v/>
      </c>
    </row>
    <row r="25" spans="1:1" ht="15" customHeight="1" x14ac:dyDescent="0.25">
      <c r="A25" s="8" t="str">
        <f t="shared" si="0"/>
        <v/>
      </c>
    </row>
    <row r="26" spans="1:1" ht="15" customHeight="1" x14ac:dyDescent="0.25">
      <c r="A26" s="8" t="str">
        <f t="shared" si="0"/>
        <v/>
      </c>
    </row>
    <row r="27" spans="1:1" ht="15" customHeight="1" x14ac:dyDescent="0.25">
      <c r="A27" s="8" t="str">
        <f t="shared" si="0"/>
        <v/>
      </c>
    </row>
    <row r="28" spans="1:1" ht="15" customHeight="1" x14ac:dyDescent="0.25">
      <c r="A28" s="8" t="str">
        <f t="shared" si="0"/>
        <v/>
      </c>
    </row>
    <row r="29" spans="1:1" ht="15" customHeight="1" x14ac:dyDescent="0.25">
      <c r="A29" s="8" t="str">
        <f t="shared" si="0"/>
        <v/>
      </c>
    </row>
    <row r="30" spans="1:1" ht="15" customHeight="1" x14ac:dyDescent="0.25">
      <c r="A30" s="8" t="str">
        <f t="shared" si="0"/>
        <v/>
      </c>
    </row>
    <row r="31" spans="1:1" ht="15" customHeight="1" x14ac:dyDescent="0.25">
      <c r="A31" s="8" t="str">
        <f t="shared" si="0"/>
        <v/>
      </c>
    </row>
    <row r="32" spans="1:1" ht="15" customHeight="1" x14ac:dyDescent="0.25">
      <c r="A32" s="8" t="str">
        <f t="shared" si="0"/>
        <v/>
      </c>
    </row>
    <row r="33" spans="1:1" ht="15" customHeight="1" x14ac:dyDescent="0.25">
      <c r="A33" s="8" t="str">
        <f t="shared" si="0"/>
        <v/>
      </c>
    </row>
    <row r="34" spans="1:1" ht="15" customHeight="1" x14ac:dyDescent="0.25">
      <c r="A34" s="8" t="str">
        <f t="shared" si="0"/>
        <v/>
      </c>
    </row>
    <row r="35" spans="1:1" ht="15" customHeight="1" x14ac:dyDescent="0.25">
      <c r="A35" s="8" t="str">
        <f t="shared" si="0"/>
        <v/>
      </c>
    </row>
    <row r="36" spans="1:1" ht="15" customHeight="1" x14ac:dyDescent="0.25">
      <c r="A36" s="8" t="str">
        <f t="shared" si="0"/>
        <v/>
      </c>
    </row>
    <row r="37" spans="1:1" ht="15" customHeight="1" x14ac:dyDescent="0.25">
      <c r="A37" s="8" t="str">
        <f t="shared" si="0"/>
        <v/>
      </c>
    </row>
    <row r="38" spans="1:1" ht="15" customHeight="1" x14ac:dyDescent="0.25">
      <c r="A38" s="8" t="str">
        <f t="shared" si="0"/>
        <v/>
      </c>
    </row>
    <row r="39" spans="1:1" ht="15" customHeight="1" x14ac:dyDescent="0.25">
      <c r="A39" s="8" t="str">
        <f t="shared" si="0"/>
        <v/>
      </c>
    </row>
    <row r="40" spans="1:1" ht="15" customHeight="1" x14ac:dyDescent="0.25">
      <c r="A40" s="8" t="str">
        <f t="shared" si="0"/>
        <v/>
      </c>
    </row>
    <row r="41" spans="1:1" ht="15" customHeight="1" x14ac:dyDescent="0.25">
      <c r="A41" s="8" t="str">
        <f t="shared" si="0"/>
        <v/>
      </c>
    </row>
    <row r="42" spans="1:1" ht="15" customHeight="1" x14ac:dyDescent="0.25">
      <c r="A42" s="8" t="str">
        <f t="shared" si="0"/>
        <v/>
      </c>
    </row>
    <row r="43" spans="1:1" ht="15" customHeight="1" x14ac:dyDescent="0.25">
      <c r="A43" s="8" t="str">
        <f t="shared" si="0"/>
        <v/>
      </c>
    </row>
    <row r="44" spans="1:1" ht="15" customHeight="1" x14ac:dyDescent="0.25">
      <c r="A44" s="8" t="str">
        <f t="shared" si="0"/>
        <v/>
      </c>
    </row>
    <row r="45" spans="1:1" ht="15" customHeight="1" x14ac:dyDescent="0.25">
      <c r="A45" s="8" t="str">
        <f t="shared" si="0"/>
        <v/>
      </c>
    </row>
    <row r="46" spans="1:1" ht="15" customHeight="1" x14ac:dyDescent="0.25">
      <c r="A46" s="8" t="str">
        <f t="shared" si="0"/>
        <v/>
      </c>
    </row>
    <row r="47" spans="1:1" ht="15" customHeight="1" x14ac:dyDescent="0.25">
      <c r="A47" s="8" t="str">
        <f t="shared" si="0"/>
        <v/>
      </c>
    </row>
    <row r="48" spans="1:1" ht="15" customHeight="1" x14ac:dyDescent="0.25">
      <c r="A48" s="8" t="str">
        <f t="shared" si="0"/>
        <v/>
      </c>
    </row>
    <row r="49" spans="1:1" ht="15" customHeight="1" x14ac:dyDescent="0.25">
      <c r="A49" s="8" t="str">
        <f t="shared" si="0"/>
        <v/>
      </c>
    </row>
    <row r="50" spans="1:1" ht="15" customHeight="1" x14ac:dyDescent="0.25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activeCell="C7" activeCellId="1" sqref="C4 C7"/>
    </sheetView>
  </sheetViews>
  <sheetFormatPr defaultColWidth="11.25" defaultRowHeight="15" customHeight="1" x14ac:dyDescent="0.25"/>
  <cols>
    <col min="1" max="1" width="11.75" style="2" customWidth="1"/>
    <col min="2" max="2" width="23.125" style="2" customWidth="1"/>
    <col min="3" max="3" width="18.125" style="2" customWidth="1"/>
    <col min="4" max="4" width="18.125" style="5" customWidth="1"/>
    <col min="5" max="16384" width="11.25" style="2"/>
  </cols>
  <sheetData>
    <row r="1" spans="1:4" ht="37.9" customHeight="1" x14ac:dyDescent="0.25">
      <c r="A1" s="18" t="s">
        <v>36</v>
      </c>
      <c r="B1" s="17" t="s">
        <v>0</v>
      </c>
      <c r="C1" s="12" t="s">
        <v>67</v>
      </c>
      <c r="D1" s="12" t="s">
        <v>68</v>
      </c>
    </row>
    <row r="2" spans="1:4" ht="15" customHeight="1" x14ac:dyDescent="0.25">
      <c r="A2" s="5">
        <f>IF(B2&lt;&gt;"",IF(B1="Name",0,A1+1),"")</f>
        <v>0</v>
      </c>
      <c r="B2" s="2" t="str" cm="1">
        <f t="array" ref="B2:B10">_xlfn.LET(_xlpm.data,_xlfn.VSTACK(range1,range2),_xlfn.UNIQUE(_xlfn._xlws.FILTER(_xlpm.data,_xlpm.data&lt;&gt;"")))</f>
        <v>Recruited</v>
      </c>
      <c r="C2" s="5">
        <v>1</v>
      </c>
      <c r="D2" s="5" t="s">
        <v>10</v>
      </c>
    </row>
    <row r="3" spans="1:4" ht="15" customHeight="1" x14ac:dyDescent="0.25">
      <c r="A3" s="5">
        <f t="shared" ref="A3:A50" si="0">IF(B3&lt;&gt;"",IF(B2="Name",0,A2+1),"")</f>
        <v>1</v>
      </c>
      <c r="B3" s="2" t="str">
        <v>Evaluable (Material)</v>
      </c>
      <c r="C3" s="5">
        <v>2</v>
      </c>
      <c r="D3" s="5" t="s">
        <v>10</v>
      </c>
    </row>
    <row r="4" spans="1:4" ht="15" customHeight="1" x14ac:dyDescent="0.25">
      <c r="A4" s="5">
        <f t="shared" si="0"/>
        <v>2</v>
      </c>
      <c r="B4" s="2" t="str">
        <v>Evaluable (Tumor)</v>
      </c>
      <c r="C4" s="5">
        <v>3</v>
      </c>
      <c r="D4" s="5" t="s">
        <v>10</v>
      </c>
    </row>
    <row r="5" spans="1:4" ht="15" customHeight="1" x14ac:dyDescent="0.25">
      <c r="A5" s="5">
        <f t="shared" si="0"/>
        <v>3</v>
      </c>
      <c r="B5" s="2" t="str">
        <v>Evaluable (No PDO Failure)</v>
      </c>
      <c r="C5" s="5">
        <v>4</v>
      </c>
      <c r="D5" s="5" t="s">
        <v>10</v>
      </c>
    </row>
    <row r="6" spans="1:4" ht="15" customHeight="1" x14ac:dyDescent="0.25">
      <c r="A6" s="5">
        <f t="shared" si="0"/>
        <v>4</v>
      </c>
      <c r="B6" s="2" t="str">
        <v>No Material</v>
      </c>
      <c r="C6" s="5">
        <v>2</v>
      </c>
      <c r="D6" s="5" t="s">
        <v>10</v>
      </c>
    </row>
    <row r="7" spans="1:4" ht="15" customHeight="1" x14ac:dyDescent="0.25">
      <c r="A7" s="5">
        <f t="shared" si="0"/>
        <v>5</v>
      </c>
      <c r="B7" s="2" t="str">
        <v>No Tumor</v>
      </c>
      <c r="C7" s="5">
        <v>3</v>
      </c>
      <c r="D7" s="5" t="s">
        <v>10</v>
      </c>
    </row>
    <row r="8" spans="1:4" ht="15" customHeight="1" x14ac:dyDescent="0.25">
      <c r="A8" s="5">
        <f t="shared" si="0"/>
        <v>6</v>
      </c>
      <c r="B8" s="2" t="str">
        <v>PDO Failure</v>
      </c>
      <c r="C8" s="5">
        <v>4</v>
      </c>
      <c r="D8" s="5" t="s">
        <v>10</v>
      </c>
    </row>
    <row r="9" spans="1:4" ht="15" customHeight="1" x14ac:dyDescent="0.25">
      <c r="A9" s="5">
        <f t="shared" si="0"/>
        <v>7</v>
      </c>
      <c r="B9" s="2" t="str">
        <v>Evaluable (Final)</v>
      </c>
      <c r="C9" s="5">
        <v>6</v>
      </c>
      <c r="D9" s="5" t="s">
        <v>10</v>
      </c>
    </row>
    <row r="10" spans="1:4" ht="15" customHeight="1" x14ac:dyDescent="0.25">
      <c r="A10" s="5">
        <f t="shared" si="0"/>
        <v>8</v>
      </c>
      <c r="B10" s="2" t="str">
        <v>Death</v>
      </c>
      <c r="C10" s="5">
        <v>6</v>
      </c>
      <c r="D10" s="5" t="s">
        <v>10</v>
      </c>
    </row>
    <row r="11" spans="1:4" ht="15" customHeight="1" x14ac:dyDescent="0.25">
      <c r="A11" s="5" t="str">
        <f t="shared" si="0"/>
        <v/>
      </c>
      <c r="C11" s="5"/>
    </row>
    <row r="12" spans="1:4" ht="15" customHeight="1" x14ac:dyDescent="0.25">
      <c r="A12" s="5" t="str">
        <f t="shared" si="0"/>
        <v/>
      </c>
      <c r="C12" s="5"/>
    </row>
    <row r="13" spans="1:4" ht="15" customHeight="1" x14ac:dyDescent="0.25">
      <c r="A13" s="5" t="str">
        <f t="shared" si="0"/>
        <v/>
      </c>
      <c r="C13" s="5"/>
    </row>
    <row r="14" spans="1:4" ht="15" customHeight="1" x14ac:dyDescent="0.25">
      <c r="A14" s="5" t="str">
        <f t="shared" si="0"/>
        <v/>
      </c>
      <c r="C14" s="5"/>
    </row>
    <row r="15" spans="1:4" ht="15" customHeight="1" x14ac:dyDescent="0.25">
      <c r="A15" s="5" t="str">
        <f t="shared" si="0"/>
        <v/>
      </c>
      <c r="C15" s="5"/>
    </row>
    <row r="16" spans="1:4" ht="15" customHeight="1" x14ac:dyDescent="0.25">
      <c r="A16" s="5" t="str">
        <f t="shared" si="0"/>
        <v/>
      </c>
      <c r="C16" s="5"/>
    </row>
    <row r="17" spans="1:3" ht="15" customHeight="1" x14ac:dyDescent="0.25">
      <c r="A17" s="5" t="str">
        <f t="shared" si="0"/>
        <v/>
      </c>
      <c r="C17" s="5"/>
    </row>
    <row r="18" spans="1:3" ht="15" customHeight="1" x14ac:dyDescent="0.25">
      <c r="A18" s="5" t="str">
        <f t="shared" si="0"/>
        <v/>
      </c>
      <c r="C18" s="5"/>
    </row>
    <row r="19" spans="1:3" ht="15" customHeight="1" x14ac:dyDescent="0.25">
      <c r="A19" s="5" t="str">
        <f t="shared" si="0"/>
        <v/>
      </c>
    </row>
    <row r="20" spans="1:3" ht="15" customHeight="1" x14ac:dyDescent="0.25">
      <c r="A20" s="5" t="str">
        <f t="shared" si="0"/>
        <v/>
      </c>
    </row>
    <row r="21" spans="1:3" ht="15" customHeight="1" x14ac:dyDescent="0.25">
      <c r="A21" s="5" t="str">
        <f t="shared" si="0"/>
        <v/>
      </c>
    </row>
    <row r="22" spans="1:3" ht="15" customHeight="1" x14ac:dyDescent="0.25">
      <c r="A22" s="5" t="str">
        <f t="shared" si="0"/>
        <v/>
      </c>
    </row>
    <row r="23" spans="1:3" ht="15" customHeight="1" x14ac:dyDescent="0.25">
      <c r="A23" s="5" t="str">
        <f t="shared" si="0"/>
        <v/>
      </c>
    </row>
    <row r="24" spans="1:3" ht="15" customHeight="1" x14ac:dyDescent="0.25">
      <c r="A24" s="5" t="str">
        <f t="shared" si="0"/>
        <v/>
      </c>
    </row>
    <row r="25" spans="1:3" ht="15" customHeight="1" x14ac:dyDescent="0.25">
      <c r="A25" s="5" t="str">
        <f t="shared" si="0"/>
        <v/>
      </c>
    </row>
    <row r="26" spans="1:3" ht="15" customHeight="1" x14ac:dyDescent="0.25">
      <c r="A26" s="5" t="str">
        <f t="shared" si="0"/>
        <v/>
      </c>
    </row>
    <row r="27" spans="1:3" ht="15" customHeight="1" x14ac:dyDescent="0.25">
      <c r="A27" s="5" t="str">
        <f t="shared" si="0"/>
        <v/>
      </c>
    </row>
    <row r="28" spans="1:3" ht="15" customHeight="1" x14ac:dyDescent="0.25">
      <c r="A28" s="5" t="str">
        <f t="shared" si="0"/>
        <v/>
      </c>
    </row>
    <row r="29" spans="1:3" ht="15" customHeight="1" x14ac:dyDescent="0.25">
      <c r="A29" s="5" t="str">
        <f t="shared" si="0"/>
        <v/>
      </c>
    </row>
    <row r="30" spans="1:3" ht="15" customHeight="1" x14ac:dyDescent="0.25">
      <c r="A30" s="5" t="str">
        <f t="shared" si="0"/>
        <v/>
      </c>
    </row>
    <row r="31" spans="1:3" ht="15" customHeight="1" x14ac:dyDescent="0.25">
      <c r="A31" s="5" t="str">
        <f t="shared" si="0"/>
        <v/>
      </c>
    </row>
    <row r="32" spans="1:3" ht="15" customHeight="1" x14ac:dyDescent="0.25">
      <c r="A32" s="5" t="str">
        <f t="shared" si="0"/>
        <v/>
      </c>
    </row>
    <row r="33" spans="1:1" ht="15" customHeight="1" x14ac:dyDescent="0.25">
      <c r="A33" s="5" t="str">
        <f t="shared" si="0"/>
        <v/>
      </c>
    </row>
    <row r="34" spans="1:1" ht="15" customHeight="1" x14ac:dyDescent="0.25">
      <c r="A34" s="5" t="str">
        <f t="shared" si="0"/>
        <v/>
      </c>
    </row>
    <row r="35" spans="1:1" ht="15" customHeight="1" x14ac:dyDescent="0.25">
      <c r="A35" s="5" t="str">
        <f t="shared" si="0"/>
        <v/>
      </c>
    </row>
    <row r="36" spans="1:1" ht="15" customHeight="1" x14ac:dyDescent="0.25">
      <c r="A36" s="5" t="str">
        <f t="shared" si="0"/>
        <v/>
      </c>
    </row>
    <row r="37" spans="1:1" ht="15" customHeight="1" x14ac:dyDescent="0.25">
      <c r="A37" s="5" t="str">
        <f t="shared" si="0"/>
        <v/>
      </c>
    </row>
    <row r="38" spans="1:1" ht="15" customHeight="1" x14ac:dyDescent="0.25">
      <c r="A38" s="5" t="str">
        <f t="shared" si="0"/>
        <v/>
      </c>
    </row>
    <row r="39" spans="1:1" ht="15" customHeight="1" x14ac:dyDescent="0.25">
      <c r="A39" s="5" t="str">
        <f t="shared" si="0"/>
        <v/>
      </c>
    </row>
    <row r="40" spans="1:1" ht="15" customHeight="1" x14ac:dyDescent="0.25">
      <c r="A40" s="5" t="str">
        <f t="shared" si="0"/>
        <v/>
      </c>
    </row>
    <row r="41" spans="1:1" ht="15" customHeight="1" x14ac:dyDescent="0.25">
      <c r="A41" s="5" t="str">
        <f t="shared" si="0"/>
        <v/>
      </c>
    </row>
    <row r="42" spans="1:1" ht="15" customHeight="1" x14ac:dyDescent="0.25">
      <c r="A42" s="5" t="str">
        <f t="shared" si="0"/>
        <v/>
      </c>
    </row>
    <row r="43" spans="1:1" ht="15" customHeight="1" x14ac:dyDescent="0.25">
      <c r="A43" s="5" t="str">
        <f t="shared" si="0"/>
        <v/>
      </c>
    </row>
    <row r="44" spans="1:1" ht="15" customHeight="1" x14ac:dyDescent="0.25">
      <c r="A44" s="5" t="str">
        <f t="shared" si="0"/>
        <v/>
      </c>
    </row>
    <row r="45" spans="1:1" ht="15" customHeight="1" x14ac:dyDescent="0.25">
      <c r="A45" s="5" t="str">
        <f t="shared" si="0"/>
        <v/>
      </c>
    </row>
    <row r="46" spans="1:1" ht="15" customHeight="1" x14ac:dyDescent="0.25">
      <c r="A46" s="5" t="str">
        <f t="shared" si="0"/>
        <v/>
      </c>
    </row>
    <row r="47" spans="1:1" ht="15" customHeight="1" x14ac:dyDescent="0.25">
      <c r="A47" s="5" t="str">
        <f t="shared" si="0"/>
        <v/>
      </c>
    </row>
    <row r="48" spans="1:1" ht="15" customHeight="1" x14ac:dyDescent="0.25">
      <c r="A48" s="5" t="str">
        <f t="shared" si="0"/>
        <v/>
      </c>
    </row>
    <row r="49" spans="1:1" ht="15" customHeight="1" x14ac:dyDescent="0.25">
      <c r="A49" s="5" t="str">
        <f t="shared" si="0"/>
        <v/>
      </c>
    </row>
    <row r="50" spans="1:1" ht="15" customHeight="1" x14ac:dyDescent="0.25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zoomScale="85" zoomScaleNormal="85" workbookViewId="0">
      <selection activeCell="J3" sqref="J3"/>
    </sheetView>
  </sheetViews>
  <sheetFormatPr defaultColWidth="11.25" defaultRowHeight="15" customHeight="1" x14ac:dyDescent="0.25"/>
  <cols>
    <col min="1" max="1" width="9" style="5" customWidth="1"/>
    <col min="2" max="2" width="28.75" style="2" customWidth="1"/>
    <col min="3" max="4" width="16.25" style="5" customWidth="1"/>
    <col min="5" max="5" width="19.25" style="5" customWidth="1"/>
    <col min="6" max="8" width="16.25" style="5" customWidth="1"/>
    <col min="9" max="9" width="36.875" style="2" customWidth="1"/>
    <col min="10" max="10" width="16.25" style="5" customWidth="1"/>
    <col min="11" max="16384" width="11.25" style="2"/>
  </cols>
  <sheetData>
    <row r="1" spans="1:10" ht="39" customHeight="1" x14ac:dyDescent="0.25">
      <c r="A1" s="19" t="s">
        <v>1</v>
      </c>
      <c r="B1" s="20" t="s">
        <v>2</v>
      </c>
      <c r="C1" s="20" t="s">
        <v>37</v>
      </c>
      <c r="D1" s="20" t="s">
        <v>73</v>
      </c>
      <c r="E1" s="20" t="s">
        <v>74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25">
      <c r="A2" s="5">
        <v>0</v>
      </c>
      <c r="B2" s="5" t="s">
        <v>12</v>
      </c>
      <c r="C2" s="5" t="s">
        <v>72</v>
      </c>
      <c r="D2" s="5" t="s">
        <v>48</v>
      </c>
      <c r="E2" s="5" t="s">
        <v>92</v>
      </c>
      <c r="F2" s="5">
        <v>0</v>
      </c>
      <c r="I2" s="5" t="s">
        <v>94</v>
      </c>
      <c r="J2" s="5">
        <v>100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.75" x14ac:dyDescent="0.25"/>
  <cols>
    <col min="1" max="1" width="2.75" style="2" customWidth="1"/>
    <col min="2" max="2" width="25.375" style="2" customWidth="1"/>
    <col min="3" max="3" width="3.875" style="2" customWidth="1"/>
    <col min="4" max="4" width="19.875" style="2" customWidth="1"/>
    <col min="5" max="5" width="3.875" style="2" customWidth="1"/>
    <col min="6" max="6" width="19.875" style="2" customWidth="1"/>
    <col min="7" max="7" width="3.875" style="2" customWidth="1"/>
    <col min="8" max="8" width="19.875" style="2" customWidth="1"/>
    <col min="9" max="9" width="3.875" style="2" customWidth="1"/>
    <col min="10" max="10" width="19.875" style="2" customWidth="1"/>
    <col min="11" max="16384" width="9" style="2"/>
  </cols>
  <sheetData>
    <row r="2" spans="2:10" x14ac:dyDescent="0.25">
      <c r="B2" s="3" t="s">
        <v>38</v>
      </c>
      <c r="D2" s="3" t="s">
        <v>47</v>
      </c>
      <c r="F2" s="3" t="s">
        <v>50</v>
      </c>
      <c r="H2" s="3" t="s">
        <v>4</v>
      </c>
      <c r="J2" s="3" t="s">
        <v>5</v>
      </c>
    </row>
    <row r="4" spans="2:10" x14ac:dyDescent="0.25">
      <c r="B4" s="2" t="s">
        <v>39</v>
      </c>
      <c r="D4" s="2" t="s">
        <v>48</v>
      </c>
      <c r="F4" s="5">
        <v>0</v>
      </c>
      <c r="G4" s="5"/>
      <c r="H4" s="5" t="s">
        <v>11</v>
      </c>
      <c r="I4" s="5"/>
      <c r="J4" s="5" t="s">
        <v>53</v>
      </c>
    </row>
    <row r="5" spans="2:10" x14ac:dyDescent="0.25">
      <c r="B5" s="2" t="s">
        <v>12</v>
      </c>
      <c r="D5" s="2" t="s">
        <v>72</v>
      </c>
      <c r="F5" s="5">
        <v>1</v>
      </c>
      <c r="G5" s="5"/>
      <c r="H5" s="5" t="s">
        <v>51</v>
      </c>
      <c r="I5" s="5"/>
      <c r="J5" s="5" t="s">
        <v>54</v>
      </c>
    </row>
    <row r="6" spans="2:10" x14ac:dyDescent="0.25">
      <c r="B6" s="2" t="s">
        <v>40</v>
      </c>
      <c r="D6" s="2" t="s">
        <v>49</v>
      </c>
      <c r="F6" s="5">
        <v>2</v>
      </c>
      <c r="G6" s="5"/>
      <c r="H6" s="5" t="s">
        <v>52</v>
      </c>
      <c r="I6" s="5"/>
      <c r="J6" s="5" t="s">
        <v>77</v>
      </c>
    </row>
    <row r="7" spans="2:10" x14ac:dyDescent="0.25">
      <c r="B7" s="2" t="s">
        <v>41</v>
      </c>
      <c r="H7" s="5" t="s">
        <v>78</v>
      </c>
      <c r="J7" s="5" t="s">
        <v>8</v>
      </c>
    </row>
    <row r="8" spans="2:10" x14ac:dyDescent="0.25">
      <c r="B8" s="2" t="s">
        <v>42</v>
      </c>
      <c r="H8" s="5" t="s">
        <v>83</v>
      </c>
      <c r="J8" s="5" t="s">
        <v>55</v>
      </c>
    </row>
    <row r="9" spans="2:10" x14ac:dyDescent="0.25">
      <c r="B9" s="2" t="s">
        <v>43</v>
      </c>
      <c r="H9" s="5" t="s">
        <v>79</v>
      </c>
    </row>
    <row r="10" spans="2:10" x14ac:dyDescent="0.25">
      <c r="B10" s="2" t="s">
        <v>44</v>
      </c>
      <c r="H10" s="5" t="s">
        <v>80</v>
      </c>
    </row>
    <row r="11" spans="2:10" x14ac:dyDescent="0.25">
      <c r="B11" s="2" t="s">
        <v>45</v>
      </c>
      <c r="H11" s="5" t="s">
        <v>81</v>
      </c>
    </row>
    <row r="12" spans="2:10" x14ac:dyDescent="0.25">
      <c r="B12" s="2" t="s">
        <v>46</v>
      </c>
      <c r="H12" s="5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2025-07-23T13:09:33Z</dcterms:modified>
</cp:coreProperties>
</file>