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folio Tracker" sheetId="1" state="visible" r:id="rId1"/>
    <sheet xmlns:r="http://schemas.openxmlformats.org/officeDocument/2006/relationships" name="Portfolio Summary" sheetId="2" state="visible" r:id="rId2"/>
    <sheet xmlns:r="http://schemas.openxmlformats.org/officeDocument/2006/relationships" name="How to use" sheetId="3" state="visible" r:id="rId3"/>
  </sheets>
  <definedNames>
    <definedName name="_xlnm._FilterDatabase" localSheetId="0" hidden="1">'Portfolio Tracker'!$A$4:$M$29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rial"/>
      <b val="1"/>
      <color rgb="00013801"/>
      <sz val="18"/>
    </font>
    <font>
      <name val="Arial"/>
      <i val="1"/>
      <color rgb="005A6E5A"/>
      <sz val="10"/>
    </font>
    <font>
      <name val="Arial"/>
      <b val="1"/>
      <color rgb="00FFFFFF"/>
      <sz val="11"/>
    </font>
    <font>
      <name val="Arial"/>
      <sz val="10"/>
    </font>
    <font>
      <name val="Arial"/>
      <b val="1"/>
      <color rgb="00013801"/>
      <sz val="16"/>
    </font>
    <font>
      <name val="Arial"/>
      <b val="1"/>
      <color rgb="00013801"/>
      <sz val="11"/>
    </font>
    <font>
      <name val="Arial"/>
      <sz val="11"/>
    </font>
    <font>
      <name val="Arial"/>
      <i val="1"/>
      <color rgb="005A6E5A"/>
      <sz val="9"/>
    </font>
    <font>
      <name val="Arial"/>
      <color rgb="005A6E5A"/>
      <sz val="10"/>
    </font>
    <font>
      <name val="Arial"/>
      <color rgb="00000000"/>
      <sz val="11"/>
    </font>
    <font>
      <name val="Arial"/>
      <color rgb="005A6E5A"/>
      <sz val="8"/>
    </font>
    <font>
      <name val="Arial"/>
      <color rgb="005A6E5A"/>
      <sz val="11"/>
    </font>
  </fonts>
  <fills count="4">
    <fill>
      <patternFill/>
    </fill>
    <fill>
      <patternFill patternType="gray125"/>
    </fill>
    <fill>
      <patternFill patternType="solid">
        <fgColor rgb="00013801"/>
      </patternFill>
    </fill>
    <fill>
      <patternFill patternType="solid">
        <fgColor rgb="00EAF0EA"/>
      </patternFill>
    </fill>
  </fills>
  <borders count="2">
    <border>
      <left/>
      <right/>
      <top/>
      <bottom/>
      <diagonal/>
    </border>
    <border>
      <left style="thin">
        <color rgb="00CBD8CB"/>
      </left>
      <right style="thin">
        <color rgb="00CBD8CB"/>
      </right>
      <top style="thin">
        <color rgb="00CBD8CB"/>
      </top>
      <bottom style="thin">
        <color rgb="00CBD8C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5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11" fillId="0" borderId="0" applyAlignment="1" pivotButton="0" quotePrefix="0" xfId="0">
      <alignment vertical="top" wrapText="1"/>
    </xf>
    <xf numFmtId="0" fontId="12" fillId="0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842029"/>
      </font>
      <fill>
        <patternFill patternType="solid">
          <fgColor rgb="00F8D7DA"/>
        </patternFill>
      </fill>
    </dxf>
    <dxf>
      <font>
        <b val="1"/>
        <color rgb="007A5B00"/>
      </font>
      <fill>
        <patternFill patternType="solid">
          <fgColor rgb="00FFF3CD"/>
        </patternFill>
      </fill>
    </dxf>
    <dxf>
      <font>
        <b val="1"/>
        <color rgb="000F5132"/>
      </font>
      <fill>
        <patternFill patternType="solid">
          <fgColor rgb="00D1E7D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1.xml"/><Relationship Id="rId5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12" customWidth="1" min="4" max="4"/>
    <col width="9" customWidth="1" min="5" max="5"/>
    <col width="10" customWidth="1" min="6" max="6"/>
    <col width="12" customWidth="1" min="7" max="7"/>
    <col width="12" customWidth="1" min="8" max="8"/>
    <col width="22" customWidth="1" min="9" max="9"/>
    <col width="12" customWidth="1" min="10" max="10"/>
    <col width="12" customWidth="1" min="11" max="11"/>
    <col width="22" customWidth="1" min="12" max="12"/>
    <col width="26" customWidth="1" min="13" max="13"/>
  </cols>
  <sheetData>
    <row r="1">
      <c r="A1" s="1" t="inlineStr">
        <is>
          <t>Project Portfolio Tracker</t>
        </is>
      </c>
    </row>
    <row r="2">
      <c r="A2" s="2" t="inlineStr">
        <is>
          <t>Organisation: [name]        Portfolio owner: [name]        Last updated: [date]        One row per project — update weekly.</t>
        </is>
      </c>
    </row>
    <row r="4" ht="26" customHeight="1">
      <c r="A4" s="3" t="inlineStr">
        <is>
          <t>Project name</t>
        </is>
      </c>
      <c r="B4" s="3" t="inlineStr">
        <is>
          <t>Owner / PM</t>
        </is>
      </c>
      <c r="C4" s="3" t="inlineStr">
        <is>
          <t>Sponsor</t>
        </is>
      </c>
      <c r="D4" s="3" t="inlineStr">
        <is>
          <t>Stage</t>
        </is>
      </c>
      <c r="E4" s="3" t="inlineStr">
        <is>
          <t>RAG</t>
        </is>
      </c>
      <c r="F4" s="3" t="inlineStr">
        <is>
          <t>% complete</t>
        </is>
      </c>
      <c r="G4" s="3" t="inlineStr">
        <is>
          <t>Start date</t>
        </is>
      </c>
      <c r="H4" s="3" t="inlineStr">
        <is>
          <t>Target end</t>
        </is>
      </c>
      <c r="I4" s="3" t="inlineStr">
        <is>
          <t>Next milestone</t>
        </is>
      </c>
      <c r="J4" s="3" t="inlineStr">
        <is>
          <t>Budget</t>
        </is>
      </c>
      <c r="K4" s="3" t="inlineStr">
        <is>
          <t>Spend to date</t>
        </is>
      </c>
      <c r="L4" s="3" t="inlineStr">
        <is>
          <t>Benefit / outcome</t>
        </is>
      </c>
      <c r="M4" s="3" t="inlineStr">
        <is>
          <t>Notes / key risk</t>
        </is>
      </c>
    </row>
    <row r="5">
      <c r="A5" s="4" t="inlineStr">
        <is>
          <t>Finance system upgrade</t>
        </is>
      </c>
      <c r="B5" s="4" t="inlineStr">
        <is>
          <t>[Name]</t>
        </is>
      </c>
      <c r="C5" s="4" t="inlineStr">
        <is>
          <t>[Sponsor]</t>
        </is>
      </c>
      <c r="D5" s="4" t="inlineStr">
        <is>
          <t>Delivery</t>
        </is>
      </c>
      <c r="E5" s="4" t="inlineStr">
        <is>
          <t>Amber</t>
        </is>
      </c>
      <c r="F5" s="4" t="n">
        <v>55</v>
      </c>
      <c r="G5" s="4" t="inlineStr">
        <is>
          <t>2026-02-01</t>
        </is>
      </c>
      <c r="H5" s="4" t="inlineStr">
        <is>
          <t>2026-09-30</t>
        </is>
      </c>
      <c r="I5" s="4" t="inlineStr">
        <is>
          <t>UAT sign-off (Aug)</t>
        </is>
      </c>
      <c r="J5" s="4" t="n">
        <v>120000</v>
      </c>
      <c r="K5" s="4" t="n">
        <v>68000</v>
      </c>
      <c r="L5" s="4" t="inlineStr">
        <is>
          <t>Faster monthly close</t>
        </is>
      </c>
      <c r="M5" s="4" t="inlineStr">
        <is>
          <t>Test environment delay</t>
        </is>
      </c>
    </row>
    <row r="6">
      <c r="A6" s="4" t="inlineStr">
        <is>
          <t>Customer portal</t>
        </is>
      </c>
      <c r="B6" s="4" t="inlineStr">
        <is>
          <t>[Name]</t>
        </is>
      </c>
      <c r="C6" s="4" t="inlineStr">
        <is>
          <t>[Sponsor]</t>
        </is>
      </c>
      <c r="D6" s="4" t="inlineStr">
        <is>
          <t>Initiation</t>
        </is>
      </c>
      <c r="E6" s="4" t="inlineStr">
        <is>
          <t>Green</t>
        </is>
      </c>
      <c r="F6" s="4" t="n">
        <v>10</v>
      </c>
      <c r="G6" s="4" t="inlineStr">
        <is>
          <t>2026-06-01</t>
        </is>
      </c>
      <c r="H6" s="4" t="inlineStr">
        <is>
          <t>2027-01-31</t>
        </is>
      </c>
      <c r="I6" s="4" t="inlineStr">
        <is>
          <t>Business case approval</t>
        </is>
      </c>
      <c r="J6" s="4" t="inlineStr">
        <is>
          <t>On track</t>
        </is>
      </c>
    </row>
    <row r="7">
      <c r="A7" s="4" t="inlineStr">
        <is>
          <t>Data migration (Project Online)</t>
        </is>
      </c>
      <c r="B7" s="4" t="inlineStr">
        <is>
          <t>[Name]</t>
        </is>
      </c>
      <c r="C7" s="4" t="inlineStr">
        <is>
          <t>[Sponsor]</t>
        </is>
      </c>
      <c r="D7" s="4" t="inlineStr">
        <is>
          <t>Delivery</t>
        </is>
      </c>
      <c r="E7" s="4" t="inlineStr">
        <is>
          <t>Red</t>
        </is>
      </c>
      <c r="F7" s="4" t="n">
        <v>40</v>
      </c>
      <c r="G7" s="4" t="inlineStr">
        <is>
          <t>2026-03-01</t>
        </is>
      </c>
      <c r="H7" s="4" t="inlineStr">
        <is>
          <t>2026-09-30</t>
        </is>
      </c>
      <c r="I7" s="4" t="inlineStr">
        <is>
          <t>Cutover plan agreed</t>
        </is>
      </c>
      <c r="J7" s="4" t="inlineStr">
        <is>
          <t>Supplier may miss deadline</t>
        </is>
      </c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5" t="n"/>
    </row>
  </sheetData>
  <autoFilter ref="A4:M29"/>
  <mergeCells count="1">
    <mergeCell ref="A2:M2"/>
  </mergeCells>
  <conditionalFormatting sqref="E5:E29">
    <cfRule type="cellIs" priority="1" operator="equal" dxfId="0">
      <formula>"Red"</formula>
    </cfRule>
    <cfRule type="cellIs" priority="2" operator="equal" dxfId="1">
      <formula>"Amber"</formula>
    </cfRule>
    <cfRule type="cellIs" priority="3" operator="equal" dxfId="2">
      <formula>"Green"</formula>
    </cfRule>
  </conditionalFormatting>
  <dataValidations count="2">
    <dataValidation sqref="D5:D29" showDropDown="0" showInputMessage="0" showErrorMessage="0" allowBlank="1" type="list">
      <formula1>"Initiation,Planning,Delivery,Closing,On hold"</formula1>
    </dataValidation>
    <dataValidation sqref="E5:E29" showDropDown="0" showInputMessage="0" showErrorMessage="0" allowBlank="1" type="list">
      <formula1>"Green,Amber,Red"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</cols>
  <sheetData>
    <row r="1">
      <c r="A1" s="6" t="inlineStr">
        <is>
          <t>Portfolio Summary</t>
        </is>
      </c>
    </row>
    <row r="3">
      <c r="A3" s="7" t="inlineStr">
        <is>
          <t>Total projects</t>
        </is>
      </c>
      <c r="B3" s="8">
        <f>COUNTA('Portfolio Tracker'!A5:A29)</f>
        <v/>
      </c>
    </row>
    <row r="4">
      <c r="A4" s="7" t="inlineStr">
        <is>
          <t>Green</t>
        </is>
      </c>
      <c r="B4" s="8">
        <f>COUNTIF('Portfolio Tracker'!E5:E29,"Green")</f>
        <v/>
      </c>
    </row>
    <row r="5">
      <c r="A5" s="7" t="inlineStr">
        <is>
          <t>Amber</t>
        </is>
      </c>
      <c r="B5" s="8">
        <f>COUNTIF('Portfolio Tracker'!E5:E29,"Amber")</f>
        <v/>
      </c>
    </row>
    <row r="6">
      <c r="A6" s="7" t="inlineStr">
        <is>
          <t>Red</t>
        </is>
      </c>
      <c r="B6" s="8">
        <f>COUNTIF('Portfolio Tracker'!E5:E29,"Red")</f>
        <v/>
      </c>
    </row>
    <row r="7">
      <c r="A7" s="7" t="inlineStr">
        <is>
          <t>Total budget</t>
        </is>
      </c>
      <c r="B7" s="8">
        <f>SUM('Portfolio Tracker'!J5:J29)</f>
        <v/>
      </c>
    </row>
    <row r="8">
      <c r="A8" s="7" t="inlineStr">
        <is>
          <t>Total spend to date</t>
        </is>
      </c>
      <c r="B8" s="8">
        <f>SUM('Portfolio Tracker'!K5:K29)</f>
        <v/>
      </c>
    </row>
    <row r="10">
      <c r="A10" s="9" t="inlineStr">
        <is>
          <t>Counts update automatically as you fill the tracker (delete the grey example rows first).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0" t="inlineStr">
        <is>
          <t>Project Portfolio Tracker — how to use</t>
        </is>
      </c>
    </row>
    <row r="2">
      <c r="A2" s="11" t="inlineStr"/>
    </row>
    <row r="3">
      <c r="A3" s="12" t="inlineStr">
        <is>
          <t>One row per project. Update weekly and before every portfolio/board review.</t>
        </is>
      </c>
    </row>
    <row r="4">
      <c r="A4" s="12" t="inlineStr">
        <is>
          <t>Use the Stage and RAG dropdowns. RAG cells colour automatically: Green = on track, Amber = watch, Red = act now.</t>
        </is>
      </c>
    </row>
    <row r="5">
      <c r="A5" s="12" t="inlineStr">
        <is>
          <t>Get each project owner to update their own row so the data stays current and owned.</t>
        </is>
      </c>
    </row>
    <row r="6">
      <c r="A6" s="12" t="inlineStr">
        <is>
          <t>In review, walk the Reds and Ambers first, agree actions, and use the tracker to make decisions — reprioritise, move resources, or stop projects.</t>
        </is>
      </c>
    </row>
    <row r="7">
      <c r="A7" s="12" t="inlineStr">
        <is>
          <t>The Portfolio Summary tab counts your RAGs and totals budget/spend automatically.</t>
        </is>
      </c>
    </row>
    <row r="8">
      <c r="A8" s="13" t="inlineStr"/>
    </row>
    <row r="9">
      <c r="A9" s="12" t="inlineStr">
        <is>
          <t>When the spreadsheet stops scaling, NextGen PPM gives you a live portfolio dashboard inside your own</t>
        </is>
      </c>
    </row>
    <row r="10">
      <c r="A10" s="14" t="inlineStr">
        <is>
          <t>Microsoft tenant — updated by your teams in real time. www.nextgenppm.com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8C7F86E25FF41833866C7F954789E" ma:contentTypeVersion="9" ma:contentTypeDescription="Create a new document." ma:contentTypeScope="" ma:versionID="094489536ca03bd5d336b00b0b4c2b73">
  <xsd:schema xmlns:xsd="http://www.w3.org/2001/XMLSchema" xmlns:xs="http://www.w3.org/2001/XMLSchema" xmlns:p="http://schemas.microsoft.com/office/2006/metadata/properties" xmlns:ns2="4a8bc35f-2e4b-4fd7-847e-b8404db0e93b" targetNamespace="http://schemas.microsoft.com/office/2006/metadata/properties" ma:root="true" ma:fieldsID="31ffa6344da8d1ab8a28be92b9632f1c" ns2:_="">
    <xsd:import namespace="4a8bc35f-2e4b-4fd7-847e-b8404db0e9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bc35f-2e4b-4fd7-847e-b8404db0e9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C94887-781D-4DC7-906D-F0250E0B413F}"/>
</file>

<file path=customXml/itemProps2.xml><?xml version="1.0" encoding="utf-8"?>
<ds:datastoreItem xmlns:ds="http://schemas.openxmlformats.org/officeDocument/2006/customXml" ds:itemID="{B7A524CD-A783-4921-BCD3-5680A853E43B}"/>
</file>

<file path=customXml/itemProps3.xml><?xml version="1.0" encoding="utf-8"?>
<ds:datastoreItem xmlns:ds="http://schemas.openxmlformats.org/officeDocument/2006/customXml" ds:itemID="{5ADB9797-5380-49A7-B900-95D5A66F1561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2026-06-26T11:46:01Z</dcterms:created>
  <dcterms:modified xsi:type="dcterms:W3CDTF">2026-06-26T11:46:01Z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0x010100B6D8C7F86E25FF41833866C7F954789E</vt:lpwstr>
  </property>
</Properties>
</file>