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Ex2.xml" ContentType="application/vnd.ms-office.chartex+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mc:AlternateContent xmlns:mc="http://schemas.openxmlformats.org/markup-compatibility/2006">
    <mc:Choice Requires="x15">
      <x15ac:absPath xmlns:x15ac="http://schemas.microsoft.com/office/spreadsheetml/2010/11/ac" url="https://d.docs.live.net/d60735ba4a6d9e54/ABBAS/Data Ikseer Branding files/Portfolio/Dashboards/"/>
    </mc:Choice>
  </mc:AlternateContent>
  <xr:revisionPtr revIDLastSave="0" documentId="8_{37F35E4A-7592-4B23-8947-4329946F2251}" xr6:coauthVersionLast="47" xr6:coauthVersionMax="47" xr10:uidLastSave="{00000000-0000-0000-0000-000000000000}"/>
  <bookViews>
    <workbookView xWindow="-110" yWindow="-110" windowWidth="19420" windowHeight="10300" xr2:uid="{83F5FBE7-6EEA-4143-86CD-4171EC84FB41}"/>
  </bookViews>
  <sheets>
    <sheet name="Dashboard" sheetId="9" r:id="rId1"/>
    <sheet name="Data" sheetId="2" r:id="rId2"/>
    <sheet name="Sales Line" sheetId="3" r:id="rId3"/>
    <sheet name="Sales Map" sheetId="4" r:id="rId4"/>
    <sheet name="Delivery Performance Doughnut" sheetId="5" r:id="rId5"/>
    <sheet name="Return Rate Doughnut" sheetId="6" r:id="rId6"/>
    <sheet name="Customer Acquisition Waterfall" sheetId="7" r:id="rId7"/>
    <sheet name="Customer Satisfaction Bar" sheetId="8" r:id="rId8"/>
  </sheets>
  <definedNames>
    <definedName name="_xlchart.v1.4" hidden="1">'Customer Acquisition Waterfall'!$D$2:$D$5</definedName>
    <definedName name="_xlchart.v1.5" hidden="1">'Customer Acquisition Waterfall'!$E$2:$E$5</definedName>
    <definedName name="_xlchart.v5.0" hidden="1">'Sales Map'!$A$6</definedName>
    <definedName name="_xlchart.v5.1" hidden="1">'Sales Map'!$A$7</definedName>
    <definedName name="_xlchart.v5.2" hidden="1">'Sales Map'!$B$6:$H$6</definedName>
    <definedName name="_xlchart.v5.3" hidden="1">'Sales Map'!$B$7:$H$7</definedName>
    <definedName name="Slicer_Customer_Acquisition_Type">#N/A</definedName>
    <definedName name="Slicer_Product">#N/A</definedName>
    <definedName name="Slicer_State">#N/A</definedName>
    <definedName name="Slicer_Years">#N/A</definedName>
  </definedNames>
  <calcPr calcId="191029"/>
  <pivotCaches>
    <pivotCache cacheId="0" r:id="rId9"/>
  </pivotCaches>
  <fileRecoveryPr repairLoad="1"/>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4" l="1"/>
  <c r="E3" i="7"/>
  <c r="E7" i="4"/>
  <c r="G7" i="4"/>
  <c r="E5" i="7"/>
  <c r="E2" i="7"/>
  <c r="B7" i="4"/>
  <c r="E4" i="7"/>
  <c r="D7" i="4"/>
  <c r="H7" i="4"/>
  <c r="F7" i="4"/>
  <c r="C3" i="5"/>
  <c r="C3" i="6"/>
</calcChain>
</file>

<file path=xl/sharedStrings.xml><?xml version="1.0" encoding="utf-8"?>
<sst xmlns="http://schemas.openxmlformats.org/spreadsheetml/2006/main" count="34785" uniqueCount="56">
  <si>
    <t>Date</t>
  </si>
  <si>
    <t>Product</t>
  </si>
  <si>
    <t>Revenue</t>
  </si>
  <si>
    <t>Delivery Performance</t>
  </si>
  <si>
    <t>Customer Satisfaction</t>
  </si>
  <si>
    <t>Organic</t>
  </si>
  <si>
    <t>Product 1</t>
  </si>
  <si>
    <t>on-time</t>
  </si>
  <si>
    <t>delayed</t>
  </si>
  <si>
    <t>yes</t>
  </si>
  <si>
    <t>no</t>
  </si>
  <si>
    <t>State</t>
  </si>
  <si>
    <t>Ad</t>
  </si>
  <si>
    <t>Product 3</t>
  </si>
  <si>
    <t>Returning</t>
  </si>
  <si>
    <t>Product 5</t>
  </si>
  <si>
    <t>Product 4</t>
  </si>
  <si>
    <t>Product 2</t>
  </si>
  <si>
    <t>Price</t>
  </si>
  <si>
    <t>Units</t>
  </si>
  <si>
    <t>(2) low</t>
  </si>
  <si>
    <t>(1) very low</t>
  </si>
  <si>
    <t>(3) ok</t>
  </si>
  <si>
    <t>(4) high</t>
  </si>
  <si>
    <t>(5) very high</t>
  </si>
  <si>
    <t>Return</t>
  </si>
  <si>
    <t>Customer Acquisition Type</t>
  </si>
  <si>
    <t>Row Labels</t>
  </si>
  <si>
    <t>Grand Total</t>
  </si>
  <si>
    <t>Jan</t>
  </si>
  <si>
    <t>Mar</t>
  </si>
  <si>
    <t>May</t>
  </si>
  <si>
    <t>Aug</t>
  </si>
  <si>
    <t>Oct</t>
  </si>
  <si>
    <t>2018</t>
  </si>
  <si>
    <t>Sum of Revenue</t>
  </si>
  <si>
    <t>Column Labels</t>
  </si>
  <si>
    <t>Total Revenue</t>
  </si>
  <si>
    <t>Count</t>
  </si>
  <si>
    <t>Total</t>
  </si>
  <si>
    <t>Punjab</t>
  </si>
  <si>
    <t>Sindh</t>
  </si>
  <si>
    <t>KPK</t>
  </si>
  <si>
    <t>Kashmir</t>
  </si>
  <si>
    <t>Gilgit-Baltistan</t>
  </si>
  <si>
    <t>Balochistan</t>
  </si>
  <si>
    <t>Feb</t>
  </si>
  <si>
    <t>Jul</t>
  </si>
  <si>
    <t>Jun</t>
  </si>
  <si>
    <t>Apr</t>
  </si>
  <si>
    <t>Sep</t>
  </si>
  <si>
    <t>Nov</t>
  </si>
  <si>
    <t>Dec</t>
  </si>
  <si>
    <t>North Carolina</t>
  </si>
  <si>
    <t>2017</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</si>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</sst>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
    <xf numFmtId="0" fontId="0" fillId="0" borderId="0" xfId="0"/>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Customer Success Dashboard.xlsx]Sales Line!PivotTable1</c:name>
    <c:fmtId val="2"/>
  </c:pivotSource>
  <c:chart>
    <c:autoTitleDeleted val="1"/>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ln w="34925" cap="rnd">
            <a:gradFill>
              <a:gsLst>
                <a:gs pos="50000">
                  <a:schemeClr val="accent1">
                    <a:lumMod val="5000"/>
                    <a:lumOff val="95000"/>
                  </a:schemeClr>
                </a:gs>
                <a:gs pos="100000">
                  <a:srgbClr val="FF0000"/>
                </a:gs>
              </a:gsLst>
              <a:lin ang="5400000" scaled="1"/>
            </a:gradFill>
            <a:round/>
          </a:ln>
          <a:effectLst>
            <a:outerShdw dist="25400" dir="2700000" algn="tl" rotWithShape="0">
              <a:schemeClr val="accent1"/>
            </a:outerShdw>
          </a:effectLst>
        </c:spPr>
        <c:marker>
          <c:symbol val="circle"/>
          <c:size val="5"/>
          <c:spPr>
            <a:solidFill>
              <a:schemeClr val="accent1"/>
            </a:solidFill>
            <a:ln w="22225">
              <a:solidFill>
                <a:schemeClr val="l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'Sales Line'!$B$1</c:f>
              <c:strCache>
                <c:ptCount val="1"/>
                <c:pt idx="0">
                  <c:v>Total</c:v>
                </c:pt>
              </c:strCache>
            </c:strRef>
          </c:tx>
          <c:spPr>
            <a:ln w="34925" cap="rnd">
              <a:gradFill>
                <a:gsLst>
                  <a:gs pos="50000">
                    <a:schemeClr val="accent1">
                      <a:lumMod val="5000"/>
                      <a:lumOff val="95000"/>
                    </a:schemeClr>
                  </a:gs>
                  <a:gs pos="100000">
                    <a:srgbClr val="FF0000"/>
                  </a:gs>
                </a:gsLst>
                <a:lin ang="5400000" scaled="1"/>
              </a:gradFill>
              <a:round/>
            </a:ln>
            <a:effectLst>
              <a:outerShdw dist="25400" dir="2700000" algn="tl" rotWithShape="0">
                <a:schemeClr val="accent1"/>
              </a:outerShdw>
            </a:effectLst>
          </c:spPr>
          <c:marker>
            <c:symbol val="circle"/>
            <c:size val="5"/>
            <c:spPr>
              <a:solidFill>
                <a:schemeClr val="accent1"/>
              </a:solidFill>
              <a:ln w="22225">
                <a:solidFill>
                  <a:schemeClr val="lt1"/>
                </a:solidFill>
                <a:round/>
              </a:ln>
              <a:effectLst/>
            </c:spPr>
          </c:marker>
          <c:cat>
            <c:multiLvlStrRef>
              <c:f>'Sales Line'!$A$2:$A$41</c:f>
              <c:multiLvlStrCache>
                <c:ptCount val="36"/>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lvl>
                <c:lvl>
                  <c:pt idx="0">
                    <c:v>2017</c:v>
                  </c:pt>
                  <c:pt idx="12">
                    <c:v>2018</c:v>
                  </c:pt>
                  <c:pt idx="24">
                    <c:v>2019</c:v>
                  </c:pt>
                </c:lvl>
              </c:multiLvlStrCache>
            </c:multiLvlStrRef>
          </c:cat>
          <c:val>
            <c:numRef>
              <c:f>'Sales Line'!$B$2:$B$41</c:f>
              <c:numCache>
                <c:formatCode>General</c:formatCode>
                <c:ptCount val="36"/>
                <c:pt idx="0">
                  <c:v>225731</c:v>
                </c:pt>
                <c:pt idx="1">
                  <c:v>224548</c:v>
                </c:pt>
                <c:pt idx="2">
                  <c:v>223484</c:v>
                </c:pt>
                <c:pt idx="3">
                  <c:v>278196</c:v>
                </c:pt>
                <c:pt idx="4">
                  <c:v>266230</c:v>
                </c:pt>
                <c:pt idx="5">
                  <c:v>290545</c:v>
                </c:pt>
                <c:pt idx="6">
                  <c:v>355169</c:v>
                </c:pt>
                <c:pt idx="7">
                  <c:v>393933</c:v>
                </c:pt>
                <c:pt idx="8">
                  <c:v>229320</c:v>
                </c:pt>
                <c:pt idx="9">
                  <c:v>335450</c:v>
                </c:pt>
                <c:pt idx="10">
                  <c:v>351046</c:v>
                </c:pt>
                <c:pt idx="11">
                  <c:v>266605</c:v>
                </c:pt>
                <c:pt idx="12">
                  <c:v>259495</c:v>
                </c:pt>
                <c:pt idx="13">
                  <c:v>257885</c:v>
                </c:pt>
                <c:pt idx="14">
                  <c:v>349520</c:v>
                </c:pt>
                <c:pt idx="15">
                  <c:v>303523</c:v>
                </c:pt>
                <c:pt idx="16">
                  <c:v>271232</c:v>
                </c:pt>
                <c:pt idx="17">
                  <c:v>211561</c:v>
                </c:pt>
                <c:pt idx="18">
                  <c:v>258372</c:v>
                </c:pt>
                <c:pt idx="19">
                  <c:v>264448</c:v>
                </c:pt>
                <c:pt idx="20">
                  <c:v>251170</c:v>
                </c:pt>
                <c:pt idx="21">
                  <c:v>268407</c:v>
                </c:pt>
                <c:pt idx="22">
                  <c:v>255850</c:v>
                </c:pt>
                <c:pt idx="23">
                  <c:v>264294</c:v>
                </c:pt>
                <c:pt idx="24">
                  <c:v>291449</c:v>
                </c:pt>
                <c:pt idx="25">
                  <c:v>170811</c:v>
                </c:pt>
                <c:pt idx="26">
                  <c:v>240407</c:v>
                </c:pt>
                <c:pt idx="27">
                  <c:v>204011</c:v>
                </c:pt>
                <c:pt idx="28">
                  <c:v>236108</c:v>
                </c:pt>
                <c:pt idx="29">
                  <c:v>275295</c:v>
                </c:pt>
                <c:pt idx="30">
                  <c:v>302998</c:v>
                </c:pt>
                <c:pt idx="31">
                  <c:v>239334</c:v>
                </c:pt>
                <c:pt idx="32">
                  <c:v>242180</c:v>
                </c:pt>
                <c:pt idx="33">
                  <c:v>186102</c:v>
                </c:pt>
                <c:pt idx="34">
                  <c:v>271812</c:v>
                </c:pt>
                <c:pt idx="35">
                  <c:v>269347</c:v>
                </c:pt>
              </c:numCache>
            </c:numRef>
          </c:val>
          <c:smooth val="0"/>
          <c:extLst>
            <c:ext xmlns:c16="http://schemas.microsoft.com/office/drawing/2014/chart" uri="{C3380CC4-5D6E-409C-BE32-E72D297353CC}">
              <c16:uniqueId val="{00000000-CE0E-4645-954C-F9962D3D0B2A}"/>
            </c:ext>
          </c:extLst>
        </c:ser>
        <c:dLbls>
          <c:showLegendKey val="0"/>
          <c:showVal val="0"/>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marker val="1"/>
        <c:smooth val="0"/>
        <c:axId val="851656880"/>
        <c:axId val="851679440"/>
      </c:lineChart>
      <c:catAx>
        <c:axId val="851656880"/>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700" b="0" i="0" u="none" strike="noStrike" kern="1200" spc="100" baseline="0">
                <a:solidFill>
                  <a:schemeClr val="lt1"/>
                </a:solidFill>
                <a:latin typeface="+mn-lt"/>
                <a:ea typeface="+mn-ea"/>
                <a:cs typeface="+mn-cs"/>
              </a:defRPr>
            </a:pPr>
            <a:endParaRPr lang="en-US"/>
          </a:p>
        </c:txPr>
        <c:crossAx val="851679440"/>
        <c:crosses val="autoZero"/>
        <c:auto val="1"/>
        <c:lblAlgn val="ctr"/>
        <c:lblOffset val="100"/>
        <c:tickLblSkip val="2"/>
        <c:noMultiLvlLbl val="1"/>
      </c:catAx>
      <c:valAx>
        <c:axId val="851679440"/>
        <c:scaling>
          <c:orientation val="minMax"/>
        </c:scaling>
        <c:delete val="0"/>
        <c:axPos val="l"/>
        <c:numFmt formatCode="[$$-409]#,##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8516568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[Excel Customer Success Dashboard.xlsx]Delivery Performance Doughnut!PivotTable3</c:name>
    <c:fmtId val="2"/>
  </c:pivotSource>
  <c:chart>
    <c:autoTitleDeleted val="1"/>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pivotFmt>
      <c:pivotFmt>
        <c:idx val="2"/>
        <c:spPr>
          <a:solidFill>
            <a:schemeClr val="accent2"/>
          </a:solidFill>
          <a:ln>
            <a:noFill/>
          </a:ln>
          <a:effectLst/>
        </c:spPr>
      </c:pivotFmt>
      <c:pivotFmt>
        <c:idx val="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pivotFmt>
      <c:pivotFmt>
        <c:idx val="5"/>
        <c:spPr>
          <a:solidFill>
            <a:schemeClr val="accent2"/>
          </a:solidFill>
          <a:ln>
            <a:noFill/>
          </a:ln>
          <a:effectLst/>
        </c:spPr>
      </c:pivotFmt>
      <c:pivotFmt>
        <c:idx val="6"/>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2">
              <a:shade val="76000"/>
            </a:schemeClr>
          </a:solidFill>
          <a:ln>
            <a:noFill/>
          </a:ln>
          <a:effectLst/>
        </c:spPr>
      </c:pivotFmt>
      <c:pivotFmt>
        <c:idx val="8"/>
        <c:spPr>
          <a:solidFill>
            <a:schemeClr val="accent2">
              <a:tint val="77000"/>
            </a:schemeClr>
          </a:solidFill>
          <a:ln>
            <a:noFill/>
          </a:ln>
          <a:effectLst/>
        </c:spPr>
      </c:pivotFmt>
    </c:pivotFmts>
    <c:plotArea>
      <c:layout/>
      <c:doughnutChart>
        <c:varyColors val="1"/>
        <c:ser>
          <c:idx val="0"/>
          <c:order val="0"/>
          <c:tx>
            <c:strRef>
              <c:f>'Delivery Performance Doughnut'!$B$1</c:f>
              <c:strCache>
                <c:ptCount val="1"/>
                <c:pt idx="0">
                  <c:v>Total</c:v>
                </c:pt>
              </c:strCache>
            </c:strRef>
          </c:tx>
          <c:dPt>
            <c:idx val="0"/>
            <c:bubble3D val="0"/>
            <c:spPr>
              <a:solidFill>
                <a:schemeClr val="accent2">
                  <a:shade val="76000"/>
                </a:schemeClr>
              </a:solidFill>
              <a:ln>
                <a:noFill/>
              </a:ln>
              <a:effectLst/>
            </c:spPr>
            <c:extLst>
              <c:ext xmlns:c16="http://schemas.microsoft.com/office/drawing/2014/chart" uri="{C3380CC4-5D6E-409C-BE32-E72D297353CC}">
                <c16:uniqueId val="{00000001-9732-A743-A505-D663C7097888}"/>
              </c:ext>
            </c:extLst>
          </c:dPt>
          <c:dPt>
            <c:idx val="1"/>
            <c:bubble3D val="0"/>
            <c:spPr>
              <a:solidFill>
                <a:schemeClr val="accent2">
                  <a:tint val="77000"/>
                </a:schemeClr>
              </a:solidFill>
              <a:ln>
                <a:noFill/>
              </a:ln>
              <a:effectLst/>
            </c:spPr>
            <c:extLst>
              <c:ext xmlns:c16="http://schemas.microsoft.com/office/drawing/2014/chart" uri="{C3380CC4-5D6E-409C-BE32-E72D297353CC}">
                <c16:uniqueId val="{00000003-9732-A743-A505-D663C7097888}"/>
              </c:ext>
            </c:extLst>
          </c:dPt>
          <c:cat>
            <c:strRef>
              <c:f>'Delivery Performance Doughnut'!$A$2:$A$4</c:f>
              <c:strCache>
                <c:ptCount val="2"/>
                <c:pt idx="0">
                  <c:v>on-time</c:v>
                </c:pt>
                <c:pt idx="1">
                  <c:v>delayed</c:v>
                </c:pt>
              </c:strCache>
            </c:strRef>
          </c:cat>
          <c:val>
            <c:numRef>
              <c:f>'Delivery Performance Doughnut'!$B$2:$B$4</c:f>
              <c:numCache>
                <c:formatCode>General</c:formatCode>
                <c:ptCount val="2"/>
                <c:pt idx="0">
                  <c:v>3889</c:v>
                </c:pt>
                <c:pt idx="1">
                  <c:v>1891</c:v>
                </c:pt>
              </c:numCache>
            </c:numRef>
          </c:val>
          <c:extLst>
            <c:ext xmlns:c16="http://schemas.microsoft.com/office/drawing/2014/chart" uri="{C3380CC4-5D6E-409C-BE32-E72D297353CC}">
              <c16:uniqueId val="{00000004-9732-A743-A505-D663C7097888}"/>
            </c:ext>
          </c:extLst>
        </c:ser>
        <c:dLbls>
          <c:showLegendKey val="0"/>
          <c:showVal val="0"/>
          <c:showCatName val="0"/>
          <c:showSerName val="0"/>
          <c:showPercent val="0"/>
          <c:showBubbleSize val="0"/>
          <c:showLeaderLines val="1"/>
        </c:dLbls>
        <c:firstSliceAng val="0"/>
        <c:holeSize val="8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[Excel Customer Success Dashboard.xlsx]Return Rate Doughnut!PivotTable4</c:name>
    <c:fmtId val="3"/>
  </c:pivotSource>
  <c:chart>
    <c:autoTitleDeleted val="1"/>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pivotFmt>
      <c:pivotFmt>
        <c:idx val="2"/>
        <c:spPr>
          <a:solidFill>
            <a:schemeClr val="accent2"/>
          </a:solidFill>
          <a:ln>
            <a:noFill/>
          </a:ln>
          <a:effectLst/>
        </c:spPr>
      </c:pivotFmt>
      <c:pivotFmt>
        <c:idx val="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pivotFmt>
      <c:pivotFmt>
        <c:idx val="5"/>
        <c:spPr>
          <a:solidFill>
            <a:schemeClr val="accent2"/>
          </a:solidFill>
          <a:ln>
            <a:noFill/>
          </a:ln>
          <a:effectLst/>
        </c:spPr>
      </c:pivotFmt>
      <c:pivotFmt>
        <c:idx val="6"/>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2">
              <a:shade val="76000"/>
            </a:schemeClr>
          </a:solidFill>
          <a:ln>
            <a:noFill/>
          </a:ln>
          <a:effectLst/>
        </c:spPr>
      </c:pivotFmt>
      <c:pivotFmt>
        <c:idx val="8"/>
        <c:spPr>
          <a:solidFill>
            <a:schemeClr val="accent2">
              <a:tint val="77000"/>
            </a:schemeClr>
          </a:solidFill>
          <a:ln>
            <a:noFill/>
          </a:ln>
          <a:effectLst/>
        </c:spPr>
      </c:pivotFmt>
    </c:pivotFmts>
    <c:plotArea>
      <c:layout/>
      <c:doughnutChart>
        <c:varyColors val="1"/>
        <c:ser>
          <c:idx val="0"/>
          <c:order val="0"/>
          <c:tx>
            <c:strRef>
              <c:f>'Return Rate Doughnut'!$B$1</c:f>
              <c:strCache>
                <c:ptCount val="1"/>
                <c:pt idx="0">
                  <c:v>Total</c:v>
                </c:pt>
              </c:strCache>
            </c:strRef>
          </c:tx>
          <c:dPt>
            <c:idx val="0"/>
            <c:bubble3D val="0"/>
            <c:spPr>
              <a:solidFill>
                <a:schemeClr val="accent2">
                  <a:shade val="76000"/>
                </a:schemeClr>
              </a:solidFill>
              <a:ln>
                <a:noFill/>
              </a:ln>
              <a:effectLst/>
            </c:spPr>
            <c:extLst>
              <c:ext xmlns:c16="http://schemas.microsoft.com/office/drawing/2014/chart" uri="{C3380CC4-5D6E-409C-BE32-E72D297353CC}">
                <c16:uniqueId val="{00000001-2C60-DF46-852B-47314795EF22}"/>
              </c:ext>
            </c:extLst>
          </c:dPt>
          <c:dPt>
            <c:idx val="1"/>
            <c:bubble3D val="0"/>
            <c:spPr>
              <a:solidFill>
                <a:schemeClr val="accent2">
                  <a:tint val="77000"/>
                </a:schemeClr>
              </a:solidFill>
              <a:ln>
                <a:noFill/>
              </a:ln>
              <a:effectLst/>
            </c:spPr>
            <c:extLst>
              <c:ext xmlns:c16="http://schemas.microsoft.com/office/drawing/2014/chart" uri="{C3380CC4-5D6E-409C-BE32-E72D297353CC}">
                <c16:uniqueId val="{00000003-2C60-DF46-852B-47314795EF22}"/>
              </c:ext>
            </c:extLst>
          </c:dPt>
          <c:cat>
            <c:strRef>
              <c:f>'Return Rate Doughnut'!$A$2:$A$4</c:f>
              <c:strCache>
                <c:ptCount val="2"/>
                <c:pt idx="0">
                  <c:v>no</c:v>
                </c:pt>
                <c:pt idx="1">
                  <c:v>yes</c:v>
                </c:pt>
              </c:strCache>
            </c:strRef>
          </c:cat>
          <c:val>
            <c:numRef>
              <c:f>'Return Rate Doughnut'!$B$2:$B$4</c:f>
              <c:numCache>
                <c:formatCode>General</c:formatCode>
                <c:ptCount val="2"/>
                <c:pt idx="0">
                  <c:v>5184</c:v>
                </c:pt>
                <c:pt idx="1">
                  <c:v>596</c:v>
                </c:pt>
              </c:numCache>
            </c:numRef>
          </c:val>
          <c:extLst>
            <c:ext xmlns:c16="http://schemas.microsoft.com/office/drawing/2014/chart" uri="{C3380CC4-5D6E-409C-BE32-E72D297353CC}">
              <c16:uniqueId val="{00000004-2C60-DF46-852B-47314795EF22}"/>
            </c:ext>
          </c:extLst>
        </c:ser>
        <c:dLbls>
          <c:showLegendKey val="0"/>
          <c:showVal val="0"/>
          <c:showCatName val="0"/>
          <c:showSerName val="0"/>
          <c:showPercent val="0"/>
          <c:showBubbleSize val="0"/>
          <c:showLeaderLines val="1"/>
        </c:dLbls>
        <c:firstSliceAng val="0"/>
        <c:holeSize val="8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Customer Success Dashboard.xlsx]Customer Satisfaction Bar!PivotTable6</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gradFill>
            <a:gsLst>
              <a:gs pos="0">
                <a:srgbClr val="FF2489"/>
              </a:gs>
              <a:gs pos="100000">
                <a:srgbClr val="FF0000"/>
              </a:gs>
            </a:gsLst>
            <a:lin ang="5400000" scaled="0"/>
          </a:gradFill>
          <a:ln w="12700">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gradFill>
            <a:gsLst>
              <a:gs pos="0">
                <a:srgbClr val="FFA7D1"/>
              </a:gs>
              <a:gs pos="100000">
                <a:srgbClr val="FF5D5B"/>
              </a:gs>
            </a:gsLst>
            <a:lin ang="5400000" scaled="0"/>
          </a:gradFill>
          <a:ln w="12700">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gradFill>
            <a:gsLst>
              <a:gs pos="0">
                <a:schemeClr val="bg1">
                  <a:alpha val="80000"/>
                </a:schemeClr>
              </a:gs>
              <a:gs pos="100000">
                <a:schemeClr val="bg1">
                  <a:lumMod val="75000"/>
                </a:schemeClr>
              </a:gs>
            </a:gsLst>
            <a:lin ang="5400000" scaled="0"/>
          </a:gradFill>
          <a:ln w="12700">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gradFill>
            <a:gsLst>
              <a:gs pos="0">
                <a:schemeClr val="accent6">
                  <a:lumMod val="60000"/>
                  <a:lumOff val="40000"/>
                </a:schemeClr>
              </a:gs>
              <a:gs pos="100000">
                <a:schemeClr val="accent6">
                  <a:lumMod val="75000"/>
                </a:schemeClr>
              </a:gs>
            </a:gsLst>
            <a:lin ang="5400000" scaled="0"/>
          </a:gradFill>
          <a:ln w="12700">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gradFill>
            <a:gsLst>
              <a:gs pos="0">
                <a:srgbClr val="00B050"/>
              </a:gs>
              <a:gs pos="100000">
                <a:schemeClr val="accent6">
                  <a:lumMod val="50000"/>
                </a:schemeClr>
              </a:gs>
            </a:gsLst>
            <a:lin ang="5400000" scaled="0"/>
          </a:gradFill>
          <a:ln w="12700">
            <a:solidFill>
              <a:schemeClr val="bg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220185378748714"/>
          <c:y val="3.2835820895522387E-2"/>
          <c:w val="0.67050286268533232"/>
          <c:h val="0.80479210247972732"/>
        </c:manualLayout>
      </c:layout>
      <c:barChart>
        <c:barDir val="bar"/>
        <c:grouping val="percentStacked"/>
        <c:varyColors val="0"/>
        <c:ser>
          <c:idx val="0"/>
          <c:order val="0"/>
          <c:tx>
            <c:strRef>
              <c:f>'Customer Satisfaction Bar'!$B$1:$B$2</c:f>
              <c:strCache>
                <c:ptCount val="1"/>
                <c:pt idx="0">
                  <c:v>(1) very low</c:v>
                </c:pt>
              </c:strCache>
            </c:strRef>
          </c:tx>
          <c:spPr>
            <a:gradFill>
              <a:gsLst>
                <a:gs pos="0">
                  <a:srgbClr val="FF2489"/>
                </a:gs>
                <a:gs pos="100000">
                  <a:srgbClr val="FF0000"/>
                </a:gs>
              </a:gsLst>
              <a:lin ang="5400000" scaled="0"/>
            </a:gradFill>
            <a:ln w="12700">
              <a:solidFill>
                <a:schemeClr val="bg1"/>
              </a:solidFill>
            </a:ln>
            <a:effectLst/>
          </c:spPr>
          <c:invertIfNegative val="0"/>
          <c:cat>
            <c:strRef>
              <c:f>'Customer Satisfaction Bar'!$A$3:$A$8</c:f>
              <c:strCache>
                <c:ptCount val="5"/>
                <c:pt idx="0">
                  <c:v>Product 5</c:v>
                </c:pt>
                <c:pt idx="1">
                  <c:v>Product 4</c:v>
                </c:pt>
                <c:pt idx="2">
                  <c:v>Product 3</c:v>
                </c:pt>
                <c:pt idx="3">
                  <c:v>Product 2</c:v>
                </c:pt>
                <c:pt idx="4">
                  <c:v>Product 1</c:v>
                </c:pt>
              </c:strCache>
            </c:strRef>
          </c:cat>
          <c:val>
            <c:numRef>
              <c:f>'Customer Satisfaction Bar'!$B$3:$B$8</c:f>
              <c:numCache>
                <c:formatCode>General</c:formatCode>
                <c:ptCount val="5"/>
                <c:pt idx="0">
                  <c:v>106</c:v>
                </c:pt>
                <c:pt idx="1">
                  <c:v>123</c:v>
                </c:pt>
                <c:pt idx="2">
                  <c:v>133</c:v>
                </c:pt>
                <c:pt idx="3">
                  <c:v>126</c:v>
                </c:pt>
                <c:pt idx="4">
                  <c:v>109</c:v>
                </c:pt>
              </c:numCache>
            </c:numRef>
          </c:val>
          <c:extLst>
            <c:ext xmlns:c16="http://schemas.microsoft.com/office/drawing/2014/chart" uri="{C3380CC4-5D6E-409C-BE32-E72D297353CC}">
              <c16:uniqueId val="{00000000-05EB-4E4B-AA43-67D35C7C1492}"/>
            </c:ext>
          </c:extLst>
        </c:ser>
        <c:ser>
          <c:idx val="1"/>
          <c:order val="1"/>
          <c:tx>
            <c:strRef>
              <c:f>'Customer Satisfaction Bar'!$C$1:$C$2</c:f>
              <c:strCache>
                <c:ptCount val="1"/>
                <c:pt idx="0">
                  <c:v>(2) low</c:v>
                </c:pt>
              </c:strCache>
            </c:strRef>
          </c:tx>
          <c:spPr>
            <a:gradFill>
              <a:gsLst>
                <a:gs pos="0">
                  <a:srgbClr val="FFA7D1"/>
                </a:gs>
                <a:gs pos="100000">
                  <a:srgbClr val="FF5D5B"/>
                </a:gs>
              </a:gsLst>
              <a:lin ang="5400000" scaled="0"/>
            </a:gradFill>
            <a:ln w="12700">
              <a:solidFill>
                <a:schemeClr val="bg1"/>
              </a:solidFill>
            </a:ln>
            <a:effectLst/>
          </c:spPr>
          <c:invertIfNegative val="0"/>
          <c:cat>
            <c:strRef>
              <c:f>'Customer Satisfaction Bar'!$A$3:$A$8</c:f>
              <c:strCache>
                <c:ptCount val="5"/>
                <c:pt idx="0">
                  <c:v>Product 5</c:v>
                </c:pt>
                <c:pt idx="1">
                  <c:v>Product 4</c:v>
                </c:pt>
                <c:pt idx="2">
                  <c:v>Product 3</c:v>
                </c:pt>
                <c:pt idx="3">
                  <c:v>Product 2</c:v>
                </c:pt>
                <c:pt idx="4">
                  <c:v>Product 1</c:v>
                </c:pt>
              </c:strCache>
            </c:strRef>
          </c:cat>
          <c:val>
            <c:numRef>
              <c:f>'Customer Satisfaction Bar'!$C$3:$C$8</c:f>
              <c:numCache>
                <c:formatCode>General</c:formatCode>
                <c:ptCount val="5"/>
                <c:pt idx="0">
                  <c:v>243</c:v>
                </c:pt>
                <c:pt idx="1">
                  <c:v>200</c:v>
                </c:pt>
                <c:pt idx="2">
                  <c:v>231</c:v>
                </c:pt>
                <c:pt idx="3">
                  <c:v>248</c:v>
                </c:pt>
                <c:pt idx="4">
                  <c:v>198</c:v>
                </c:pt>
              </c:numCache>
            </c:numRef>
          </c:val>
          <c:extLst>
            <c:ext xmlns:c16="http://schemas.microsoft.com/office/drawing/2014/chart" uri="{C3380CC4-5D6E-409C-BE32-E72D297353CC}">
              <c16:uniqueId val="{00000001-05EB-4E4B-AA43-67D35C7C1492}"/>
            </c:ext>
          </c:extLst>
        </c:ser>
        <c:ser>
          <c:idx val="2"/>
          <c:order val="2"/>
          <c:tx>
            <c:strRef>
              <c:f>'Customer Satisfaction Bar'!$D$1:$D$2</c:f>
              <c:strCache>
                <c:ptCount val="1"/>
                <c:pt idx="0">
                  <c:v>(3) ok</c:v>
                </c:pt>
              </c:strCache>
            </c:strRef>
          </c:tx>
          <c:spPr>
            <a:gradFill>
              <a:gsLst>
                <a:gs pos="0">
                  <a:schemeClr val="bg1">
                    <a:alpha val="80000"/>
                  </a:schemeClr>
                </a:gs>
                <a:gs pos="100000">
                  <a:schemeClr val="bg1">
                    <a:lumMod val="75000"/>
                  </a:schemeClr>
                </a:gs>
              </a:gsLst>
              <a:lin ang="5400000" scaled="0"/>
            </a:gradFill>
            <a:ln w="12700">
              <a:solidFill>
                <a:schemeClr val="bg1"/>
              </a:solidFill>
            </a:ln>
            <a:effectLst/>
          </c:spPr>
          <c:invertIfNegative val="0"/>
          <c:cat>
            <c:strRef>
              <c:f>'Customer Satisfaction Bar'!$A$3:$A$8</c:f>
              <c:strCache>
                <c:ptCount val="5"/>
                <c:pt idx="0">
                  <c:v>Product 5</c:v>
                </c:pt>
                <c:pt idx="1">
                  <c:v>Product 4</c:v>
                </c:pt>
                <c:pt idx="2">
                  <c:v>Product 3</c:v>
                </c:pt>
                <c:pt idx="3">
                  <c:v>Product 2</c:v>
                </c:pt>
                <c:pt idx="4">
                  <c:v>Product 1</c:v>
                </c:pt>
              </c:strCache>
            </c:strRef>
          </c:cat>
          <c:val>
            <c:numRef>
              <c:f>'Customer Satisfaction Bar'!$D$3:$D$8</c:f>
              <c:numCache>
                <c:formatCode>General</c:formatCode>
                <c:ptCount val="5"/>
                <c:pt idx="0">
                  <c:v>474</c:v>
                </c:pt>
                <c:pt idx="1">
                  <c:v>459</c:v>
                </c:pt>
                <c:pt idx="2">
                  <c:v>421</c:v>
                </c:pt>
                <c:pt idx="3">
                  <c:v>445</c:v>
                </c:pt>
                <c:pt idx="4">
                  <c:v>509</c:v>
                </c:pt>
              </c:numCache>
            </c:numRef>
          </c:val>
          <c:extLst>
            <c:ext xmlns:c16="http://schemas.microsoft.com/office/drawing/2014/chart" uri="{C3380CC4-5D6E-409C-BE32-E72D297353CC}">
              <c16:uniqueId val="{00000002-05EB-4E4B-AA43-67D35C7C1492}"/>
            </c:ext>
          </c:extLst>
        </c:ser>
        <c:ser>
          <c:idx val="3"/>
          <c:order val="3"/>
          <c:tx>
            <c:strRef>
              <c:f>'Customer Satisfaction Bar'!$E$1:$E$2</c:f>
              <c:strCache>
                <c:ptCount val="1"/>
                <c:pt idx="0">
                  <c:v>(4) high</c:v>
                </c:pt>
              </c:strCache>
            </c:strRef>
          </c:tx>
          <c:spPr>
            <a:gradFill>
              <a:gsLst>
                <a:gs pos="0">
                  <a:schemeClr val="accent6">
                    <a:lumMod val="60000"/>
                    <a:lumOff val="40000"/>
                  </a:schemeClr>
                </a:gs>
                <a:gs pos="100000">
                  <a:schemeClr val="accent6">
                    <a:lumMod val="75000"/>
                  </a:schemeClr>
                </a:gs>
              </a:gsLst>
              <a:lin ang="5400000" scaled="0"/>
            </a:gradFill>
            <a:ln w="12700">
              <a:solidFill>
                <a:schemeClr val="bg1"/>
              </a:solidFill>
            </a:ln>
            <a:effectLst/>
          </c:spPr>
          <c:invertIfNegative val="0"/>
          <c:cat>
            <c:strRef>
              <c:f>'Customer Satisfaction Bar'!$A$3:$A$8</c:f>
              <c:strCache>
                <c:ptCount val="5"/>
                <c:pt idx="0">
                  <c:v>Product 5</c:v>
                </c:pt>
                <c:pt idx="1">
                  <c:v>Product 4</c:v>
                </c:pt>
                <c:pt idx="2">
                  <c:v>Product 3</c:v>
                </c:pt>
                <c:pt idx="3">
                  <c:v>Product 2</c:v>
                </c:pt>
                <c:pt idx="4">
                  <c:v>Product 1</c:v>
                </c:pt>
              </c:strCache>
            </c:strRef>
          </c:cat>
          <c:val>
            <c:numRef>
              <c:f>'Customer Satisfaction Bar'!$E$3:$E$8</c:f>
              <c:numCache>
                <c:formatCode>General</c:formatCode>
                <c:ptCount val="5"/>
                <c:pt idx="0">
                  <c:v>244</c:v>
                </c:pt>
                <c:pt idx="1">
                  <c:v>240</c:v>
                </c:pt>
                <c:pt idx="2">
                  <c:v>249</c:v>
                </c:pt>
                <c:pt idx="3">
                  <c:v>249</c:v>
                </c:pt>
                <c:pt idx="4">
                  <c:v>231</c:v>
                </c:pt>
              </c:numCache>
            </c:numRef>
          </c:val>
          <c:extLst>
            <c:ext xmlns:c16="http://schemas.microsoft.com/office/drawing/2014/chart" uri="{C3380CC4-5D6E-409C-BE32-E72D297353CC}">
              <c16:uniqueId val="{00000003-05EB-4E4B-AA43-67D35C7C1492}"/>
            </c:ext>
          </c:extLst>
        </c:ser>
        <c:ser>
          <c:idx val="4"/>
          <c:order val="4"/>
          <c:tx>
            <c:strRef>
              <c:f>'Customer Satisfaction Bar'!$F$1:$F$2</c:f>
              <c:strCache>
                <c:ptCount val="1"/>
                <c:pt idx="0">
                  <c:v>(5) very high</c:v>
                </c:pt>
              </c:strCache>
            </c:strRef>
          </c:tx>
          <c:spPr>
            <a:gradFill>
              <a:gsLst>
                <a:gs pos="0">
                  <a:srgbClr val="00B050"/>
                </a:gs>
                <a:gs pos="100000">
                  <a:schemeClr val="accent6">
                    <a:lumMod val="50000"/>
                  </a:schemeClr>
                </a:gs>
              </a:gsLst>
              <a:lin ang="5400000" scaled="0"/>
            </a:gradFill>
            <a:ln w="12700">
              <a:solidFill>
                <a:schemeClr val="bg1"/>
              </a:solidFill>
            </a:ln>
            <a:effectLst/>
          </c:spPr>
          <c:invertIfNegative val="0"/>
          <c:cat>
            <c:strRef>
              <c:f>'Customer Satisfaction Bar'!$A$3:$A$8</c:f>
              <c:strCache>
                <c:ptCount val="5"/>
                <c:pt idx="0">
                  <c:v>Product 5</c:v>
                </c:pt>
                <c:pt idx="1">
                  <c:v>Product 4</c:v>
                </c:pt>
                <c:pt idx="2">
                  <c:v>Product 3</c:v>
                </c:pt>
                <c:pt idx="3">
                  <c:v>Product 2</c:v>
                </c:pt>
                <c:pt idx="4">
                  <c:v>Product 1</c:v>
                </c:pt>
              </c:strCache>
            </c:strRef>
          </c:cat>
          <c:val>
            <c:numRef>
              <c:f>'Customer Satisfaction Bar'!$F$3:$F$8</c:f>
              <c:numCache>
                <c:formatCode>General</c:formatCode>
                <c:ptCount val="5"/>
                <c:pt idx="0">
                  <c:v>104</c:v>
                </c:pt>
                <c:pt idx="1">
                  <c:v>113</c:v>
                </c:pt>
                <c:pt idx="2">
                  <c:v>119</c:v>
                </c:pt>
                <c:pt idx="3">
                  <c:v>92</c:v>
                </c:pt>
                <c:pt idx="4">
                  <c:v>114</c:v>
                </c:pt>
              </c:numCache>
            </c:numRef>
          </c:val>
          <c:extLst>
            <c:ext xmlns:c16="http://schemas.microsoft.com/office/drawing/2014/chart" uri="{C3380CC4-5D6E-409C-BE32-E72D297353CC}">
              <c16:uniqueId val="{00000004-05EB-4E4B-AA43-67D35C7C1492}"/>
            </c:ext>
          </c:extLst>
        </c:ser>
        <c:dLbls>
          <c:showLegendKey val="0"/>
          <c:showVal val="0"/>
          <c:showCatName val="0"/>
          <c:showSerName val="0"/>
          <c:showPercent val="0"/>
          <c:showBubbleSize val="0"/>
        </c:dLbls>
        <c:gapWidth val="105"/>
        <c:overlap val="100"/>
        <c:axId val="853858800"/>
        <c:axId val="852590736"/>
      </c:barChart>
      <c:catAx>
        <c:axId val="853858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52590736"/>
        <c:crosses val="autoZero"/>
        <c:auto val="1"/>
        <c:lblAlgn val="ctr"/>
        <c:lblOffset val="100"/>
        <c:noMultiLvlLbl val="0"/>
      </c:catAx>
      <c:valAx>
        <c:axId val="852590736"/>
        <c:scaling>
          <c:orientation val="minMax"/>
        </c:scaling>
        <c:delete val="0"/>
        <c:axPos val="b"/>
        <c:majorGridlines>
          <c:spPr>
            <a:ln w="6350" cap="flat" cmpd="sng" algn="ctr">
              <a:solidFill>
                <a:schemeClr val="bg1">
                  <a:lumMod val="85000"/>
                  <a:alpha val="34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5385880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_xlchart.v5.2</cx:f>
        <cx:nf dir="row">_xlchart.v5.0</cx:nf>
      </cx:strDim>
      <cx:numDim type="colorVal">
        <cx:f dir="row">_xlchart.v5.3</cx:f>
        <cx:nf dir="row">_xlchart.v5.1</cx:nf>
      </cx:numDim>
    </cx:data>
  </cx:chartData>
  <cx:chart>
    <cx:plotArea>
      <cx:plotAreaRegion>
        <cx:series layoutId="regionMap" uniqueId="{9EB41A93-B615-694B-8D3E-EC5EA6A8B896}">
          <cx:tx>
            <cx:txData>
              <cx:f>_xlchart.v5.1</cx:f>
              <cx:v>Total Revenue</cx:v>
            </cx:txData>
          </cx:tx>
          <cx:dataId val="0"/>
          <cx:layoutPr>
            <cx:geography viewedRegionType="dataOnly" cultureLanguage="en-GB" cultureRegion="DE" attribution="Powered by Bing">
              <cx:geoCache provider="{E9337A44-BEBE-4D9F-B70C-5C5E7DAFC167}">
                <cx:binary>1HtZc9y4suZf6fDz0E1sBHHj9n0ga1GpFm2WLeuFoZbUBLiBO0H++kmi3Cqp2rf7TMSZmDsRDhj5
ZSaKJJbcoP98Nv/xnL0+1b+YPCua/3g2v32SbVv+x6+/Ns/yNX9qPufqudaN/qP9/KzzX/Uff6jn
119f6qdBFfGv2EX012f5VLev5tN//SeMFr/qnX5+apUubrrXerx9bbqsbf6G91PWL08vuSoWqmlr
9dyi3z4ddN3KX8KnWmeqePr0y2vRqnb8Mpavv336IPvpl1/PR/zLr/+SwQO23QvoEvaZEUEYpsgT
AiPf//RLpov4B9vh4jPyGeHCxT7BLkH4z98+POWg/68/l32qp5eX+rVp4PXs/3/V//AuwA4//fKs
u6Kdv2QMH/W3T/eFal9ffrlrn9rX5tMvqtHhUSDU8wvd39kv8OvHufiv/zwD4JucIe+m6/wD/hPr
L7O1ynStXv6N04T9z1Rg5rsUER/5hImP0+Tjz5RjjBHhlCHEEfCPS+Q4Tf/CA/18ft4UzyZmtft3
TczHiXq3NB1CPyPXdbkrGCGeQBR9fGnmfYYFi32XC4yJRzCs3f+7L/3ntJ4vybqLu6fxJ4vx+/+A
xbhXTTP/K0v15/f5N5wb+DOHj+8izriPMPs4M7747DEPU0y467mMemfL8V98pJ8vyQ/KZ8tyD7v/
fHL+B54Xf/+I78/2D5L/p2e7gEODwb6hDDaIz5D3cZaE/1n4QvjYc6mAo+V8ls5O2v/+sX4+T2fq
H97k/49j/MtrUYC1en39N+4b9tmnxHUxQYLAMU7O7K3vfSbApz4cenw2t7Cz3p9p/9Ij/Xw+3qme
7Zovh/83u+a/t8BvLsviqX1aWl/nnRH+e659e/DDzlR/fMbj0fdhMf75hTcvv33ClL7bZfMQHz7/
2Zo+zsyb3utT0/72yfG8zwLmTnABNhv5HKZweJ05iIOZFpQLjzMssJg3XDE7dr994ugzYZRbK2Yn
vdHdjCPYowQzJATCYNU55m9+5rXOxlgXbx/jB/1L0eXXWhVtA94dgrcpj3LzU1LPh8PaFR4imHuw
+GaTWT4/3YIzC+Lof2UoqQs0pOy1InrPCpfcmyrDi1JOYo16D98PtMKLfKrF2nJd30FHLq4LcuRm
WfqD+zNdO5QV/pkuEk8q1nIR92W1tY2fZVUZnGhhxmrL5+YMS+Kp/FPQaXZe0ZqLmE717tRkpXhP
Kpo7W51eiEqQb3GZ5TtwM+LQmclqLNzlMEi+xl5Fv2HevqRFO1zFZgqQlEvN62SVTsP4yMoqLFok
vvWxWTGRtG0UuHyiiyyaou04VtHW9rxSRNsiir06ONFphMhl3ydBOrrxkvJoDNqaJPHCHya0NRni
1QpRH20tLb3uytGR+3uZquRiTGixSyapd9ncyMjwMHNLGp4xLGkbT9V6l5ap0wS2W16IeEh3lpcZ
4yxjaZJlHI/9ypDJPyRN3a/iMvIPcu5NxpigFkwvSrTWDWm+CrdyrttMp+vUkTowZa8P/dxETgoN
r8aAlcUQtO0Qd2VAcy9flFUs1qRtDyhup0NcOvQOadUscR/Fq9rU7E7G5bCPy+a+yvNo4UqX9bdp
mjSXRobcY81t52btLbxHf1EopY6YZcx7JRAqiTeW9CYc3/6dkh0oY/0FqbXeDIboKmCqG7eDn75v
LFZibt4xLNbT8v7HnPvkMCb9BUVDdlUTJe+iyGHrhnoorKkn70wzoqAfGrNI8NCuq7QlW4Rwd1ny
ob/wUaUOzCTesvAnfYuNT0LmpPJbmvEiGIzot2VRuQuNTRYmQ5N8tb3srdcMjjpipx4nGF8kmfSW
KKtViHjB1kJGnQwtPRQ9W8e5iC96NHaLfpJV4DSDvOMmLS6muq8uYuP6t2XT10Hv5MmLNMOyrWT+
2EYjWkjqqD1rcbSLSUoXUTtGK91RFuRlFKMAzBwLYNHrVZlhfZCj1AeX1/owzk3FBxYYUZcry6j9
USLYN8BxZMsCvyqfeWf2VZQ94iQfZFiKyrmcyaLoexlqPjmXpNOPsD3hhd7IuqD1TTNtEJny7cRa
UgU0pWibFFkaL9pUt0syTPURPPKTBv3ulbm84DlTSy0dL+x6J/HXzHl22tzsUx6RQ25E6Cc8m772
2ZAFbqVivwj8uM0CxMoxiFk6XouJmWNT0AVoqPdIbPxAV/W0jiiImsyEhuJxnfFY3ehI4wCPdf6s
hvjCJJ35xpr6wItqnc7niG3g1Iu2bD5HLJnbw+REwwReRVOhAl6jZNf2KN/LmvIFmJvpIY7cnddg
70Wq6Y5OTH3LfTEsXRYlOz3V+V4J8UO0L6ZdQnP97Z0p/Il1QYicWRfhCgwup0eFB/Eadmfr8866
cJSrTnrSf009lW2USJMswEKVl07p6cs2xUDb7jl9LvqO/kv3XLcZpzR0WkOXlEzufVfFtxUbzVWu
VHKvhzDKmzyM9Bgts3mabYO8icIZlqe7ImuPeI61JIHl+rOGcepoaeVOam8aJ5zhKSaB1fjn36iK
el8VQ3E3+nUaNL0ebhSu613kyWTBvLZ8itP+MjYk/poLR22oH+WruPbLp37bqjh9anLdrCD55F94
Wdp8dZx8kydpMEztnYmn4trxWnaby24fj7x7GBmTF5Pn0SXibfdQ9FUe5HUjr3LWxBd1zFGIapQH
oh7lYx81Y5i7rtn1hT/e5Wl1zWe88Y1cuvkUbSrFim9T54YW70TCV2Ob4HWUp/IRtVfDaPhDNBbO
Rd/VdGnhuKebNinVfSz8dtvSKV1EQ6weCU4W/7D6fEhFffBtBOcETjxKfAIeDizFj6tvSojfeK6n
XhKUklSFYLoSN50eqTt54TBi8BnKiNx2kw+mXI+Pbia80InbZjc1I7mVsfNthA27QoNOFmMWpbua
uOkuL+sfPYs5fn6dFlN8cYZbWdN5pgms3ImdeNV1TWr44j8ZzmJuk6xL2d1wRvXSdN2wc9uc7dLa
T5a5nuKH1kuu+Ly5WcSuK4+636wolvSHaD/hd6KaZ/xFO+Q6KXP0zYtGvUQlkotatjGVgUOdqSyu
/W7YwJZcDQlN4mDuuRlN4yDu5I/eR+65nGPUyqQaND7Kab9Bl7juaOgXwt054/S+ESXaJMSrN2f4
STaNSndnSY/pXWvy6EKl49gFJ5GTrsWYLq7wkJkLq2qZFj9Xy4V766R4WBidrqIpG7+A8UxC5KP6
wRtbFajWH36Py3Y/pbGMgyRtA6WcTgW5KoOWifoWqbwOHVbco8QkV1i6+P6NmkRM7pWq7nGfJ1do
pmaepTBYqpPkv6Q3zb/wNsrp92L4BUu98U6/N/NO1NuTsSLjm7RUXZAgJfd+GdPQMKwXOafx3mK2
d2pSy4gzGnrI/JD7mbA0UXTx9zuZ848bGWInQqgP8YmHqJiDno8b2UjlYFkT50Ul7l071f6Nz5Nk
36RRH9odDS7Bc1cQ/wZcH7Wv3nAf8OYN7yc1hLrC4+xCPBuuxDt5i5OYP2fRk6rFrWizqQtgc6Nd
9LZqj70Zc6emWibKo4GQjQuC86K2bNvY1WZ7VhCsIw08QmFECx4H91FUhNUk3YWjwSmusrQMil4U
22p2inNN3LV0iVpY0i387KZFyZHSswSJ4jJQJtdbxR6nNgv9aGTbrGqbqwEPZdiqNH+umAyTyDOP
ObjJy5OEx14idtn0vrfhhKRBizxwsk50Sf7BG2CQXXp/HM+zOAe7GDMXC5+cz2LZjZrDGeS/OHGG
mBMwVOGlDQw1Wmcddr5YIk0vBlY6X0rl6Ts1PvU530ZNEu89rwav8I0sIxceOBmiI1coXt+IeFy4
YG/YVOEdoVl80ZQu3rG5R2bM9ix24uoyctYnOdsb1HCLikntBi4gBqHYrNqqbq7SKf7RWIbuhIGg
8E/MikxgZEPLKFlmWFDPemgG7TBW2gqKdBTB3+8U7687hUNwSH0sKPMxxPQfd0rMeuW4RpIXVrRx
2CiFdt1b4zUKVqql25aCd1jGS9Kq5vIEVQVMTKZ6spwUowdHpfSQNlmQENns6djRA54bi6uEZksx
IhqeMSzXiAwiW6yWbSecdqMnxbODq/tkoXD+UBmFNkyz5qoxXXNF5t6Ma+qNF0fZNKHpFe3SbU97
fD9hLa45V9t6KMk9SUf/euZVrv+O18wUpcMXrbNxqbFTbZqhTLa2lwzjj1721jtxT7144Mk2xU29
/vu5QeSvG8Dnvkc9KNsISAdR9+PkSC6jLBnd+iVti6mhS16KVS1HZ5/51XXpmH5jqSPEUTQFddGN
i5j4IsyO9Cxt+UmqxsuB15ux8J09ySXr16PQ74axDCurIDO/aPXQBlFZJ2GiJ+c7w8WtLmsUB5Ag
GVsO/8fk2uCiehyiMg6ztnDvXDmZZaGdaF+VbrLBqqg2vifJPgWjuURDUt+RvEjCsZHx4zyiTLk7
j0ijOL31iazX1ClJ0A5V/kxdd12ZYXxQfR4tJ4cPlyjzomsrkdXecMiSJAlau1zn5Wlo5+64XbND
NZYBI3G26t44J0GNu2xB4r4Ii4E0N8LoIKuMvKOVkHd46PBCCb9ZWexNojVVukAmuq3m+JFNsljh
KFKLZiYtpjKeryoBvh+3EWf8RhcQqd1YQYs5IkkWE0qaG8s4jZXbwLXANECN017SSi6r1i8OXWwg
Hp57HOf6ULKCbVEVL89wK2GZs6YVPSmxWbOeNd+GtRIWt2JYmeOwFjpT/zhsI/Q/2Gz/L4udYY/6
jPlz4QczcmazW0+5yZgW0XM6FguoUHo66KYKInQXwnQP+fnWkhWLUMDqZFroCWLCwLLPBBNfch4e
xa2QmcewkidxO6Ql7ZB+ya4yTPKVStrxoCgpcdBGWXcotxaZBjIeUgvzMolW8eCaIAOjjoMTH7K2
XcB5lq4npMbDkf1jFARZpKCuc7bU8bKs/a6FjElX71Ciq3xhu7ZpnCza5vHSEu5A69074ZPYOHOk
64utky2hdAfDWejYjToFBoiTaBU1md43RTGuSvDZAw65t73FbMMgs2AC2/UHvivdsd54spU/sJOg
FO2PESwmSiYu/+G4o2fBP3eZcCmEXxD/wwlF/LPjLhZTwkTZOr+nTbpsIXdBAqf2qwXSnVlYG3Gy
JX4vzMF/tIAqShC1NmXMSbVIp+mHvMWs5qQmc+if4SSZR52t1HGsj+Mff1Ql/A8OiyA1eXOTz03P
b6VLq+ujzzA7DhCCn5DYz9PrMtnRDocG5uUmbTN2J5w+XjRU03UcCXZXTF6y9SpcBZZrkGF3swKN
4BywEGRcQWGYgqxpirX1bRyRdgvYM/rCknFedQucIX3hzsl0Gf3JtZn3E9dm3i3XnYXPdFHqFvc6
H/LNVJo/ohHn19KVxbFx4v5lKlO0sZBldn7WbxJc/5GjprjOXDwtjMAE3iTXRbdKSLzoZ88x6Zs0
HPHIrqrR7ba8YeWSNVH82HAnrCNJHqYpWsRxpdeR6eQCjIu86ysi71BqliJunSsLGWU0OLKlXAws
ARvXDXgp2q5YSUf1IUNaXFVQj7zic69kcRxANiXbnBgmFXRfOVNoxU64HaRri/4dA3KFU0BcB5wN
FdFp29cVZDdS8OaSUl+7jvfcjtw8jL0uVhyxce2V5fgQdfrK6/zhNpXyHw5CDjWcD24vZMVcSl24
hsGhbEO8sxxYN0R+7VaT+d3UkOl3g8I4ReBRw/bgp91olkdlyFv6B+ml2E6J299B2ra5SHk+hJa0
TV9+8YqpurUEVrBuKOfRypISFWwfJ+zGUl1U9He9iv5Is6rb4t4pD5Bbpcc81zg6Sz0MztbmsI65
qswXciX7LA1PcsRmsUQXLSvBFk52aZ2wXICnnJaZu7B+l/5IilHki5aXKyh7sT3J9J1N7tumTPPr
uK/Lg6UimIJlRri3PFYDkto7yWs0krAHB/WSJoYsbC/3jP+lGuvdMOdpLE7HlF6KNvK/tH55jpPB
BXcoUXU4IDeO/smTY3NVDFxGqK7ZqhlHyOPUI64noHhLIb/50ZPzK9y0Y+Pp35tx8BdFFNWbNu8O
iRnTMTCFNPtY12Zvezotmo1XNweI5xp2aYVnMh+iZAwEuc3cjO+FVvlFKYS8bJ0h3/Nk8pa8yM0d
WBYR1ErlTzw327QrG3CwMj/gfYpf+DgmQeGyA4ac4B6S+AVkuPwR6krgkVST6/uBl43FdcHTQPBp
3eURDmSPU/WK4ZrEohhlHk6z6Tk1nlTNzp+bE9YXZeAiEwccC7QU4N61t7r3NkVUX+TYkG8kkXox
lpRtWOaQb63n7yIsytsuG4fbpI22cASmX0t+xfmU7uBR0p3t2caf6rEJkr7d6iZDFxarRQ8VIhy7
62PYDIWnL1nZROtToG1j8xNpA2sbd7/JWshKeE65jFjfbpoyHrenZurLcZtn+UWet/iCkLisghP3
SHMJBSsvmjYsGejV5A2LrsirPZkpC7VgdbZua/aWgjPmB95rV63GxB3CE2ZFoIbziLqxWQ+Q461/
T4hbLIfWeBtSeBB+lWP8PScFCSF3OW71mBffUJ0ccR1FejPKJFlCZk5+J7qBXJSHxBXNC+8G0fbe
m3EGCZJVKky0LhxeQBFplNMQRJVB47Y3g3dXEK3uW72yiSfaIEvY/BGVvpw5lshmsbh/JxarVZUI
ufx7b4G4UAQ/21JwNnLscR+D5+B585Z7VyowZChKUUzk91zCfuHU9Xe2cfwpWVVj1gYnjMp27AMM
ifCjTJFl7g52HnvTsrJnpJVn7lgEWQ6vxKv2TjrTeJn0AhKjczMyN6QUPJET5KnGDcYKFxcV1vQo
JomXrjy38UOLkSFFC1aJauUK34SlafINMpX4UnmOu/RICRXdmSwnWl+krS8h7AAyGQuoB+qyDSzZ
wX2dq96le0ulctJfYnZUtEju9RdRkvDrWKjnxM2Lbe5B0rmjJgpsCWycA5AzzJ2x9KPcCXMYVK6P
tbYzvY7445YNOA0mJ/7epXn6tel7Z4mwBJMyxtHem9x+kbHU/e5O8cZFnffyUTTlYH3oLMqqvl8o
Y4a1X0sOlZdeHvy5qVxI57quDKXK5MFjVe4GlmvpwTcHCPboxqlx5gYWEz2Th9pJ25DIsVi+06sc
zNeZD/cAKimzKzK1jxNcYv2aeOCm0RySY5asy4GueSqLpSUbnKkl8YdofRTOIhnirK+3loyd6oEz
2V15cY2+yrQJ4SLmaxd1UExkhN2NrFL70kMP1opZCGpzW4hv1RXXgu/ilN7SUUOd0wZkKJ/coESQ
SzpFaqewzHJxBQmls3jNiVy9MUj5l2KK4PRpuzG5rBTdSOPmQYJ9KLmPzZbMTZyXDRQMoTfpVMNp
JxYnyPasmJWwpG3cljfbKELNGqruKkjizl/jiJOl1ko9eFqPgZrGaZ8OcfRVjFeS9+rBjVi0naKi
CC2JRU4X3HPzjSV1W2z7AkW3SZ18jxrvKUUjX8ReZC6F1Pl9K7NtnfXjo8XVjGPq/hTnkFO/VA6Z
AlsONZ5Il5a0NVFbDbWMU9n0hHVTe1FO7sZpXLKPXKlXYPxcKHoDeWrEGxm5LA9YRdXacmPIfYxH
6brCyX5Sm6isyD4RSbWMDS2WZCL+3kAYHsTDUH2HxMEUKulF2x4yk/dlF8FmV9V3mjp0neCsXTWT
W36vMN0rsOx3PpXiqD7NYmfqeecsLA6uEl0ylexU5Tvvrj8QXSZBknNyaa8/gCeArpoJwTzApYmx
4G3IJvAS/S5Or3h3r0zE/QCicggOoNi4MMqpl30CBSyLMQ9BBYPfi05/ECvYQzpA5BPI0hE3dLyd
ILmnQyQKZ5FiolaMdPLOFVU0M6v57kPUe1d/byEQmzMG750uDCE8XJHyXESYxyCq/GgheO4UVV/0
5WMZ0T7Mwf/aur0q6oAoBO2x70WMbXteuiGWHg2ZZR0FLOvY1KxcJ4PKAih+Vus+L7JjIrqcSR/W
5tKGXJH2yrV2mmxpAzKv1z+4SZ/rGwFb1d5fsPcZbK9ruvuad2pzwk9XIYY/mVbe3ok4iQl3uE+m
5lbjIpiKVN2niVnyPp8eMMpgT6ncgRRXPT6IYTKBgBzvIRXDUcyZeL/PjYND6/CAd+GuIobUsT5m
sZMndFbROAmfuVNn5GlksFPqWMU4DYpNv2tJ4l8J0x5sXTJXww1y0uEbrVm1pEnW7oSTip0Tj3Lp
OEn+0JD6oBpI8Hc2QVzEbXwbgS0NUNlWV5SB7ztg9xKs9vhAGpZfNGMN9YKZtGIYrjLtStQXgY7G
CtLaJr8+reV4zO/70riXx8VMvNJckBxiXCtim3Ze+NLT992g3csTfpK1Yx43jcP0cbxEjypsJlmH
EKSmt5CJRgvTMLEsBUtubYNz9TjldNxaKhqQfx2lD5awOpJHeENa0cBlGdD52TimSN1/cLHouYeF
Pbh9zTn8tQCF/U/m27/vPSwClfgYiTJ7VCoNvL7qrhFxmtu0xell2aRVAHWm9tZiJW9QmFZZt7ak
ZUyEn2sZB12MWrTOHfP6oJhC34g8DWh36kA2PL8hboyX4D9AEpeTttnaJspZtdLMfZocp9kWMTdl
gDlutu7cWBFL0qIFPds9Kb/TseOYsf7+9+cNm2/Wnp03BAtIYsGdLDJnMc+CvNSkTR5JXT62EueX
kMaU+4yKeG+aMQ9TiNUWrGFFs7Dgz9iW0Zbse9PQcmvj8lZcdV7c31oiretmgSNfri3pmA7t3cjc
HnMCaeq+VprHu7722cWImAojY9iwSEQXL0hV6sVQj95FlXTfFESKS60k3HeaJnHF6IA4pFvJN7+g
yaXFvDm7kowOlC6jam2paaTdfDURroINfQkGQ+uGBkUk6I0vp6V9qBxDosZNPbm0yYVId/IG6v6h
p+PhzkrUNIN6V5HpjSUr7vmXw5wXsyQiGQ2qVA3rjE7FrqRm0YJzefDKcTxMVQtpWSTdYRl3ThtK
vyu8hWU1jvsoSp9ejCKewjiO5YUei34RG4NuJW/6xQS5sNs4HfuFmXvJjOnIx3vHRjk8RQJcCgU3
DzJ5zSSGKtPcNHM5zuIQI19balLuEsr+Yut7Kb+enP67PWkbHU+rvnTyNaqHeNu1ibeRRXTTZqbZ
2xt+LS7SjRR1BLVdsIC2cfLoJk15s7fUScLeELRab2NYCRWbMSBwQAYnM2JtA0aN3LfRyxlsSd5j
uYfMniVOFsaaE8uLupeTbbG9iu77xq+9w2zbSz9Jd/BHXvISwmy4O5SwYe8iDXeL/MxAelQq+Kgs
+dpJ2gd5W+mnKm+vRUajP7z2974YPbg0gsqlhguXL02LHgtPFN/j1IvDAupDlyWG/AN2CN+POOH7
hLd8r1ijNwVKb/y0INNCzphlFP6dJ8Fl7l1nzleYOAmLHsfrUybTFNlKi34Pq+DGjyV9futkcXJE
kj87M6tF/MqRfbr13MzfO7LppmCoIRPbMaeGyA1AgeDC66Jqo3JVDFzdqISxy9I1KpBd62ZhQ1m8
cNxUrKwvBYd1fZOMV5njryu487c7mQsOX2MF7nEeHi1F39y20neWHMGt1EGl2ReQf0AR7X7vlJcH
PYLaGKOiueRuSZZVDSU3njeBldAdUou2rtN93nX84EW0hHOY443ja/BRfMG2JQT623puLHlq6spd
DySTmxPUeemwJmOtpq+obro11AeWkKuUBwzF22sDhf9r30k8iEAnvu45daJA+0m/kpXnhpZNZ0Fl
ZAKBWgx13ypZ+yoTAemJWCdZPV2ivCh2WdqiVYdqWDyU0rBhEf9WcfZsJla8likJuIBbj8EUjxdO
VZvfUweunuCuiRYj1BACv9f1nXZkAH+34t1kjV/d6aRTS7dL05VlEtXyq8gRK8u0UIwKJ2ghf7ux
pONmw5bFDPIhQ9qWkNbK7rOEZPupKotFyeD68qpq3HypcqgeyQxqUfAnMFBysl0L2iad2ceei5kO
ygJqVScZS8Jx6619apzLNJKYB4bW6lKq5MFoI66iKhdX/dyrsHJCNy3HpWUMqTYXUR07AQR7PEwj
BceKb8YHjKHQaPi3ssfRNjZlExaQEatymkxfp8J1YeHi5NY2sXPfRVV07UCO/rZlhdmisX488UlN
/eVQGrywGHabJ1+bBPwqDvfx1tmooLAUl08ty72F8LDeqcHlB4TGIYSVkj//RKKMXbQaSvpAIJq9
jSFdTCAmu7dUwuJ31MwDxwwq9LOkRs7yRM280fPS1xxy3ttMd8l1B1cMj/utyqBGYiBxfIxu7D3t
oum3EYX7jVGZH8YWOV+Z34R1PfVfIqfpb11UbLJMO19pwcyuIhkKhlkqKYf/TdmXNcepc2v/IqoY
JXFLz5O73XZ7yA0VJzYIEAiQEPDrzwPOjvNmn+899d1QaMKOu5HWeoYVusnqVK7m0SJL22XaSoix
JRQX86PdqigujtJ/5FKd6apNE2e/foMs8cRGJXkWtTnzjv3oXrWgY4FPhherjoAZdwxrr/MF9PJd
L6tgpeL2HMw6n6YFoZhyBa5jkg99dhZDUG06F8xznGQ4woiFVNbNy4v0uhLKYcucs3Q393x1f01N
nUBc5oFCOP001aZWuOkkrCRbXtnuCpRCG0GMW7y30OI5VfxOBeMgVJS6BUUIh4Ojx2MvHedArajX
C8TU1vJT+1TwfUjG7mYntNl3Cfuj3++97FSN1ZtIhHfF4bOwCy98nIGpisWLkBt5nVtZTF+cLo4/
YSwXmPGi03W1nwe7RIVL8JbFZm5yj6hNxqm7nJ9GhmbYU9eiUcDidt05VQYEOAS1HjfB0fZBRDXU
IZGJVfqGd+++c/Lk5ns4wKQrvLXNq/o0TIQgwIdN21j8Jy08EWEL1g/xmFgbnQ7DFqKt7lqMTEfz
lCwHOAXRzLfCWPhEuhRaP1d0/xdlMIs7qj8oA5diY4X7Z/KtQsn2d/TdNnabGuGZV7crxVokThZ5
0wHpTJf5TqYFziluq2vDabab+/h0Spo6wAB4gHZDLS+L5k6dc3YSMFwe844iBaoSJKPEOf9117mF
+9nX/777/59n3GatgmTczDxlAEFwlPoA1ua0eG4mfpYfZmJybuZ+n/3RnEe/Jn+tVVXHor8mfzWT
tsEPKqx4YfcOPbKqqs5syLdiUnfMF+D13kLAWbcBAJs+FGNYngn1Fr5r129NPlgRNMrqHj4Ndytz
JJEp83MEup4XZX1HfuZx1CJ3+ElybUWi6LO9dLDHENnKiPVF+ZIM2MOstHc2c7Ps6aNV0fK+dEHG
QZ13BzO9eOFF1W5TS8NqMDezcYyIiYeTybrhySvfMzGWL6Yoy4PnsylPwqPhNODLitntfh4dfGsR
pmUDwajdIz7GbzA/zBY8Wc+/wWfTDx8r1qHaQFjW17YL7kSSBqsgyPhOQ1i3bHoagNKQ8YVnk0Y2
r/kbUq1XzirvwbMzb0e4k67bIGu+MfpmKZq+/bUw1s7zf8+mYCH9K5sCREVcCi1I4Nquz2Zx1B/4
/uhhG7BCIp5Ij8P1yXeYv27TjAzrpFjqTscHi3jxIe3q+zRJ/M3cmvvBrNEm+mrDTQPkHTKwrTG+
2A0kQ9KS+pVYUFc7EY3Hdud1QX+tayIvFdGLpCmG69xVVn237qxSLefmPOC74QNpNASD0yIKc86x
Tcfb3JovfexImLuAqnSQ/K4yF74lOrZ0U+l4XPUZpJKImtJFY6viGECM8NxzqBKYGG5Q0iW7OqPZ
Iu26QE1yqHHh+pQt55f485WfX2Wuqo3vN4dE224UYJ/dZOHYnn2QXp8Xmftu5BdB8cdAOk2ZV9Bp
xTy5lOTN8WIC/4yEP65LNMipMK8P6vddM4/MbRC9jC0Yoz96GULwPU20evtO2eTyV2I7N7/6+BCN
ULEd554K++vpKwdWblKDZYv9KGVluocDxHpKsvibDyThPLe0Ohd+xW7CjcW9TdMzaCfrydVpf7Bt
ny+aQFtPMCnxDQHU2hqoU68w4JRXZP7ZfYsPJM3t4MHKcKlTU0WhzOrD3CdkuKmUGDZxJruDFVv6
YFVDdwgLl8noqz3ffc1h0+y5iTzmLgXI7HZOv/3MSlJk4/s0lrdZRjELJ+Y7P9V11FchlOaDRPaS
AEr+mhdUcIC1VjbivHP8s8ODYEEahATe1JwvtkqCc+nL+0nRux+agNNIdXl8aro4+mtaVqsh+nTH
2WPsH/K2Sc/zpeyb/I4Nl7kBNBCwM5Dlp0q7464cjfCjeYTyiXzyHcC209IQX6YDU9kJO0527Vsa
FZUpLnNLklyAv+DTbpRd54soQHGN8FfhvPynz5cpglPJFiLv0lPZDD/buPNuOZFsbkmeebfMGv9o
gXP7bLXCdW95Hv8x1sEUtQT0KpaJJOM+SDN7P98p04+fd3MffJheZJsCAn1d1HsaMLn3KicG3UZ1
WUSf944Pn6LIijKi4Lx3rB6GXS90cXRZDD+eNcR32ohxZYHqvFZC8qVfpupWBjWNYgPeou/4e4YE
6UdQOvg69woOAJ5FfscRRbdNE9E8EQnsHfooaou9kbT9iIliL2VYhZEvHXGr4BJbxgxmpP++of7L
ucs8KKqQDWFTxWaK4b/kVTmJ09LULb2lKraj+eg1UteLwmTFfoavewtOVWnbxX4+eudRwdtfo7ZT
/Br9WjuPukG/024l7/+39fPj5gWpC4Vx0DTucCjrHroWlZbRX44AoiG5R3bXudEnKsOy0Bx9l7cL
JIDmJpu4WSQhMTcfWaiG2NWy3LPvc/k8Mj7ue1pNjCyagL7sFUu8AZskmiShkNLXqj6Nyqmeg6Ba
1ENdbHSgwlWiUrKF96feBJ1LbnoMrnNmM6gxjRgEzw+ZCYJtm9j1JlEZvVmdd+WwSm2TIPW3Xl/v
7bYqXwML0nw4pZ2T75XuIUVBllVYke5JtORpRrl/TxVt+Wsq7WLncyoL++fKSGsJxyQ9+Qy25KVT
wDuVVfqgwhQxnR4SdnJBwZ48ZdibK8YrwUv5Znv1O0178upJoaNQxOMzXGuwRBLS3XoKE4YIXf1Q
ZOWwrDWybttS3YrVqX8uS6tbQxic3sWNtDe99tWRGJ9uXasP9yGjYu9ZVb+jxtgHVtfVdiAwA4a8
4hvdS3ons8BaETaMFxeyYFCARl/LrCqWGWfqsW1cJKduaZ6wcXmRFr3zwqlVQDVhrG90HF/wL2l+
IAA40bGm74ERa19X6T4BabOtDf45nV8W56Ea6vtS1m995jmvTuLbyzZx6n3ewgjpFCaa+0Wv6KaB
tm3dJ9R+TZNgmxYsfTT63OPl3o3hkG0lrNJwSrV8AVIr/+HXOkrrXL8PNUsiTbS88bhI1m5geQdV
l8mJJYFYFXadPOeGPJlw1O9Wnq21Dvw1qTJ3OwAhX1Rerq+iir21p+3uQKFmxYaYyLVuUvnQigzb
ZeqJt6Ae145s1CGveLGguWQHEP/08zI3Cdg4xCBBupwHUK3HNNF8a4sMt/Okz9twWu6psTzk/I/H
zJMZV2ZB7arYuVbYLntjN3exzd29JqW7TqBafITgscSB45fvXvpqxnT8UeJgXvRNad+79Vhurcxn
W99K3IuVMrx6Na3f2qRZzGtKxj60a1c3Kfx8rfHVOwQenNmWU1JIeNMe+Gpj41jMxB674QOfo4/p
4k1Rytzf6PEBys9fXV/9YCUf5paJXZgiCt5+PuP/2Tc/ZP4JfVe8CA8yAcJZsITNJHnUXd3eKcEu
rpWlj3MXCdS+BZl8tqcuFjYCBkpub+bBLGACcjKg23MzdAcATGTjUztrF23frWCvu/OKUZ2JstSD
SvkhKXLgMk5XbGsn8FbdBNPAOp1FnRu259rz9IOrkz+m6QFKSxE+ezkdthK4kwgNVLxuzZpjH0C7
Nl/mpsgHfH5BUC6Bh3iX2KmSS8b3sOYCgJu7LBN88+xQ/eobCV50yADq1TyKKEMe/vt5gsT5PwN0
BsMIg8oT1CpeTsex/xLg1F4pxior3Rv4T7ALa+y1cm9GtiEAku7r6SAfw3AD2+av1jT21ZrG5plq
Otb7/5j573XzzHZ65u+f8Hsdz61mY5pyjOIuBj8QawO+IDzabQfNJCPD3dwzXwaIpTZWVqAUwX8O
tKRAFjAjn4wJexk25T7NAzgZJsoNL3h1FzTxdm7NF7/lwQYbRbNwgtTkUCAyvehCNmzS0lmM0C3B
A6jDMx14vOdeds/LLDzPXfOdxcE/6GS0cGL8MwC4plmXIhnusrBd+WJ0L8kUtQ6ilkuSWzVkJ2Xw
kDqZfUD8kEeDcN8aAJeP3GHvo3LTW+N0Zj2UsbN34jy4830vhWI4aXeyMuEK8ArcWyq4UinkQy7L
TS5I9UxKkx0DDbBrbvbQK2LXCtS66Uv5PIwuX1jOnlRS31lFKZYAWVzo7yuC19wE1V3SrEanhWS0
tawdQgm16gRMsJthHL8HbmWiIe/UClAru2npXj2QrT9EB06gr2AJgTSIbAsPTPr/MgNwXbVUseNu
YORx1qNUQOldIU7IgeVKSFs84Sz7CaNI/O66r1rp9lLAWexvY9okSJ1kAC6wCC6mqJx9BqRkBdNF
8GJLa532gfjhWMWvGfjt7f1kOltRAj6mlX67SEWOEHyS/AIj1ouiQa7sSohcoDnlFjOHT4lcnOrk
yIf+2NtJnQAi4JGyWvhB2yxA5Q7jfiSOfwfcNH9r4AuOOkhhn5msywWC0vxx6LizjPGPuRQ8VOsS
0vFTkIph2ytIWQbepYe4D6ptxSp2An5WrLMGJQHwiaEogwdCeUgEadeIwceTVw/wRriVt0tsa3jJ
e5wBsg8BAsfNqYf/IJr7/bgdl17aY9q0cfV1/8c0O6+DSE07mDWUeJoKfk3Lc1i88/ADR3v+7ONP
iCIKzWuCcgergrD0qLK6uSucPF4kMOi9Oag8ktjkB7ftajGqPIQyKnT3U9FC/LJu/ZxX4k6QnPwQ
RfFeWqZ5pHUt/6/QN/jLWYCtKnQ833UAp9mBD7vbfzLZqs8dWuhquEGtE14b/4l5GhsvymXsgy6E
Y6DI61fBMxkRS+lzZ2rvvncdlNZAfz7mq24wyxQ+jIUn+3w3JyJzk7fBn815lFTqUHN5H46sOMYO
N+u06eW1aPJm0QPtePXEeM9nXW7IdjKg9UdL5HdvKNizBYvnQhhH7MBmfCjV2gfLbsFGaDl8S2l5
bVEx6KGZ+lOI8ZeJ7w3fumOdxdXZ2MCS54y+ykd7bcYqWcz5/owLgLHpT9yVwY4U1FeboLLLqA68
bEOLDpEljOMg31jZ/EKHqXGWUEt3R5qVCQIkuzfHuR0nlTkmfaABs/fZ3wPzFCIJlswTVdj0K8H6
m/LJZVYSztpDuNyL49RlwTRwn0paoMQEM0uYL+0To6peUXtKhmxbogQI738qDueqmwQflNXXLGbW
CwoKBIs8a5zLCLM69n8HWNzv5TyGZmxejr/c53ISJP5Hw7vr6A3JWfux2VLel+cWtoKoSkj50jRc
rRklYmM1bfmSUvKqY99ceD3yhxC22bl7CEu2RfEElPiZFpUDsj/fbeKjn9rqmVdb34vFS1hJcgDt
2SzmZm8ND/DfnLOpIFDZxHc0C+rHxKjiYByvW879SZmcIaqrHz01LMtwdCK7kGtfKYTgiOSPEI//
efnqs6kyK79qvGie8jUwN6EUNSt4luiyNO2w7F1R3Id1Ga4Qbtg4KHm34Zmoj0k9VLscYeFegIo/
eHhBt16mNWqECGdtJx2DfHkUq0Fk/bUownghWdneclXFUe84+sVO2zwS2eB9d+OJ1JTVeyPb9ZDH
cRqNwYYF0KJG3hBHOk94EtkVWIWYqh864Q9eN5bZRwd1wG6mgPoWKpNY5/f2RA9VjO9j7G/38xgo
is8xbzLF/x6bSaZ/rwvzJl12pnQ/3QOhzwlEpWG6nRWY8MZ6+0qmMGdNHmmVUGvtm0JC6opvpH4I
7WSHMD75gFNxl8YVfwUW4mCj6PO7Iiy8vY3SNmuRufSBNaBlOUqzvGdkgbef/myc2o5Gt7SuzBmr
jUIwsO8TlEtKasSbtVsMr1WdHHhYqFNr596GAsmLAHwmH5CcitL3PiypXiuwpc9U53JZMz2ePSqH
7ei5cufF2l/nVpEeUCmFr4u0dQ5e4/CTrepiBdFX/uyZ4gl1APQ7ZBtrnfvp9yFH3Q5JhvQCYwR2
mrpMt0nTefc0zVOkxW7wRs03hMywGxSlZ058timQXprDRLiZya8wD0Di8uvOd4Ye9Q2qMbKHgFw6
o14bGfYvHRuGNS19YI2TEEs5/tLWVvg4FKY+wtfEF7by+YuuMsjV8PXYzs1wbE66Tcy1iZW6N1X+
4E6zwsortkINKEozNQHeAfm00h9lYPQd+AT8KSTMSF8iqZEPFNQpB5b/W2w16G5poeTUee6iJeXb
pkg34Aq8Q5H3MFwkNNz4ssXOYBfWsnW0fsxJTyK76cw3lcj7DN+OJJLWKs/zKo3KTB4Gr0ve1OjA
2J9w/2aPd5+BgZX/wEb9FCvfe5bKGbdalOlqboZhpxeWhTftcxT/LFMmBKX2fhfovXwSRn9WbCP/
OvuI5wEgRu1X6oT2vxzejhlhkSa19WjC0oFYx/MWQz12Z9uIfN+aJl7DLlk9xhXCEt8V9KeELjBR
eIm/5g7wNe6G/A5hAaZzWT7KOi0iWXnka7qwUZFqfnQBg+v+c+706GByk7SxchefRu1y1JDUF8VB
AfF9b5Sz73WVf1Nt5y+4ysqLnzfutkLesU0qJ7skcI0uiFUl3wQc2QmC8nlRZ2gOFBTCgxFCAHfa
CWQg+CNNssid6OYUBa8ecwM2c9pB5rHfrSEf/x6b1kG2Qf+PsjLQgP2dKMFx4qGGgU1QABmlVf7S
hQG+iX3ICemjB65ymeshl89FEEfQTOUbKJ/aA7MNvJnzbaMhblPT5XOk9IdwMXeaooWubRzYIhEB
lKRkPM3CjVnfMd/9JfL4q2lMMKB6hCL+FmYp1AbSXYcAvGMP1HERdLJOHxyrpkeVk27VorTGDaVK
kmjKgt6FPKIYQ/BzXiQsjkU002vbQ84/L2rzBK9lyrwbLSRC/eLsujL9qY1ZMbfFW1In1YIMUHfA
3fedKjK+hI5qF/CyBFd7yGGLzTk5qcy3tvAf2rvcztNTAP577Y/G2oep/5TGANQKqEaOgOjCA/Sh
2doSo3ks4YnDWWmG9xjyZuXjCwKBGQQMXXYzeRiseNj8WgQgnH8uQtpa/140zNR3g1JdTeHyz0XZ
9JOmtOnzJ8WuZR7tmIAigaJl0/mhWJUQdvKnUSXfnYA5R+Pl2X6UWYhgFyhjGyOWbfs+2foTBll7
dhUF9RB+YpAoLxVN+eZNFsHS2NBvWpZDXmT30U46d6VVv26Ap2xZkNGpu/ay6pL4+YugIkZ5NHh1
29Z9RhnD+G7umi9zMxTFGsB7dvyr329dd6GFaVblcM21NxzSqQAiGBCYiae7r8vclyed3OblETsU
65C32Q9lPgmOizg4OpMFlRLoaV1WkqPbEfc2jw7aDo5N+JA0fbtzRe4952O4BklHHuyepvdNah6K
yQRW+W24dUROltboeitLox5QJZtya4C/L+e31mFDuQ0Hpj+b86ggchc7wyaQ6iOYUrMeQv01YByC
LjStzDnVEDRe4+qnN1Dr2IYDPc0BbuqsObXr02fM6zKiRqDzbrcEOI1wJkd1N2NnqJ7WplBXI1RD
lpksUa4gPcosFQ/BmP3ZPyLr68tAPEzzAy3CV989FgMU/kLBY5vrdOXPvxEXcofQny2N19lbMgb4
AEQ6RkIpdlJ5Wt0slazmPHMotdwJ4MMLk7v6YehTuZHMy9YzURjnwotE7ofHHH+y5zK7SNsZniCn
evxUdUC85C1Hz7LXiI3pXsTaOrFOIb3MVP0SqPySTFhnl8k9EWXwavI+g1A85Oc65vEutNp2w5PQ
vxZl4UYM4oufyl37eftRwuvwWlZXgMEVTIT/3FjW3z1/DpVQL2TRn3PKWtFXG+a+mXKAmGPiiCjg
1unrVLagjFzuJOt5tINNsq6GN0ajckCuHuPjXMBKoO4KTvOjDiqO2mstfdWiWbWFcn6ISttR6OTj
fYEgCco2wtYFN+FNqO5xntEIjoSVFzcli3qjWcl3TqHrq57At3kGReEJGXTDSWJPW6qp3kgzXYwN
M42dCmfJnHRAXk8ydFLiLQpNs5vo+Z3nFvVlPnwqtLBAXuav8TT21VJe8kfr97o4xhfxv5/+oU3/
ff5P4m0wPw6Iun/XQvICq7USux8ex3DfWI7ROy4gsglDv1t2VUYOszFivkt0jATIh8dpmbWxBXFU
F691ibI/MKfAhw9s4lD7PQN7bj/mNA9XBFvVZvBVtiZxCVR40srOqtlsqnGjKtQnqmFY4yhqdCDY
WZ+oHz6VLHfPc8tO+sgrs8ecA7VxSBnvsW83y6SkwSsc1z8plF/3Mmytu3zs+kjAYXY3hFYNDKK/
T1XXwvynfwaoVPvaAFmDdqEbnjNP8wVviks+JOauyuBC54xVd01I423mmHbXIDsVyCFXg667h961
x2PB9TdndLuHoS7dRaa6ZE1CsAoSZ93PkLSRh7/dNncya1vH6m1oUAdO+ELi75F4S+OEzXcHb3vp
SvrsD368gR243JBa6vuUyFMBbeprIbzlzCvZCnWJBlOlF5rV98ZKs13fc3KIS3hR5guOT0juqhrl
1iaf0OSr6j6Mi/MWDA2vw5e0ilFo07ObA6ODOoMSw1Gq+bDygr5eN3nsnxvsTgsT12zNDBQFEVzb
qNqkc3plsX32oOv67kAwE1WyKqOYSomEZ1hXNntOg7J7Y4xXUW2adpWNOtuQxnYW2AHMc0gIjxo/
7X4ksMM3SW3SSHuPXemHH0Fn3SMp3iqw88uBwrEw5O5CKUdFRqRsk/sqPFR9228Js/bxWJUrZ4CL
vWi7yIZc+Hksdb/uIPRaV7FGBl6qsyshSGuhonvTubkwkK3voJyA2dBwkcQpW6NckNoXkMXMbj9M
+McWWA5jBx1+ceyTNLufL3VtOwcrhyZt6sotq1lwwYKVDCrnZOgAQb2RLz2Tl5qU8hEy00enCYsz
iijZt8pynqrEoXduJtvTEDQXKNuhURdZhhTuPbN1ebR5cg3h694lVHAfRuzKP1oAoMPVmBLxaghQ
Y6ntZj03rYGcmUR6SNzO3Gmi+iixyvLVtzK+bGydHtxQn6A7ZBD0oorY7KBJQ9zVqNmUyzTZiMH8
6p8Hc4CYgGumKXMb1ca+WbQql1083MCMlOe6yG6ITtq7oc/wJo3G2RvTdk82w04NrbPYACT5iXPX
3AvWeae+p9ug8FO+QEEtAHo+NNXToD3E5r7rKd3LMX8Dx4gZBhUSdiFHXbLPNkdF3GiAazKK+7Jb
SSDLTwhj9ApachxrU5N4JFzYoaN3Jeozr3koh4VRrYXyL8QrD5+31NdIkxBxsYWZevMEBxRzrUVq
7qRJw33ZDpd6yIIzE2qD7HPlh97PyjiI8DL1Zvygu4xKyIVbsWbd8NexgXI1Q6Yz6Kz9MP6DYdTc
2jwNj3U8wjtcF/AJ5BquiAxbOkr4xVvbcBFJvM4XYWl5Kac76jsXgU3/MHfNg13Vio0xXrKYmxA3
iTvLad5yUMJVS4PHJre7nWlJs5iblCcjkLf8e2aV5BG1hc1V6GpRTC1ZwbHJk06veru3juN0gZrs
112Re92mS8n3r66vaV9zQziKQW3gp/9eSUl7gCz1o44l2/d1m+2YjkNYQnux5b6TnAzn7SZtvPwO
VOKw9qRXn0fW0FUoUNrDmOQS4mTeVqISB9QjVvsUr/9W84odPVRKXbuDPZ77WlWrGOKPqx5zlJ72
jf0oi/umCaA6YKO4R13rbNv5TbPLklCdB645cK+ieXXj8mTXeNPzAtoCp2y/ZY32FlDqiYsH2nUL
IZW97aTOF3Xlwm4HFHXnEDzNBNZ0ZJh6wajnfCdILFy7Ie9MigcHMcSiBSp4MZ61QnER+eHDVJZi
L3xNOvyGJs2rS1ByvW0GdcfwKm1yl5lNH0ArY1MGbIGk7rMdtG8uEdlHSU5QaaLAAl7mCwH3/EpT
Ty7qzmmvKPei13WhqiPrm0OYgROME6u9wDKjF2ULJqCu+kVaNcW7nSLNCkvEJIT55Rr2wuowjl5w
cqEjWaahcV58M5yAgTAQlaGDLXvd2qT+ztNgXBlm13vAlPRatuYdZgFslGDtkRG35F60Ojt4PEEl
P9ENdyKc0pcgeMscmcBnoIatkyq9IQlCJJQsutfwfP0IIZOLnFIM10H4BpLpxl43ZaefAU+AIMEM
PgXOrK7EvWvaCjqAdmvTpNjRMSQ7Z8yqIz7LfDPYipxDvw6X3Ezlqvos3A4uH46lhL6852H8GPh+
e6FNv8/hTDWeibwadG/Sq+LEUYBvAwZZrWZxV4K/5ZIYXu9m6ZdGYXMoRZhCUStIv1rNIo2apo+2
3ZVXO64AmargEDRdsfD8zuy0dpLVyJzyFc6Cd7Au/aUO4VWovPQnn/bcIA8j2VlywV3gsENok13H
u2HTd3l5TVwTAq/U7Q8SNijmqZ13C5RFbXN6q21/XDlO/sqGRi6r0gsvYrrAYG8iN8MXNSaWa0UA
gpzl2FC5SuMmvMwTw5D4G5b5YfTVh8puMGwE2Fimp8zTiqAnF/b57M+HFcTZJFA1dGZ8HqwkXbFK
licrAQAIfyDi584rjmEWfqO5F564h/w6bR9Gz+MLd3RRsDaEy72J9zRkzknCcbEYUV8b0hMUxQ+L
1t2VXTGc5XTh23IQ5RrJMd9KZApLn2j3GeVOv3tN33+AnxuhVEaggmy7sQoRtSqsVgbYN7bLIhn3
VoGN2reC+x77yNYerGxZ1MS5kSyh2zi3ShRpLPG+OsULNDPFcmQtAi5bDscxhnpEeAFdZ8TrUQ8o
r9bMHuixqrXuUElJPwQVFdu57+vitOyfKS1zgatRyL8QjaAiYds+s9a0UUl9/tShqPuyE4F3ycMU
KSq0EHAHbjJvhOYdCnvoe1AI0ri1iUauTqbxkAICoXoQ4JkimLL73dznCI9E3ahgKrbYJfM4fQcX
hf8FYaHihF0TD1Eyd+3vtmUNeyhPx71vwToRxaidzIcJmqgtg0Awf7FaXrwaO4X9EXKgSbjMAICn
e3gcOxRA88gi71mzInBkBikHIZkIfrRlX+74WOJ9kLa1rOnogtoL4+tAzTUhyQne6CRFcSALAEuu
N7HTVPfA02BJtuoSxiwF2zhB1ARLbXMj1ZCdeuAagEJUc8tlxe7C3H/E94c8jgPsKbCD/+MQp/9D
23k1x40sWfgXIQLevLYlm2xaSdToBaGRZuC9x6/fD9m8BIdjdm5s7EsFKjOrADbbAJl5zlnYYlZs
U8VT3K7qKQALQFwccdX4d235QyZ2GKr7whmSnePU80MCNdbG0NqRVntjfrjYYPs46qlL78USIg6e
FuBIUeCAwVIOcbJVrZwb4IVAbfSc6rbr0tej1CiTPbSRFjRfQ9NShyXmcsg3Ee+rVO0PUObDi2hB
OamoQLszzfPPMvA28K47oEMG3CJnq7b5Acjix7ZSEj7+fC1yB+s8avMIOQqvzLVVW86j2Fq3OOlJ
M18VsatDMAVUqUttqvAjbHBqDqdKNd1RdTIe1GmytoYfBo8hV32cnCm9Uni0rPRgBl41LSmEezpY
d72lmvxM07nplTrgktj8pQeldg77n5NRUGjtpvLguSRuyyhxTo3fcC+2HGkJ9DkXo8xlaJ07qrzT
oe+idk/alBJFCbRvUNJf/CRMviEmsDCiKO0Xvu+1bRv7wTO9KNHejGv/3lZ5U0TJdx6uKMB3Nc37
ncVPyzKVYfB0umotj+wAQC1c+ujYp3zYKUOqPxjNU2Q2IPVUG+oVnxcYSgSYk1WvTq99Wx9AA2tK
tC1n8gFmYqW7aFaMRxmqEIwbd1vdQQvUV1vddh0FG726HtPavMQNmnZHQc++TQrLO5Tx0ifuaOap
jci0eHBYf9JCu3kammGjQoL7yXT6vZeoyuNyo+53jfZi0LF6S4LAv0ytMsu28TTEh0wv4xquXRQw
Suj/j1AwpdRiix+uHxcoBwzDic9axBOzOT5aMGlsJy+dj5bnuzdJrXwJ4yJ5GoD8mV3dfAqmqf5U
0I1UGq12VwZK/ckzBmvbw1HNNyxTVFj8o9aTmvFb/84qaKoCi+Tf5bH9U5vn+CXI4vo6UkMqQl6Q
vNhgr/fm0ERX4gURAXdnaJZ0r+BFZgKW20R5Vl1TfeL3gzYWzKPTA8QLC3tj86B54ygzDYO9ZVxZ
RpPuYBGxgQAlDYRNdI8BbLY/Z6QS0K9w1R15fbyTqh3Lgp93JXEsUiwh/J20ie5lre71wbHUym5/
WdvRdMavPXm+JZg7vOZQzHTGizfpyf2Z01xdprRp8YM1jepBgvMhpb45mtAZLudVgyTf1x2Jscva
cfR3DgXtowQbfavv6tD1L97Ubjr4LbLq6rI2Gii89ZSE5E9I5lDZUmFNjojxXFmO19/3UN8fsmgu
b93khu6T6JPSbHtNHT4pmtN/yurxC7Ag71yY+XhV9aARFWMc7rsWCrqo90CiK5F9sbXa92qGT+1i
6iEruDMpNvtqCc9tzBMzjebhyR3c4V72yOsohfMkj45uPm4zJx+4xYucHe3T6U0QgGQGxvUjJzn1
vSxDfUOXh3Wf+VZ8FY3uqW3n7KGzks+dmgQvAGz1E7oWMF57Y/BSJ217INc+HcRL80CzpUboncRb
mPVz1hT9QxC5xpfue1NlwZUeFuquHKwaxhC73jUAMY9NTJETTQtokLwSdZB9bDn/OUyXQ1PLKn37
LuDdoZlp5SGZSB8E1pMPqvCLzZ/37Jm08Y5e8MXg3fbop8VJZoo1mPdxMD3JLJ5zKFDz4YfMav5o
8MhRRbm1Cr/MNdxB7kiNTnaN29k4+HSm7GJbMe4nX30dTOXaUYbgfjVzw1+eUj/4LEGrPTU7bR9O
VIo/OIogVjeVD1pgDZYQ8hE868BjNrydzu95YLRqTfsMwPsQDe30izvb/m5uaWqetFw9qzrpLnqn
dy5cLwC663AbLSooMqCr9HqUGpbLxzvnN9xB/0S82ttRWmTefuwBlHxwSLB4h04J3nkB+yC/Yg8N
WQlyr5ddm8bdpM1M414HSpYEyzTnJ+jCXoeYW4VTugxytDrWuNXxIe5fhKzbzzTEJxvZf10n0zVm
PdO/CPmw1br2b6/yb8+2XsEa8mH7Jlga8z64P5xp3Wa9mA/brCH/3evxt9v885lkmVyl1k/VoQuj
p/VPEPs6/dtT/G3I6vjwQvz3W61/xoet1hfsvzrbhyv4r9b+8+vyt1v985XCV1Bzd2gUWxgvuLWL
lo+hDP8wf+eiFMWqPHVfV13mnZkUl10u88uCd8v+8gxilK3er/r7K1rPusao1J3n/ep5v9P/9fw8
zPDoPZgxd+frGS+7Xs6znve99f963ssZ3/8lcvYWDIRVDf1hPet6VR9s6/Tjhf7tEnG8u/R1C/Gk
y7/8g00c/8L2L0L++63oqe92Ewo/GzOemrtuDJ19TUf8VqZhv2DgzbyhcwcvPVrWVq1cf6e4TaEf
0wZRv6b2uKNc3BI4TgE9cTSv3IK6rk96gWbTTtxBvzfN1DvT8wuCTkz97KU3lcddYKmX+lGfDGdn
UlTagvvbUmag9XKRa7uIuYmum0i6gdmD0lMOrXFOlO0q9KY7rwtX0yoF5/tGDMtxk373o0a5NqF8
3uZZlhypSZGPUrPiia7MK7PK2zvYg/InhezLreW1D+KTqIpP7sGz63EHLDx/kjA9QUosJNlykhDd
V7lFyrk1ZVcJSMuCHi4zpllwOYk4/uXZdbd/cCzdJ4n6F2f2JqiEdP/XIDfIwOXucJ7pxJo2NmQW
Z5kjNhlux9R7da8O8y3ENhVCipGQYnhdJmtlkDjvbRerSsJDYQLe1UoQLUYdUwWQQxnIEkJSus7f
BSWue6b7cjq+W0Pn6X/C31khV0zd7WioAzR9cPgj/Wbf9Vrk3MlRinZF3+fd+YOdG6Jox/0p76EP
C8Y2vO2TAPqB/+whETKUPN5Ca2T3x9UmR2Hq9FfAIH/7YJdNysa9qcvZPolTTE46HDJ1Gq4r+u3p
maROiJCTxUvkbHO79i52cYpdjtaB9jr7RqazEODJoUsxxa/j17WyrDEjfxcZdYvmWTYeaAHot1E8
694Gfr3mYVNpJEkQNVJ419JCTdrOHg+xV7QPQ6C2D7VWOiendz+JabXDJ/XJylqXZw1CZchoRz7Y
ZtBvp2Wl2C7nkJ1Wo5zHdYLpch5xqOX8NSvq5igwXTmC2OjxFa/7AboLCZ9Xbi6+y7FgdgW9Cy0s
3Q7tzoOXM6SGe1Jbw0jhNa+y5qRUis2xr6j1H45bzajVrYT7bd2PN62m25ug6bNdExuv2OlE6TyX
7Abo6HUwygayTrL5YnoX8hF5Lf4gdoFjvws1FH+Q5QLEhr5gE8Hzj3AaOWvTACjdpK59Ey5NEShE
qt+yArqbRUljjQhtTYM0eMi2+vWHpp8ko/n8IEZnUQsF/2qRANkVb71BkPTc5HZA5WjJAPJJeYqo
okJcCS2eDBCyZ+jKtf2FNK8UPuklrqUadomj1WLYQ+PRwIVWNo8LQ8Ehaut4F0L1Hm7pFMxpB8ni
3eB79WM5TPWj2LTF1gHqRnKIHO1B5uL+sM+oxvdN5wfXvd0Mt71q9bfeQIV4I/MYFvobV78rumLM
dxcHySf6AUan+zVE3IbCvd7DvxyUu3WHLo9f9/pgC5f9fP3ug9lWI+Wo6ONj96YS+u535VVFtPbn
LTkE7d0vzOVnhxLgzSVG5u9WXn5kBj9StwFNT1sQfvDjKlRMszR6GcCFHfNFbE6G9O1oElG5dS7u
fkguKz7YZcoTdH+k8/9rM3TuvCHxCWrKA8ScmZFyXofcb16nZtBuOtpEbsUp9svaHjTONpjreb8u
I6vu7/qy0rYXtlsTwCEwqAF2O9OIIpqAtWqvOM0vxtRlwanNneE2j3MeTKOmuo7ntLpOjNRVnwaL
3IE6uvlWYuolMBGowuTRGd1RdSMPeScmN9SLLTejA/QgjaZmW0+34SsenfmKnzntHjCrfi9HGTqg
+hx159WuI912m+kWZDyEeipNtRttLK2jw2UD8cO4DqT1+Evo+t5FCiTWF3dkelBVvp1NopvllGOh
UJLhbOsFhHXe3PaNeTnbO3ueVnTHoIs3zPr1nEbVkTy1+ux1GUSVim//1JHzCLts+NVt82FbA+p/
8N9iI8OZP8QOztea06QVfMqBRgmga2D7Sr2GdFIeXBkQEA0Xd2VHZCTpdHi1FQCrirFCYWdZcVks
+wzhktSrQnfTLJ4aYi5tJzvaY3glIR+XLHsDrY1gfWeFeAur2qW644z2PT3r+d5tIBrmX2f/tENw
IlpSfQ/tGF4Pq0nvqzpB+xcxw4MFzuWTxApdyx9j1X62KNPQ+qDotbJxNH6SBDPQoHoAGCZhurQR
qwZEYeIVtIF4HZdGB/HK2qKjDql6hunVW599tiZ18k296EmRrycDX9E/tU7FWy1KVOLNClRlapOG
pkaD5dfrNqafNvcQlYDgWY5Wx2oLFy8dHNrRjkErSJwMA2zMFwfYjZ8zFb55GCiirgvkFB92klNM
sJ3ACM3GEryeO10uiu6r5lzR1mQ4Zrm3J9rxInuMfwEHhRyM+kvAC0CxMIJqeOi0XypLo8mqnJ6n
YgCfpyQplfBA+8XJVYfip+qfg3RWEUDkDbssl13zNq+vR/K9/25Xf9ThxlAU9H24eby2Btc6an4P
Mpv+rA2EWP1tpEfBS1jO10FFtr914/lTURXbcWH6Aj9X3OkdslHBEgVokXtnG40Z8XqJXvGnsKV4
ZUtQecOteCNTfbdlPuUUitnDbYuflBRSKgxeQQe90z2pEI5fd25oHxC7sr8oc3Qnv8NrRErj53UZ
OdYhbCxIl024TodNPVvVUe6T5zgybkwn3364VwZUyR34rKrGjRW/el9t4oma+p1nGvn52Vxu1Sn4
XBlF85ws8o1GmsKiYzanVh2U4e5tSlE0OMsw58414OjybCvo2bFRcdVobvQkg0eDR5nQiyczuC30
c2W2N0ZvIgCTTdl4zLqh50uWBTOf/ycnS9vtor91LOBWQySmVU9l2zlnCZl0f7iz3fm4LtDtObni
GxRUvSwAymxtW+jTLzGX887JfVkU4WUTA77C+3Ci8ClX4dCGj2y7b20kVga6ptMdvU3DwVy2nxW3
3I6oIjwr6U6N0VEpumZ4noJa30YDwrdiG+m4vaUr6qe3EJiKqSpMqIIy9ewspoHu9ENS29xFLtOS
h74nw/oqPgk3Y3CkXgZkp1V98zRl/i9whww3XhAMN5M/0oUuhzLw9a4o6Fq8BXyMqt48EiNTv2iD
aiNziHOjvW7N/WXPNSYr4snfrqtlX6ueXq/jsoXMy8z5pA51cPwQYjcqv6iB9zm0apRUOs88ub0S
0Ts4qxzKsM7FL5HidqDKeo2Uub1GXlwSSkFi2moBPCMSJHvI0XpKtAkUY/uXZ5NInlFDaPToTFT1
Zrx3YMzbxaOW7GXaeyG23hjve3d2NgMcFIcPDn9If4bUW64/2ovxFJaZdlPndWojp8Imo/usT+Vw
F+hBS3NS5hw8niwfIbWvN349D9cylSHp3CfV7ONbmVVxrD121rjLERC6L5aZZwbBI8DMdUkFC8e5
66wrf2rmaOt1LSwDXvZdA/4dbeF4mfmI6LDXyfLlxKMZDocmyuhTquot7T3DY+2o4TNAAPoq/WcZ
jNhu6SCy/FO62NyGRtV5VhB3WaZU67v7PNBPlem9LtB7WhgshATFBBQt2ztzDw/qEk/vbX7bF87v
azzQQNq7bNTtloCqr6Zt0IfTlUzntuxoRrOjrUwVNzWe8vJLlqSvZ4MVqSJ9aTvXRtomdN0UBkkb
d9Etgxwz5i+Lgx0U68VZbFFh0US8zs1rA6AcXP0E+MsiiZKpDEZkx/TRFMHug2Odot1iHkLLpkfw
i6G56ORMRoBUikuxaYTH3qLxcdcOzXygCg91vRuFj2rkbuKpzP7klbUmkjwSmxpu8CzrAfd/XC8R
IWyrl4j1DG/nF+e6B03BkNPShO5B9X+wQji8khoJvY0NeOfsKu0eZEYAkYA1/KjbODjFS4/1RqI7
O3K2U2iMDzK00ICeS7+B1r6dHnIbkEcW+9lRrgnOZCQZrPr2MnMpozWKNW4SeTnevHJ12V94U1Ji
79Z2y9pheelyNbGuqFUHIJxSoDdJWZ9oF4RbigbYpzHcptFS8F8shRp7J3vMfxfXJaj2u31audF+
XRMMRbqZ+uB1H3HAzvv/uM967vF/v56un9WtYcFQVqWWcVs0+rGPdeu69Q3ut9K+N26nim249UqN
29Q24tMIBBhZSONWTIN4LzESXgHK2WutB5ZkWSKRsrdMlRH1iF0VQPjUJtW0F6O4L2eU8BEQ0h7w
Vb2J3Ch5/ZYuJ/p8NqVpTFdoYuxRv4vMLUkN8xRVmUXrNt/5bcBPHhITzD35fhc/uZzJ3ZdV2169
3tf4Y3RNlk+54wMS3Ltd6h7GojUg7/2PTV0c6N+BzKn1iz2HeQex5CUEBfOvvW6V17JeTLJA4+2z
450CLcqyXhxDn7m3tj4phzgbwXMM5S29EtXtrFnl7V9NxSEhEzTNdj0Drf3fY2WnNAq+OzaMaLX9
XCqGspUjk6aVy1G+2MpUQfzvzfvPcejBKnQFk8x00/0HbiyZ6rTxKnlEw+xyHycmGeqwD97JcKe0
FqS+AW1bFpw1JwB8Rn3ZNDN6nEfToIE5fjYWs591yWniWXorU6sCeg9HkkID81y86BpJeLJAEI4u
wdzRX/aYuad5iJ3wOQCs9MKQ8LE1uY9B4cLO0Hs7FqXz1Pg2apLrFHDIdR9AaHJUGu/iDSAre4xt
07qF83p8mKFJsSaju4EEbXrwTYYmUqB1riJ95/QlX15jbCe3s/u6QFbJ4BrpZanMZP1oJfHeoZVm
V7pVSq6zm46FFhmPJUCrfVeSJzMtC0m9xeYrZrstC7u5hIhjYoMNzGz5qdSn37rA0k6kho1HSE1P
ahyqZ61r3WhbvExgxR7bxTV1rXLW7PGqNRwvQkg7m06Jov9+iTQBa9GdbhZbOed6MWkAeXVMW0xJ
D/uN2NPWa7cVEh/Hy1brxYhbLjB20suFrNsVL5qXONd5rAcQJvBgZyzPk26k9Fe0+oPbUnik36xG
bZrpu5XnRQmn55tIWNgvMesWq2O1rdug9hNvZj6naN2PX0ihvQCoVD61xWQdi84sr9qsTj/B5Per
TuPjjz8GjBGCF3VAWkaogCYVnIwBkZeQAaqhbezsKns/NZepBItXgtepeD+sLWza01t6rLdDZxnn
LKEfaPTdr/S3av4p0OD/BsQDy1ddKhNpmtg8k9s1zhLdjO0uqY3hpmh/TwvLPIVQPN2AJOVfVSno
VIIMLWpIxLCiYz7ekBIS77SEyJEMdQNI6uL5OLej1jjZ/Q8kzWxw0UucbCdzkkgdUOjqFE8B/ONB
0mfAoBmMWQuVq7EiYT/zO7LtrSp3f09TM7uhG7gk9Rll2U1DR9Q2cXxtK4saN/X2UddF3FvljmKe
0WoGtT5MIAAXhfRlCmvUdO+FfocIuffqtdS+fpzhuj8DwHvhqbP42mXxvNGKyH/pOtqRtL6YXvwq
sjZe2+QvvoPsYFEEHrIAjbJRLDC7nQGiibKBd9JQp73gtM049i9TTageYKt5N129gqv7t2vTNIi2
zsAjebugP42O9hijjjTuFTznbC9sJ5TP6GKfqBneDEG1F9tIy+W8u7iXJVlfaPt62cEE0LX3NL3e
u7VSXkGf4u4TYLu/6En8pQFi8Kj2lX4/ZFW6EXue9eYuU2kj95amXuDP3JppX/25ak+8AA3SG1ny
C+i2ZtMEnn9HL+D8VCrto9gDPasOqW9aJMY4SdS0h86knaiFZ/Ml+maE8fhzmAP49/lae+zLdr5C
zqO6Us0seOJxkB56O7d/Rt/0Fv4TiYTebHq0Y2hhXu+s4ZsE+YSm4w4KixQM1Jv8vBiBGqT7aXLS
M914zn1eKcpWCSx+zd6OgpxUqdiit6PVezmKx+Lc5ZBjRYH9GHL3es170biTARC7eWfFPqqNKAdu
PjhkOsX+Y1lm7rXErhEQl5MJs+g57dPgCXK//Fmr03jvq7T9Fw3AsVgpy63VO+mPdoy3szmN3wLU
xfZznbyPaJYSyT9GCE9UGkfbLApREw0UAB85VJtH2G0yPkWKGt77orMces7OUuEEu4goh/Jw4qya
ywH4BiWybjw4Q7udtzjE66UuH5q0Pk9KWQMKWZ5p3i1b9qYGPN409bldpHb1noSvUXnl00Rj4vXg
KvphnEvlCxmsS4QB6GeTTRAP2TGQqJz6sLao96AC/p3Ss3YDs277BI/idIeSzpWRc9lbtZiKgzXp
w05iZTDU9DsUdtqNzKoumsFU9leoAzUPPFxu+7mmLOkj5iZCuW1DHq4wyI7MTTt9dvR8JxBo6FF5
HEYfZCcoZ1d3tI1r2+oZgOI2DbVeeY78adpDI1/YIGWgxZUhtFX1pFjLQK95xrcIh/TWmjqQgu7X
jO9GKgWLR8IXTPvfHeYBIpA1cFhwr9U0PkbL9zVkXxY1nNTisR7gQv7b7Lf5YZX0nOm7Rd2vQitw
cq7E/lH1U0Ly2Bhv0ik0NzMsHDsJFMe6lRwFSXOM37b6EJa494qnZU10hHJFj3dtZu3a1s4frDLl
QdNM4mOtt+mu0SOeNNUU4HynojNq1r8OZeYd9F6d4dZHn1q0q8XWev28HZWxeRTH39rUZS0IP6Cp
a4wsSetm2HbTqO2k8LgSRF/Klu/qmCFyPAd/GD5L1fLivnBH//n4Ut40DSTpLpzTXdHZh77oPrvR
DvLLjaWP6XmY+j7cJwpQTyf/0zRZUMb5QIYu7dujzN5C2wWLXC/Dm112lJnYJeItXuzmovjzFi+n
lFDvm11BwFQurNUyFKVv75u+njerTY4W/syzXnjQ2EqM5cJLCF7/dV3rDoCCJHJIKrShhsTZF1Xy
PmbdsYV47Ug16ifqW/apqqy7y+shU1ivgEXzAqx/EVW2S5iY3NyhCvC29DIVzwcbGd/vflBXG00f
1H3T8s0m7AJlY/ykob6/D2gtpodV2wgHQRNU2a1pwhMqUbLICXrYFxYq8z8vapvk/Foq0SINpW8z
B+5WJhOiSMgzb5LSHs8yD9B7OfQTpUSxKUvM+0BQ13u+rZzLanGTE9aoLJJ/o/fagHgo/s2k8nat
5JPxIMPc9s7OGZpgv9pq4HWUENVgk+WqyWMxUu3DooQlA9lq+FZrct756MPguChhhXZiIEb9TQLe
mbteO0Bnm23Ftu5BTo6+p8ZxLnuIw84176wH3Goup+rezkcXUHqYZ3P46OCe4wel1/563bzy+BiU
Zsebz9OvYFCCEmYRbYXUsH409AKctWPeNzkq9IhD1o9LgJgkQIbYeW+S0GUhzcrWZeEf91q3/+Ne
U9F+9aJYO7l6uHFsq3mSIdYKFO81v3sVamkLSJH02TOvOzVtn/o+8x76LFxyVIijDAH6qr5K9GVO
4opafK69RjvAcR4KHmU+Rq/nkxXqsr/YJnP0Hkb2l1lXai9RFr6MSeQ8jgO3e1VihNcyFeiONzs3
oNCas2B4stgLHmPtRiYSFMJMD5bR/BQtuB+xE+0fk56uqdoCDLbt0ILbaQ2fHFkhMSCQX0+1brWc
yiGJi+w2F6O1Rfjo1+D8lj1UkFe3A6fJvKWypfr5IVBDmizo038Is/6untPpRkwylLA6HRHF1iFz
JIzMI1zyMXGqRfNAojjVqRrN2EFJGNntK3mUSOQnTg5lgMPR37Wapm3kMUVs8lgiR6ttXfHBJhuY
VP02qlt0+xAAKC1D8IW9Iw0DLOpc12p6c6ETA+76ShhWTPXesnQoMnvU8g4K+MlDvRRI56TMDsAM
kkO1VFNX7xToP0aNDhpKetEWnJKz/9AmL1PxlpQcL961TV7a6anShpe1HxyXrRZvMvNORqyP7BYo
IkR6vswlTF2+BqO/22vWF7/Tv6EwlN+Ls2v1DSR5+qcqq72nSQ+PYg4zlOWMARzuqEf2l7FQm+tc
LZOdeK2gUfaBF1NHW07go318OcFly9H5cAKKie9OELmNe4DKlK5XYC7trRUmW6akXWSaWTT0TZq+
TZP+BIGne9v5U7RrrCj6tQLIMevwn6JsZh4GvbAhtSiSz6NSP0oADZQOZBeBcb+uRO8u/LXSeAj2
fPNrOmfWAXEX3lYWrPXpmMEPs/Ss9EuzyzqILUd4BXrb/LjavageDhWNkuS5ULv6sFSmijRTLmvB
6SKA9Lbx9BRHvJmsLqjLTbfoU8hgFx2JKjmsY1qw2mVY3WKb5iDczQOJIHF83OKyT1lTKCYLvTP0
2r5dh6Hrm1Nf0rr0Zg/oRro1Roj2dv85BHLYz827mKKNxmPSer/2wVjcwZWsn2vlIBOooZF5trkd
v9ir7Ch2schRu6wZkkY/c2+zmgMUEuG0o8j6h03f7bfa/7BpgMJTnzeR62x1kFPLM4U8gFi+ax/H
MfkmpnX48PwBUPgrKlb00y4r6S/TD1E8ki1epmuss+xWhdG3yxOQeC/PM3017Ghocm9iI6tI6eT1
c5MC4FOVGTBKVjnwCFfOp8kGmQ5hze9osrmfNb4/yeFp/u0c1/WNbtAIiX6R8cxrPmxCpVV/Ku29
CFcta6xKf13ja4p/2wQR0txJMe21YdpOWcFTMRntby3fz5seEpf7uumh81ADnr7CbP7WOHA/wBc5
bdMGLkdnmIodFZX4ntbj8dp2J+WoO03x6GpexZMPOCzDg255IQ+bouFh7Bv964dFWlsrsK2axWNb
w3vgTrpzbQ7elKE6wQ0k+KDaOSRWbnxJ6vEundz0R2IkICm5e3uCX7MGY0pEqKjGl3ro7yR/9lcR
b3v8bQQgNnebgwLeuV3yGV6K7EEaHbq9SnXrizU1NQCw8JM0VBShap9GOLYubQ5ZadDqiRrGwRhh
r+rg2z2WRt5vi8JEbXvphIjz6LKprG93sulEt6RsKj0UADudy6adNnX7GNESWou5TVGd4SFQq/wW
bQOeQFDbukxFpF54YzVM5E5gWFlud8S+mOpYzW9li7d9xIRC5daJFY2XGfp+m6ZHgFeQfAS3s60n
982iDNeFYf6jC+mYaj3v2zSr/i7lQesSYbVqvwlp0vHotDvYTQyA6i2fCh1Ac1+UqYYDXbRJ8qer
0YIHG91GhUcXWU3RptrocD4sP8iBvSvGmfTalGX3WQmXqOiad1U80lD1Z0dtKzxLLI6AjNplRdJ7
vIsXRxCX5q1uwEN8HklVZUWjNs+v+Z3BcLLDSIFaBNx2fj+p39vkBenL7AeZPnUbedN8p9HfdAuA
HYqw14C8j/Z1qtDPp8TucWq7g6W2zo09+ZazI12SHHKIFOkyQmNe3JGiOzcRfw/0QwgwpkDvrlMd
ELv8ZbRZ7w26/1+6EaaP1Q43zt5Mk/DlL+Ltxa5HXkFnYwMXWQG9R5rUfEqXnKTMVTeoN5SNLRTa
yF14pTZuTDtr0UCtjJeGykvdkoQkOXAX1l25EZZNeFagtFLgO5SpaZv/vKjSTJrz8ulMkqqA/nYZ
FHgqaS9EP6Od/2NbHDEyZSjCDLQ9qfZ+gt241NzqNm6m6TFchny09k1ZwO6+zGSg4d+MGm46F4uX
dep9R61YZlA6wsdBZx8av8HNaorHOrsZevUXMclgd15x7ap6e1nZRHV4ndfWb0j0dDdwfyJj1I1J
j9pl0W0hQreoMQ0l+fbFKB6JlKNLuMzNIPstT1WVfplkvOWRSdtXcz9spNdSG0DfcF+OR+YSI0cy
wJIGb0Fyu5qh76WBs+y61wV1g8R2Nav3ie4gZaS0nsN3sqLzynW1v5+qwN3FiTF9avqQPKrlPeoq
vVzhWMIeamvKjTjnQVUBVCK0Ll4X+qcrVJj9rXhdfmrO9uR8B1k8fbLggn5GDqCo67rbFrVyXw1w
i0lkYYHOrqZcvZZ99JqPTmMN0168etMNJw28K2yYXBF9HPFDrJcn2VYi6ISEsE+pnmQW5RBR8shZ
3cpu5Kw6SOyrCRotGwFNEz08S+t5DJtD/bMPmJWCRwRNFNKaVwNv5GsDGt0zqGy+muug/FRBjrFR
B5TZCl40n4RPgFxQs1ODeLzqgpyGiyWnyuO0to2isIIVj2mmF6GxoZshOfOjBF9LaQK2UUxnF7ex
tk397A+BoYMIgF9lBzWvkLVdSnDKUoLzl9JcSg7I68f2TkzitBsIbFTPHA4SIQ67g8hJ1ott3USz
Onp0s+5O7GqjDEjSoJkFXl+7rbsqvypD/9GfFRPqL6G0CjIdIisNjtTZj39k/JZDrrJ4wsbjEC2Y
5GAjhrsRI9zNhMvhJRTqynzfdZSl0Fveed5LWLTT/ZoCmBQTWIAfKVeSOBBH1Jgjys5NveML1ngQ
R6o31LwL7QWCjPTkFEXOF5+nH82s8+7KFl2DzIoQVPDneavWTvzSDm6xcebM/1651d0wkJDfjPO3
kgc+XtWiBUHSV78lZvbFGpL8W6fwrwW/PH3meSDbhXnaPHZ9QULAtLSzG47z1RQ43alSvQGZWf1P
Zy5G8/2ZreXMSljelVNBnqVIv1G0f3/mvku+xGWmbuPc7O/nKD9AYgYb92wqR7OYlO/GwPvc6xId
Muza3UPx792C+e9P1NG1ozHE6kMCodnWaaryq9V0L0vTNut/h9qISuecfFc0RX0JeifZ6XzoH4LU
V47gt+NTlMTNeWzjeW95c/HJCX0Io0NT+xUhjdfL0LgMxQ+CXzuDJOCHy5hm70+XEZlu8YfLqLmx
ORvcJ2+7kc9zNSBfQREi+wQVbPFotHytLDPTUxno5cudKb8TE3dbzc5rjO4oU1kezvQqybQ1xsty
cN1Os12WAgwAYw4psjOb0a43QuvZL7TskUctGhNa6xk9Aeu5D5YkDCJIN2Krg2Dp+l24riA5fqbD
KHu0/dflSIJRT4wssglmp952rfk6NMtRQvu7rfR0ly4zO+pnciupQeJ08UDOg2qPpl6rsFTuRNfB
1MguUAKZb2GDRVNP/SFm1EWRilmiRKdGovJ5mm7LSn3kvsXfRmUJH+Y0mPVtvzCoyKC3fc/9MWTQ
EfSP16sDaQSi1bfoaaz3RetfIdfZbQ3yZ9f/w9p1LcmtK8kvYgQJ0L629+ON5oUh6UgEvSdAfv0m
iqPpkY7u3tiIfWEQhQI4ppsAqrIyKXmXpeC+AsOEDzJU4KypF5zXwZ4SfzmboC/rg17WDcP1DByY
pBCLMJT+toythq9IwNzSRmgq+FtSKif1c7qjXgYWt0Wne+sO2JledpARB0nYzST4IyOWWt0aXfOR
KGypT7eufdrT/PD8fRwUc2fPijcchWSAhYXSGddpBw4l2gLOu0EyqriCTojeLFKqnC6zt91xVPki
NX+9BKMxrscKu18p3F1iGxwghXh8A7BrVWVB+jLGTYVSP9iJmzaNAzBZ1Nls90fNMOaH45u2X/0t
Zv/A9k3iHYbYi9KM7XTpUoZqEdnHCLfBdu2NtF/udRPADnRaLLJcXCILC1fXSVRajJ56DYIwWime
swNld7zydprG9uUPL+klOrd4yHCCvzPwT+u5i8SFH3v2yi8EEpxamFXyVt3VI/6llNYYGM5slF5T
3PDuMtvkD2DZWRtYb6CZ4vQnI8N5jZRqWGZhO8cEioi0jg1kXwpA00V7pN4ucw4jaCvuofFu0xxk
HiAtehI55qApOeJgwCOl+SIXZQoFq148VGNdg34HQKWax+KhBHE/yFr85aTAPrus+QBNwzD0NrXt
vvemOFbTUDL9bbz2oE4PBXZrB5o0qB1ovK7Sv0o7E5h7pV2f8KtA3V2nwk1HNCfqnXSTepEdh7MA
v/m1l75N1BQe+zz2b840M95q6Ukei9hTy8INjEcjGv91Nyr2bpMfd3/4GQnEyVXbqG1bpPwolA/S
Hf2hBQ7ifqzU+OAMHT9W/ZhB1RAfzgZ03xynl092+jCHv/xlAi7QaSila64r10OACCQmx6kV7Diy
zl1B45wvyHbt+FsTsQRWL2jctZsXk7vqBCSf/+iw9PwZVtxV53NIfBmWuKFLXmaPqF/1gHj8ZaI7
8LoFS3DKZ+uS9DLJWCUtaFNcHxRov3vHAmD3zP12NfMxiq9PyL3y/QmeA+yWZo0LliwS2ZpGXJ1d
I3+IZL43DLBsonopWdS5SjYdVD6hJeezfTeZ9cXUmV5D5MHR7AEx0JlerLTtfYuYE2QWaui2ag/q
yFt7b6GGbB6E8uJ+1ULcbLSm8AI50m5hZEH1pauQjnRYLo55OFQv0COb7c0IlSIIEtnrOm3qLxX2
qpZVlve8CMFWlI9AGmv7oIejAiq6Dq8hufoQuf0zRC7KFbT30gdpItxCd2ST2jZqG939//gZJcIL
hQmuaaWEtQz4BLp9/UZzttMwdq82E+NxNIFZJmua5dZSSbxRKsGhX7HuJ5BgBxDhMUCQt2naxNqS
0MXk8YtjleZ9mqv0Nm7ZP2QmLz/2zW1h2+Or9jIDb8tz4GFKw37AXrM4Wg5eAsjHOw9kK4VYKRQ5
3nGHOw8JhJpXHlDXW/KgAfaIcKcWgH0gmx4wuGBvneMAPotigPjSNVi7xQvg0s0+HBq2Fjr05cHu
dM5ne4lj0Zv2/5tdThnUZ+twIZToL2kh/U3KhnJdFiJ/Ao0h30GXMliKsMufpGhQtOxF3sII0Eym
EEGJCvSY5Gxx8PkMubxQZ1ol030KErIIWycJna1VHpXskfUyvpNeJ3dD6vomwnBud6iwWGYLaUXh
3uZby2nb4R/qMErQXR1zprrD7A7ZPujNQIQK6KkaLCxTpS52XPYv3cpVtnwxjbaD4JTKFtSMql4z
TBqQgdW9UCWtIK6AUhZq5goKZpEjH5CZDu783j2TGX9dMBRFALlXaYMpfaig5RCC2VGvZ41voT12
mzTD+e663CI6ko2LGBESaAF8WoZptb0uvqFa66LeTw7UJ0iBBZ0TZF7mtZoGMsSgY5AhnWywu+MM
acnNoLNsea+6+3gKN10vohsy9aYPvWPR/EN9ZLoOutp+H9SpqT5avfyH/P+vg+IeaDGwPeBH61sf
cVJP3QRJBKhH1Upefxub6Ggk2G0+FGFXPhZp+NPSu67aa+KFj83kGXSCfG66vzep9+qMiFV7vjZl
ioozK4vqVWDsQ1tXFivuT7doRVRnPPy1xb2iWMjMre8BCWFLJxfszmfWuIGsdHMCEdxwkC3EcgLP
b28QX+YrA4CJp6mGkMZY1s03vxb71gLedlECzg1+AgiF5vwblHfEq8s8tkyRbpunHAxN++gV71PK
CYClXjrvU6Kk/BThsxt3rXw1SjaAmhF3I2rwFtA5kK9Fi2fSndS2v/qVfAJNbADC0qXqcrEhbbAQ
YZWz64HiogZx8pqaTd9AKByKnKQURpphVc6884edpMVcBDCwGKcJ9oJnv4Bs8AI3doj1ZwGpjvnm
c9f/4mMC8HMYpphvop73KzF54T4OgvHVg5x1L8vqubXK5JyBIXqhoOvxSm5xnBp7cARDZ9P2FhUb
gl2SsnArUKy4QmGyvY5lhf91lU39ipcZdD+oPXZ2D1oR214riApBF9Sd1tz0tsAy/RM6Y7Qn3nqA
rrobuvuwX01knxxr9ieKezI5GjCiYMeqGu3JTibq/K/2P+bHZ/zTz/P7/PRzBoTo+JhbMmcToKpt
YxmujQ/kr8sAItuR9Td9kYL3vZY+UhdF8q3hXpiugW1H/KfpQTKiB8w+fEog9JJ4UIVJ8Jb+91RX
y8d08/AElL6uyqEQrtUQ7NLRn6K2WgaWn23IRtoJPZhPLzIzF3xg4MXGUsrtyNojNWrOuDHpZ/bC
af3+7IFl/imu+fsCnFTvbjOMTLsFXdmfwRriPqW/3KZO/Wu2391oeBlG+Be7+PTzCQdjKDDddJUD
TXpee3dxG9t3QHtK1A/jg16ap6wDswV5tjbvdq7LfXAlMhxKtH8zxaA6FA24bslnNBx30bRA0zHk
WGYf/QSwLzufnmCuZvdMhtMJtBG35E3TqgDvLT4nh8xWHZQH1IodGvkugw7ms1khJRF6YXSmJqj+
tk3exQ8GFOke8pGvRl3jmmacoeqpLRfUnCaL70DGbM69mRIAwqii2FEvTSkguHGmpp5yzMDJR1MW
oNfJ+qg7O1EIWhQjQLBCLBnFTfSlbXLAxCEHd6JYSh9VEzTx4mhDTSsV8shMaBYNtSgeI+SNHuxs
DqWQQ1OD8vk6vG1rcxl4/drqOFQKoyS4UzVK1ZhWC63kANoJrwPQuB/A/vBvD+l3x0Zhqf/DA8gp
hMV1yuMvc3g4v69UzKEPjz1LztZA4iCk4nIb10nT7g+JsSEi/dk294NUHyT7dQMWWKcwrK1T28hK
MLCaIg9WnzxqImUyNwlhQ5gaIZ3ZdMXUfAwitA55fZioRa4fAxnKEU4iQil1wsqbPkuPkB/0HgAN
9h48xp5RxtWcQRLrQbK89teIb6s1dXaeEZxHhKw63UmmosgupZcxsNJidBo7yRol9c2Ghvtma+Ek
2nybR+tBkNLYAt4f35LJ9AdsqkD8vKWfQA1+fxTQA15QL83BkIMrTDbckUlWBiqIpJfu6EeAunZ9
cJhrAgDy6ycC6Q9Uv4x7snRmDtWn6VuYxMOeAnAtCHK3U91XcwBPxry7YKG9o076kCEbC9H3RNzR
B0ykHco+fh/e5lW1Ei4DfXOR+vsY6wCwu/6+C+r80WFJ8Zhjn8RVqm6imuMz7jB76TDR7qgTCOlp
x0GUsKQBH8PxvspB4jp6a98tkwvnDwSaYFiEVoD0TmDfAd99WiOp3EgVfwMN7le3h74PiEaCfS6g
xuhlmfWGgdRPA8fK8FdOAtBMsTLMhO0dDcG3jHrcIS1uaehFe4e8sLMIqybb+GAtkJBBeu3TmIPt
NEMGI9NKUlrKRduBrGWf7L/7I2d4ZkEj+j1KlxUgrCmQCjry90cMsPLiasljJDSuHZ+ChQ1FAj0J
Vs0ixjt8GEpwacjwDipe4Z1rIcuC7XGwHSBjeweOAMT8XZR+ST84kQcLE+tW9V+n0XGSZRYIV9OH
/wg96SZLR7MDN3pK8qU5aEqnbqDZp59QDwzB2x7q3eGAojd9ssN7yYWMX9TtqdkwcyXACvsU4+SB
bcu/3WipGBwoaAd591e3Ws9GQOYPN32OmWcjOz3U6O32+lCarR/AqDykEsAJCJNtuylNj9AFy465
ZdjbESiEGyFLwNhLy3/oQ4Sua+aUX1gsvsRCVj/qBHp3qafEgitAoBtR/uiD+stoiOJLXhcJpHFS
72Fk+DJXhshuIFDx/pTaUp+f4tpxskYerAH98VvNzXfWGChNyyMwW8QR88kMbciZVuZvNhqkKTj8
yILERuCvM8TeHiASUx4cpGwgzOPYD2SL2tdO2sO9tLAcBA5kh5sJXFhXf0hfAdLYmtilNlZzN19e
hm6CaGlp3zqjcg9cb1ZdYDc2VjomSGNP7Q2S7Qpo19+Ns3g8Gbn2TNb2QbW+/0+ZmicTLCfXG8+1
Zkvw6+Y3nzIJxue4q99oj0y7ZdoojwPE5tvQ3JNdBv6N4D6wD9n0pY8gO3AN71IYWNttBrFz2402
VHkwyucqglIFpCKsVYw8IyTnkunCw9ZckoMTPKddbS9FgWL1po2yZTuZ0WaKHftiAHE7X6yAiVPQ
2ushDxHeog5ykZBbWhb4km3INqD+b2U6cQRhur69GSToQjonVZuyaPH3q0sDAch2PGDTOL6CPdeD
RKVjHHrdZGxTB8p7qUBec3R8qPcJrR1t5ZO37FtQ+E+eUYAJq/pRjdx40zd+Wr3fWODHTVsIgjgW
souFlVnPtd91K9G39o20oC2QNnF+QMIAjA7hFKwrBlWExAqLZVaBfCfS8nSFvut9oL0B5EHbtJD0
S5Rprf+zDznSJUnAdiK093UyuhP516LoAhy3+ImOnEMppltmTCeSIUsTNt7qPjphUl/D8GnRh9OP
vv9tHPhQwHKv7LcGsgwLEB+JB8FDfzP6wNhI0BieWRLE675urefS6L/mpYKaeQwePOzqvoPumS+U
HmSwX4MAvlVnFPQkYNY0zOdJqXkQZFXnQU2JgBbgJkY4pMe4doxlNslkiZhTeoxCBZJ26unCZHy/
pa4pNRFAcfLpwBUSaIUuqywNFILHFoTXoQUWn4IQDBpG3jb3hp1Uy7JqxduYyxvPQa3XYpBfh9bv
fqBk6qfwHf/Zyzh4mH1l36SemUL3qRUH/GWrczpytm5t33tgSfsSh9F20vkjushyDICtEagbp3bG
kS5OHXWwKAP1yeejW/hiPFCrM6E4343BtCVIUKmgUz40iOjNCCENHwIly99trQsGChKlJmfyUx9j
CXVE85Hff5zPabBH99PuBP4NlKeYnrG6RlgG23wESzowNzpIU9gABZaOC6oyjY7WFxoUQttpfbVN
SXCxjLcax+5D7AcVTsmmofA3jFZzU8ncvRllnqByNw4QLgBxUqwv1AEmu3DBnUJsP3ljt7xqxmw4
X50dTxN7p9XDJzcIucdr5eQNuMBfQBATnNuycviiQzxgH/DwpWIsvIwtzi0rwO83LgcD2eyCmqtp
kcShgbfLmK+AJ4KowfX9pFhWgcx6TS+mjuz22NuXIuvyldTO1BNmyMAtzBYAwaSdnf94+dHsOeMW
yBZRlq7ZDl1NjxixAnWZdGsS8eG1i4zSSmyg+oDN0ENIA++TnxisUqzI0YktlAfxyuN7ZsvZNs/A
x2rXQKbNFou8yiE3YVn2bZxO9c6Ju2xfcGe8mSAECY24pP6iIPfoGZHxw5f1zi2Z99Z5uVrSoNxN
6p3MLDCPBP14wzHlPCg33TO9Eeyi2yFG5M6DQuDaboNkXDMo9C1yXang6koFulSqXiJoFZy5LS3g
avTRHlwbAvRXKD0AIeO7H05NYC5pqxp4c4R8Fh+DzTKWW+ijQd4Y6ZwbYIbVTZ7K+sxcKNS3LHch
vgMKFDNuxkMZmHfUcrWJ7sBbku16V5cn6KE0CXUURpRuzArwOy9sivdZgizrVqxHJDW2/DBeFzYO
miplICS8Pgq5Jfw0QNDsaDY1JrswSdpLC1KFte/LeE3fqFJ/rcy4eICSGztRqwmD7lzUPXj/0EeX
oDbl2gXiYp2UwbsNlat3YWn483cRVbXFuZr4DfnTVxHk8e06ErJeXyeSYXvLIVt8pnkQHAb9xugl
CDKBUqXS/FdWGv9sZeLdOgPEu9sQrPVkb13HW1qNxY5NVKgnlohtN/rWl0xaULIumnFLbilS6JmF
g30zDezwn6admFEtXAkaLpo2D2Vx4AQLbIye71A1GK5zZ+o2xEJGzQSx9U9NoZtEWWY2dbi+9oYS
QQmz+BlhWXgaoCl0aFP8ltS0BaLlpeujEEH3Jo7miBQVcIm6aSbAHraapp+aSBnE57Tq0rkZjdI8
R5XxY54JGY9LEhVfqRW1jnMZOvPZm6bpqSva7saAjhj1CYuL2yYLLtSngFy8bUYOzgA8EYwa9R02
WLsQBCtPsTEZwBSNG+rLB2bduyAMpHG90zcPYxcvqa+aovjRzX9W+ORtZQKsex8Ww4PMixS0XNlw
dDW5E2DDfJcwu4KWDviiZhdU09Tcce6olRQZAwYwtjbUHCxguIs0uFCLBhXYoC8QIBiO1KQpPb+/
89LkcdS0J9nQpPeGjtoWlbC32GAMkLsR1V6hdv9CLkjKiAs0KPbXAV3emlsUAgBBoSehS5/H7TxJ
lNfDngO6vADDRIBUduUukjoAmrmybWPBDEdAZKsNVnY/hbdVVoa3qJbMdjHkjRYm+dQMZXZF1V+o
ly7kPB6KIHJvZ6e0wculwWdgnjcNwJRkOmm0uw66PqvQj7ESUNgGaeGsUHAFDEkQmezo4I/zsRfI
ZQy0NrU/rf4qHrN17yEIXnXmNumzYeeiWughEs4/Ipny74UZIHPglU856NL+5pA23lMwltXsgIV3
2FUjDl16hgyHpXsPPDKL2IWmfWFF1dnLDP7C2s0U5vFLVav6ouIIOG1t7gsptimA4xsko/jLddB7
E7v1BJGsaSqP88qoWIDvSCxKlPdBHunTpQ8BeBPDCJVfdDR6baU7yLx7Fxx4Yq6CFVkCxrDPScty
G2YF1PAcO4Csa9aunZYlT22OrWDcRd0/JWJVBrPtny3SWJU3Jl+cDkGNDPhsnLR7HA+x/T5YVYNi
Oz08hNjNPHzyzeYJKY9hnWTY7TcaC+FqfETb2Fguvf5CLc8Em8LUpe3SGi3gO3Rv78v33ihCuXzt
lEBM6aEf4wNfFRszAINpDAprxAJQCD/oGpWMg1YFX5AH5O19cEXhLDB4zHzr5SP1h+B2WzEeTEca
mOmBHRW3TOqxzuLx4Omyirrzi4uj76gZuSG+p+FwsiZobYOFA/yMdSlP5EYekxGV264HWewe4KN+
6Tt5jYznaMy1AWGWlIvYMuWtNfjVBdgXA2hWpE5dWZX4fFZanPTXCB6lwR0IAcFhntnfvdZvj7Q4
9U0cXCCDtu0EVvplw6JhAya9ZnXd6ukBrsy6I5kkaPo2ps8BkkZ4tE1c9RZm1R7EO8YPy7FOEC6d
vrRgFlh6qPe/AW+WsXN6c9ihvBSoTT3Ic1C3mJj1flKivJlCu1ikYyHOma5KTWPAoyUkgebWh91p
naJd5TI/FBxcileSGcBCoetj9B7YVc3iQB0ZPl7rMrOR42chlFx7czzXYEh76X9W0upfIqYicOSC
FS2oA/7Sgv9rk1hSbcgJrK3vY5hb2y/WdzvKdrIu4ru+5uKB5RzA+MwEfVWTxA9ZWzYnvHG+UOck
RHUGRfW5UG524mOaraCMC4FF3Qx6rIALuqVLaCR4hemeUaXo8SDcqYV63DUZB+cbIHHZnT169SUD
fnTRDYH5KhplrMqaFXtqpshYQB1TPqWWPoIBZ7sQYIZ5DZNaAVth+ntP+MkRVafuEtuhRZ+27fOU
R+JsGmMAAl3AACAk262M0o8OpW5qt1a7mVEtzohXQhMtapAMAwprBSobcaDmh5ulZwNYDNxoBCqY
mm+o7ADDVlV+DVzE1HXEPDEbCaRV719UUJQnVMS5qw8PpCRQApBIuXS1R9iBUp48oElUfo3q9znI
w4DiHLiIwJGMF5J53yGZtp5q1ICosrbuUUpv3WdtsGkQpbwhjzxOOBAHgVogOgWeXS9xpwXeNuOe
nG2Omux2bIC5wlAa0eg5EY5s1nYpp3xZucZGDc4XBk2tfQo6pkWnmWGcKayO1IRIDX9y+va9Gakx
3sQoVV6punV3VQHBMDqru/itd20p4xUd5KmXmnRavzrbnQyPCOokC8pqdXYHquCkGDZx4xsAKef9
obW5fzSB2pqzY2kISi6FDCsNIDulzppRxdsRGKB5puuAP+dEpAiqhKtUYNvDMgDdRD6kt0GKFU1N
3l0dFjABQ3BUzH+7mobEhSSCnctl1GV9svRE3q4So0s3c7uKJs1ZHvP93LZCLL51WVxoijJ309tR
9Tgf6sHA283zZyixBUmdOmTxMY9kesJu5/0y+QnAPn+2RVkNx7w5kp1GdGHAQaNqEtUMv3gabD4N
IQSDPdRS8tBgC7I5ugP//nJZABS1vtKA0B3C6EijAmkn4vxhckbnUbWAyYzxTd8aziNZuDHtQR/R
37baNHCzXiRV7x3Jo0BGYtW0UEJrjMbFjgqlkm0NDikaKiAle0AxVrCgJkpirct/eZLH6/42BsSl
QRY+6DMHldJTnR87fYkVR7sfRQ7M0JQf6Y66S7tXICfmCryNH2Micqd+8qymCnw+f95Sv9EM9RpS
WvHWzqJ0Rbrh+1xXh1X4nKxYY8pzDwD+2cmydJWZjB+VW/5ow7Q/WbJ/v0SJ3Z/I5vrg13Ps7Eid
k/bowdaAONqHC/UoVNCB0hm8arlxd01TTYMnjuZYf2k/KsttpBnIRGkquhgdKCq1F7XIlQZOopsH
zhmtX3Ndp/99LrJ/PPE6F/v1RJqZFQU/ohYbr0+8jOoUlbeE4PU/mjjusKekw2vl2ovtxOcm9SIh
LjLWnG3HkGfF2nCPpe3QsQSIHbLNtz4AKvvEsg5ko0vhVqhn1heUGYCk9EV0OEGAt6v1xicD8Hs/
MV6qri6/Fdx/8fFB+AYq6PkGeNL55rcuM1TeM6QyDrq70CP/yxT/7z6QAEOVF/i7107vOKdaufaC
iB5ykYlNA53amR2Ce1B2qSrTuXT4lZ+Z/xhPjL/8bVDos2Zmh/j3IJVU/CXidnySBYov+9xQt3Tp
Yi+DVubyapkQiLt1Y70hT4UWfTU1m2VRWVsrxhnVldb4aWjWL42wLsN5ysECV4epdFBCP0HH9G7r
UFjbNAQRLNlsZCgXTecVoAYtqvWAmvp96LXZ82hM26JmALVqu8nT4GqXUflu98DYtq+Br3t2Spwh
P+xX/9/tZY36NcpezYkvnb0C5SU0mcc5WVaDtvbUB83jNX+WDazeDo6vltf8mUQKE1HY2N9ck2K9
HX3JIlsdyTTbxbIMUVFGObfJCNOT4NXj9dE9Xjjbuhbj8jpNEw6fp6aO0crmqWkiE1TOt73LlpOF
CsHWnRAYzABJuWSV6y6Nps1RB6DCy9yDN9S4R13LU65t5NewEAqKQJBsaYZ5LE3wMYsEuw8KmvSk
HxdsT+eZrqbrnHWcbrHeeEfqBA7sPnGy/jSgjH+lcg87br2RmXceWPiq0UZqVpt88EzvymwEVZdu
0nbFKSLk2mSYHsnm+iA4ACj8hjpnNz2vi1T45mor2M/rtMbof56WBgUGglmJbFOco7ANomkHMFpT
J126j2nDFkeFscKuSnWGs6867OxoP+NHwEFQk/Yz1HT9QaIQCamJa5N6UcuG70t68iOcegZUEG9D
NX0NOhyJIs8cTiAUxx6P2p420h1d4rCARGzabGloCJZ1LBt6CLWvM4QlCP750Nz/YZ9n/vSQMQvi
hecXcoMQx7BXXvTA7MF88yDEGoRO/D3vk2HZqMS/QPC3O4HGA+WEYxl8teozOThQJV6WHjjla1VV
5wI6IivqcLccGlPfoOxcr9xaxudARPlFTMAeILUVf3fZ41BZ01eOovQVdGwLvW0Ot0gRI/bQQrgT
a+74lpt2u4hTHt0WhWtfqANHANRW6A4DJXZzR2WAfzlkqKNQ9cGzBKgVHQ2BUq28J5vsHKDsxmG8
rxEZ3PDIkDdhJtiN1Zh3rd7UJkglUUt2htgYYMyHIjBEHiPPYwdEVfZU1HItdKEm1J2dA8jP507y
JztdRqSWDk7s7v6062nBDm0cSqvbffLXdnpAOhniiIKcufOP4ajeRf7YlPOPd623ITdAIovjVGXb
67QMmPpz4stlbbTq7LpI6Chg8m+GEMs1Cs3i+zYNAPstodigmqBYWrZVvXhtgzI+2WRvvg8UgJTF
9yAFeVLh9j97u1ilae5BP/QeyaAEp5SsXVYBD38idQYYd5Z+U/E/qNGrn+y+H9cCr8ZTbRbl0UJ2
dTP5NjaVIB9YRLnffecsWhpTlv8EB/dz74z2S2AoBPcReb+4hmnuSxul+x7OZHdJ4Q9L2ZnW22gP
e+la2U/Tmw79GNRvAG1CoAvsh17fLoQcpgeTFck2tOv0UHttemP7IlpZwSDfgKTfjlWa/TBH8dpn
yfg8SDXi9GkVp8Dq7RO+2eXaG7zyxesRDtSuvJv2seeLY93EzrKKkh4U2E57jH1reuha6wE8Hc4b
NJqh5hTa3Qn6YdU9aNq+kR2/DKIyQy3PBWjr7ppWAEgd+ysjQHEdCDCji5EX8bm2BA77nA/fGmft
JnHxHeAayGRpB9a64xY1lGKdsLS4RfFLcVuGKPBCwKFCvN7Jby1or/mLKsdPPGU3ZEINl4HMtAy4
WCij3EVGl2ykBn3gX23cMT+LFwgbywPX697cEaJaYArLW2oJNyzPORPn66CsxKo/ihgknh8TFUgY
r/BlSjYGQUSwoX6fmHw8YbWL3G++E9nbpPk4q7Qfj12+KBxN+TYTv81X8qHLp3alounYAuvaW/4B
EjYLxwWLR5nxy4xZmCCNgeBAsiGMQ1Sw9owCjWfqJJMrrDPjw7t/C4Q70mSRczQa31kSHYVdNq9l
bFv3DEGz01/sQ118tiese3Wy9t2/BgBoSewV+Ny8BmHC7lWEaqo5klWEQ/vO74okyMlzwQ1KmAQq
VcvBv9A1HbgnQvsWf5jyaYAk065DCfemG7n1OuHFG/We+IYlDPQpbWqcxt6ZbqBS7YMoAwXJeiRy
uuWT0iPbEoGhyK3mkeTghCgCo5EciIqbPoHouPdrJD3T9ABRpJGO8M3XFuAjcsBOD7UX0TqPGvse
CPFkg39GcJJpDL5hiFfveMsr5AUEh1p4b0KPmoNelbP0O6SLNmPlTRFqEsUaHF3W98RGZSEQs8mz
M5lyFTDJbkoZGdthGrqDW3fjCXl2iI97ZX1f4zWP8ryh+IJtxGOYAty7EPdT34AxrPIqrSpif2kN
s1j+7Webev6vny2qzE8/W2wYENnVtV9UuiVUmy9bLrrDXJylm0DNdwcq+2qZcY86knZfyTSVC0RW
QSFH4Tq/8eo1j8EYMBtdpG3XvhLGAmnsAqfWztsoiJkthQrxVydjW8ZYoyPnNGkVL6UvRW96mzaC
2LlXqS1XXnEwAAk5S7dXZ7qjS5+UYCgLXXd17ajr8FvcmuEibzy14UnE975XiXt/1CVtI6h+gTw5
ocSzeiGP0eYM+U3+hOofuYQee3RQeJXwa1r/U4x/viWnCU6UAvCS2NlIJXDsBxvdiOCu4/moQQmz
da1hxS1vu4XVARk4ABb06DqASNvp9EpuoQmaU6eqEIEbcNaI4667dNptiFDLp4f/zU3hm78tAEWE
jJXXPzV5vkUpN/J6+OZtmCOmba6bMquWCXRDXtKiNg8pcyE7bkzmF9NRP8Yk8G+RaFY3YNNGxbr2
51bgLtveQ+ZKT5v3xZb8x8R7n7ZE3Hg35ahsB7U2GHY3PjBjS2QX4z0dbalZmUmynw++uhcVG/Gn
JmKZ8T6pTWSia1SX+gRcjWJnWFjW4KyDIjBPDqFdsUgM7gblGbfvT4Q6zTHqEKfJJtadUGQCeokc
RNUnCHSGbBNVKCovPSU31E8Xw4u/Jm7FtqpgPWpYcImLaDiXbV2ilD9zwCDju2pBxrhs33242/fL
qm2R/dXe1NF7kQL/JZQW0grJW2it9+dehgATQl9q2ZWQaJQp0PxI3eMWO69uA8a3buEjNKkWZGx0
D935QMrsy9q7udori4H6Y+7t+cqqADRU2Bk4WMaPLX3R8BUS5y618Z2jW+E/VDxLoHCGuDldkKPK
JEK6v9od+IUK8PqT5dNIak9pbEGzfElzXcdASAiheH1hucfXtsrc7AJ6sG5jggv8UlkhP5v9k6Xh
XnQhM91NQvKlm4zFOsZOxcMZJPRPU5QvySUl2xgUDfR7hL2+ztDE5hNOJwI0fX5fLAyokh0CfaG7
KHW6AkwKLow4zwVrsnZTYwO+q70cz4bSeTvuyIdMtlP+Gk1TXtvkQ82yzB17ee1xLa9cWS4EJRuJ
hJEs4vdLgmhkg3p5tDPl1yAcin7Mtox6yN1pvHIz5MZPikB+ClKmcQyVHwHy9A5o9hPOjp+jmX8E
N2mw70RPRmw8AwXNz8wAP6DkYoRS/Jic6zErwL3UG3coQmPLuhMMMZ4sWoAxsvhHRekaIMUC2I8Y
wjVOKH70Sf0/lH3ZkpzKku2vHDvPF7sBBEHQdrsfcp6rMrMGlV6wkkpingmmr78Lp7ayNJy9rWUy
jPAYICkIAndfa33JPFF/KnvE7TXhswsWPBLckxXD3zGLtnhpNWDBKYHmt6OlwMsVz4OV4lqEbX+Y
djVTaTu9xJoqjQogicYa2ogWmVk9aPE6fA3WgQHQHugwXpB4eYZYZ3mVQ+4cABYs52TXFMgXs9Iv
7iLXHO4dq8P6ZezggysAEaPM2nPgix9kBjndlqWPXjaUsw6MfAfa9K2WHNi4udmoqFpVza3YWGUD
EsLbtDpWwsseHWTBXirpzplR+shrWZQijR+trs4e4XlFemOuLtTQy+ITsqTkHZXKsHzr0qKfBoFe
HWhVYx/P4ThmNn7QYiJqt1SMB2tYIBeIr6lYyxzhQTi4V1TsA7fC11gpF+Z4UHCFBltEN8w51SIS
r+2KDPQWVCtFExzrGitUqmWdUd7BZXCmSixdg1lu9WyTaJo5gG05KgHIKHc1FgdwJSWRe8S95R5p
T2vzT+DLbjeGnlnDzCjcBg74HkzweoIPwwTKzOMebTyoAuzcAJtb8U/tbt2oBzWhbrfi/36o2yF/
GeqXM7gd45d2VGFXrdo2+tX1IbKsQSUkm9HubQPiD2uRmXk3g1BCvL9V2AEo6Yss+asLlW/Vchzx
VqS9Xw8Q14hI6jZYDv9+GL/4cWJ0FDqTyXg7KhlFWfBsJrh+HlSAb7fxJG5dqDg1oV3qkufhM5Q3
i61mBtl9DWlIC6GgQzoydtIm7y1kgWhuPu8N893W0l4YrTSIGh378QlAbrSqVqWKgJX40Zd6ZCGy
5TrbON7sAwN2e4gxE9FRbxU96HVa0UanVPpYmSu/EcsoD5z5dMQfA8NLBeA2OLxbOnasUnwlF3q4
mIaizr56ie3Wv5uGipWeL/1AK6YmjuacTJAQrcEwoXZCMbWb9uy4ed/7g42adJLbMR5s9KNN+mPv
ZhPjMLdRqeJmK8ASOg85nnjQuzmXvLHBTeWDSZ2KrhU5F2VAQruNjDt/bFFAXm3j11Yzp8qCS+eS
wd+SFC07Tp1aBaVAgHjg+UKKaKqq9E6a5gk0KcVbPlgnTbD8jSv75NvYSWGRblgd7CAGN5PD3K1d
do+UkE5p6N6Yiw5PwGS/magF2ZNiuAPKfMZ6fBDEVngPAj1+DoPQPmFCWlKJNtoANufYrN+a3osQ
6auRkZc7RTWXwgWLgZ14+zLm4/d8IV7qH3tRqL/baK+JuXjx/T6esSyxX6Zab8105xopFZ0ty4rO
4L0Wh6oe9mSCOER0rpGIf+diLoNqXufNqVnTnH2QMd1TK9rUZbWJzKw9UqkLwuhcptlzZqdg0hhH
JlNXgbNCaIa3vdmazCznMmTRmppQRawSgC4ygHjIRmP6BeREvZpHi9tRPVuZ66gDA/VtPM+Mja2t
d8jX0iVOOMwGueeiPlM3+knIiyigVJp/GF0vQMMbTqdw+wkRvihbsH+dbqbULe87x/YPtzNTthvM
dNAkApOKC0ZtK1G6M00T9odfVRgu0kgN0FVRE9o4AzhAKr3Sp19Fg9qNA9G9JFHz22FZncqNViBv
/fZLm7LRdky2n24XDg5S8P6reHs7uy61nLvMe6Gxpr+h0+Wj17W/m4pDzndg2GhHME27tQ2IJGhZ
0r2GVf1gxEn0EEKycWczhgzd0Q49O1PL6tOAdTiSP2W1qkFltJVJzh8ViO6oEROGPq8FK4+BaWkL
zcqSmYIA37Xp9Ke27tNjO5ZE7gwr5IqAOblw9GspuvJegvSqlpF+JVOjg9rLS7xgT7au8fJNEmRs
PnWwDO/a6StXKR1MnEjRw7q6Cbc0ODhxox28IvqMitTBwc2iCb07k6kZ4EqMu6Zc0+BAmySH0Ey/
USWdrhboe4Rwvbvp6LXZItssEEsaTNpRe2I8P1F72jhh+JpFtn6gUofl4dq1jQZ0IvhBg9Z5Z2Sq
LKiSTBkkMme8dLsdFaMhNzd2AGcdNaFTaIGMY8OVDJoNjRenGNiGTgC0HmznqQ6fkvimaoNnFpjN
eeC2us+H9s1tHecTpN37JRQB+43XoegrbQHSLeRoho5zyMsECnxAUH8CTyEHJW5S7/MmQOqacZ7M
DRT4VFGALwQ+mvn7Fzco1DZTnt4tNz9C6GPfpPnsQ6KeGVYQE9fNi4bTzj33meLXHku/qEplDzmC
bBtVQeIHXlrnYWxAoW2sAb/w6rMGJ+eX0EICZNTy75EZ39Vxb7yosO6hB2qkZ2EGzVoWRrdzCxHB
TxExsAby7iHqoYybQqDz69gdGqX8e4DudgJnMG5Rd+WaMW6NmAGSMOLIA6mB2UKPAD6L/e4JGhXg
cob91qwd0eexYyOMCIfa1EwAe0/NgI54H60fm91GC8KvLhEdQPK4B8034B3aLOnfEttHdqljPEN2
uEBSop5sqq6OnoqGH+xc978AzxPPc6RHn5RtsGOm9witmX3w5UfPNoYYBfXMhIe0bdNkCy0MESDy
0viJ9lJPRNNe+wfbn9p5TGeYN/P4Q5xNE2a/BzPY5kNUb4qxWf1VswaxpfDaVGsjSra0tAIwkx8x
OmpMo8RFtSF7F8azdEBg95Q3eb4WoB94NpJ84rMSsdSXkSnLLbKQIM4bZxOfFdbSsIc1CLQNR3sa
20v4yYBSQ5qC1WfgUTby1liOufNzXzjgwS786D+U23moZm6g3L0TQXYEqTJRdkoGCwEXvV1QBeKE
2SmAhqC5CIdugRwqd39r5vaWv+q92J53HGjOFokae5U0zYPfGukSLGXdaioOIGLjosQpGXbzoFp9
AIFrfKBK2rQ2CMMA6jpTiUbrIv19NK6376N5puatGpXW8HhJI5oRZxbkhw6t1MsTlSoWV5vQSco5
FWkDJy+IOb3qxAsHCZtjiwoEYnM+SomQ7Q9jTC3GDj+P8aejmAW0X/MG3JN+z/OrFul74mZwoU66
iYC1WnbjQwGNvmD0Rbd3BUS7r7wd9gzir0tMjvberzx/XsuBH6ooM58Y6NIn2jqVZjuwUOYLD1lz
n6iZGxf8oDNvLY2sAahefKEnpqogXFHAZ3GuGav3tdfIBfOi4ItKjllhOp+bCLSrQz0EO5bE6XXs
SPVllEFDx0C6kBlEYhvFGEdUhnjz4PDx/br9gmhpO2+4499HUtch5jqAZdTMBogoR+9tLSiyKMgx
pgsdwdMGDL3g/uBs0dGeiU/VNlUS7gLsTbXjnum/WnUHFXcJmNC4ASmm8tYVEnrXVs0RlFWYiWos
I8Dvbw9rB/PMubARWh/50qY/hl/3i0rA6Up/y9hvwjOU5UYNrnvLYdbnGFy7EFNsPxtDx+YqClto
6XntphaNtmGIdN61gITPEZcbXoquOxCHtpOCvTPI2s+siCEHCfyF1obJQwroPaDb2PPKHLKhmJIf
tFC92261tJcyVi3btAQzEMdECYhGsqNTdkUcH0RRvk5nPP4UkYPsi1okvtpAsSB8dJL8kGWa8xCC
8GmHGWV8Ctv+82iPGd4Whu/znbBBlfKzfUAgY5bpVbHB9NcdseDvjoMlWuhD82wdGXkwK1gX9jOq
sf1gmNWF5a+ztoeumQYdBOmMTq2xeLPZUdxvkNtWnptxU4FYH9EL2KhIFTdbVtnVqnCNZk5ZbpTv
hm/gs82Fu6X8tptds8NhzZA7PIuJpvWmbOWY5RmxtWqZKswenqYbd2lkactg3PNE/75Htj/VIrEU
9DnIlVyHuHt2EqGDVTXY+WNZpm8mvIxvQVGt4IhrP+uJGy2QP9WflJTw7OlZtUpjW8yNdNBmrkz0
gyRGBHIUU9mCRw7rHG9HJtrYoxeZ9hCmgJZrPkCIFsmrq9BWQCuPgDtK4iIbCACgf2OKIxw52ckZ
p99UGS/GULNNyC1MybnWRVvONLwligga6E3lcYjp6OGbi6dCGsJ6zR0/XOiWlZyciMm9P2TVslOp
AtYbeHGoeb7xKvneZ039IP2gXrtulmy9xIJS2jgYtRhMKK4HlfUK1364cO0hXdhM9htQCFKOOm2c
NC2Wrm0ZSyq2AO9dxHsDblprkSRIF+/r65C6gPZHQbJFTAMAQyg8nKEM8m4r7KPmhtvUF8s/aVa4
Jl61Y+UwhuLt1GcLpCy22hXeNVyFNvDyBWH/I4SuNoj1GniFQeUJRIrl2YczZrJRkSqQ3V5vzLlm
gwCh4Y3xCBh4s+NGPnJTS7gPS0hD3IoCBIq4ruYxND1kSEvhzKORYRxSrU+iKr2rbdXxoekjd06M
3uIvu8rM+JCZozwTPPBLcPnGECXMZ3hs9S/g21DI+Tfie1uJHlwv+EPEVtBcmSxBODROtb3/3rbx
wWhsGsq/+DrIq5WLQBa+DYfPnEGZp1P9M+Ri3u2UiAGOzMlO7Yc0dJeeNgBjUNfRhreBv0KQA3E9
OWBeRKwc7DYAhURxvNGjpP5ELfw64OsQ4nwzLLaS+UQ9X2usW/+xTMTziJcBJWNJZ2MIUMP5ooL6
GV1SVX4sUi08/u2Wrn8RtL/V/tL31rgZhyqkptaDN+zaHkFXSKEX+w4egFVa6uY1RUoYZI7T4S1z
7/Kudb+ZQ/HdtKR8VLGOL0uvcw/IAi+nPirJtWXaA6lEzxvrebkONT+D72lcA6lxwdOOm9gZzDlj
rzfM9A1XnYNMYpsUEPfhQF63IqkgUNyrdyT2rR00GbA2b5JHziqG+7QtwU2TmKvYQnJxEBX5ESD4
dIm0p+KptPWvBG3UxFdMW9HbrQ8LBn+hudaLEvhjEmoNGcbF6lZ0qq5YQR7ZX8W25x2sHtArq3um
7PcsayBN57v9SXLZHgyFD5mgcPXXKpoamN2VdfoM0YICGSJ4JDKsMOEW5vmBZGiSsWiNRao1G2A7
qRbfisYj1f6pbyR8RC6SFASqWnrCMgHrSgjQGkUn94ViWGqO9rYUIAzo65dCycz8riJbXqBHuwDD
rZecfW8EMKjgAKZui39NgSFegFaD32k5VP96zY4evTgrl1CSGo6AfMU7kUdiPeSZeW+GuTVvLOG/
NEZ6SeKMfwewH/mNjnrzi7+6275C+kYTGSDyx7sC/AgOXDFOcrDqxkX2QPdEjz/ZDZ6KtZ2Xk/qQ
0xvJPbDd+zSFMNJNkCjJ/XptKR9kuAMEiW4Ves4h+KHdg8EGTFQ5svbhXJkVVtDuqVj32XuRoId4
O3ys7X8uUm3IAA/7j32zATk6RZosQG17sCo73TrjAgvZiFBkk0XiH6lMm7GJmw3pNozs4KBj8Ul8
BqFqv7lW5t+LtuMXNkQnIkMw09ZcI200XFGrPhm+AaXn3WNtO7Uis9GbaNXFaDWuXH+MBf6KqVVa
5WKlZGUu4aFEgnBXsufABDccnmv3nPoV+Lgx+R+BkUEMym18OF1a8zggVRziiJV5qbOqnmd62n0K
HfO1cezom1HU6D7Goay4wKcSi96EA6HVzrMYBNk8PNNeBW6UtkeYpNGDo6trr7Hm8mlB2UR6cshC
/5WWafSBIIFynUmziXa0WHM47kGA4fMlsXkRr5fq3PiolXhVjMxfZK87BWjHaOetnN+akh0ynTFe
DE4xA2HvsAZoJnm2IS+e6tL/kriAQdvgYjuFsd+eJADUSDWo/S8hpAEsBu4Nww7c9c89Iz0Y7tPE
fE6xsjmCgik9YtWbHvEFEm6sTnuSZhDszTBYeUZSXOM4bO5FZCOhpYUyaAefy7x0GdtQrdZY9cHz
5OeplvXirQL4Y4/FEb5aBNcgeQkPGbWlDYjrVlabandUCgpHLP79r//7P//va/df3rfsHmmkXpb+
K1XJfRakdfXf/xbs3//KJ/P27b//zR1pSsvi4LCwHLCPCCFR//X1giA4Wuv/x6/BNwY1IuPKq6y6
1sYCAgTJW5i6HrBpXgHXrcM3pjOyKgBJf6mjHjBcpew3hM4RPk+/Ntpi+o71Wj/aA7GyjmiF1VpW
s0GqmRWfxOAna0m8cpBL5TO/L4L1pDIYBfVPZeCITz4SYW7LjDCywgWiMQkEQsBMRBsvcj/aqHGR
xAuGe3wHeWJkz44bK026ozluurAuVxkmPTAy/VUbl+oTyPSTjdUwrNitRJTIR5LN1IT6UmMaAGoK
bPb3l54bv196IbjAnWVZiEEL/vOlBz1eprWVLa51G/QbBIE9ZE3pwzLhWvFSRgiajMuJdgAOupC8
vKcWApgnQLUZ0sT+3KpMXW2X+PLDOC0baTbMTkGsWNtZVuW/xEFpLEIzao82JDH3RQ6ejB6xqacB
pM+4vOJtbAr+aeR4j02ZC6URL+4P9JjpZX+n/NDccW5gzgWkwf6H+9Ixf704nMHri6vDkRoiLGH9
fHFaGRUSqfPpdVqki9wCLj/jT4hQZGcoyjZnQPUfaToMqlRb0ZRHxbEV0rXSc59Dq9jwnVf4gNVS
WEkK1jRMTH5aQazBsupPhiqP9rhGxEvxkoYse7a0HJJBeYumfcb3lX3va1l5j0T7FQL21jUb2fQL
cNuC7iBy92QDZVi0rnPwP1ItdSiDbmWNvPzwmkG1tgw4cHtmModzKtwOdgrWfjcF5LFzwZlhtlE5
r1ygCP36Cu166/pLW67fV8LYSih3/LK0J4U5Q1nObqwk+bmh8YBOauH0wPKXHXQefCtbJ3moxw08
hXlphSAAQyEJRDNrAD3cJU6ePhhKL1eaPmRLqqXebRtPvTOQ995N/kaeG2xp8Dr6QC7f1PY4K+v1
iioKg/n/cEdw56c7wmJM6vhvQTHbBgzZNsfH6cNMhZnF6EEl410tvKIgH8e6U6uDXplwhkHxpDuV
8UqLMK413cGz3O6k+Q6WaFoJKcgwOpKq7KQSS+Kxkzws7ZZOnuezelR7C5AECO2dIoS4TFTsqRNV
UPE/2qbBPBa566qSyLLpTRlv7HbQ94xLfU97vIvMYpYGPbKtEChiGy7D7a36tzaTgZdq/Q9zz8/T
/ngxQQAlOBPSMUBE54ifL2bkl0yPE+Ze7K7qEYpNnJkO/MK9EWgOkr4TfdnETvqSMWtJa11qUZY+
UHotb8FwC+JZhBFzCexxk28qxBnGebYcZ9cPG4CMjo2CeBsakBkaH3A66T7cad6QzstIB72rwZKz
7kTBjJwtVMES7b0C0ZkAXgLQumtcpfMwz8Fl4zrxWSDP5e+vimP/douZ3GaWrRug3GXc/OWqYEXF
vbSOxYVBLvdojoIZoDaJkMI2qtwSJ6onwnDR5edADPHiA/VyBkEDoksmG/jzAIyVoJInamXX7pEH
14l6UZWhBi7upJpTKmBmgZ4DUsje3hozBkNvbavcfr61qgSy02wG6cZ2dA3lbghSjEDzNlRUo62V
QCj5vfmbjdrlo6tpajy2I1tfSSy1ufZSjvTeM9sb+BXTMHRFDC8EU5cotlQTFNDYckvIcFHth9YO
ryoI5HLn4CtjvAX6z7id8lVoVMMmtZCoMtpZ1gnMEXAqgjUFX/wg7JdIxrfkrKmc7mqMAJIcQGSE
bvGlNJbGuraHglJcwy0HiTDfS0Hv3OruFuLe+UnVAWjmh9rdy8T+FKeqvpApw6trESOGsaIiVegx
IFRMf/37e8Swfnt0HOhtODrEBRyL4yt8rP8wD/UOw+uuN4uL7+uj1zl9Dqsy+JK2SDp0O8HuEfkJ
kJ6HBGDw6/lfcjBiIL7vvuQIK62gmwqWDFsEDz/3dMqG4QOmPziJFgDjCi4W0YYlfFKgq6WiDIal
n6vh2vg2WEW8dBWMinh5pmVH0MQi1XQs4guj3kh7ZLkZi0kJ8tFCWt2GigAavQ9JRUghLwOkmi2l
ibucEEGBa1TLYBD1B+g10OJYGZXlBByCo2rYxhxQtwl6bSUgkoASmD5Br6E2l925pvUBep17XbVU
baKmQ9BxegBzkPdtRPaLYdjqLAzHu4sa4F87gHheTGVAKZyx5IAMBftB94qt6+f6C1hF6hXmVHdN
zcIQ/Oc5Yl1tLZHv1OALguyC16+3YU1vgAd47E7D5irz4IrPD5XiA/JGId3YF43/AM51jvwceOtK
u9r2FSICgBXYc7BfBG9YPqWzZCjcx6gZjIWrdfFditzQjcoaY0sjWTUigLeRWpZ4FyfvAE6GTlbj
dnMDonFwTgObLMcN2a2y7peVZaq5LoZ3G1VQuw69TMbMaQwZrCFiVd1JDx6UlKvkMwjgd6QMWYf1
3uoG5wVJjGIe2r0P/ATkU+261DddAIe9bpgmzkAmn2VQ7So3fQSYIbpjmA7PPT6MoHkBgWsrax4Q
5/IgZ+dlD1kyVJAJyJs1FUURq23VIHGcihBhNu+riq1CZWZneNj1RcZi+2IUWXzHCnut9519IVMX
uPXCNdxhZY42gxcVlDum5m4bpycjT7fkrIVoENgNY7Elh5FPEbLRVnc2cqMbBkA4FksS1G0vWqqf
g9KCUy+rtqZbFt8bI3o1w0EC81q5c3ym8/tCN6s1jysN+UAD6BqA4lzlgcoufxonjrZdkhdrOCya
ZdFAEi8N8ks+olGQBgmV5BGIkmoZRBurOMUjBRttLAgHUFsxYJaSQYGYfNd/klm2GPqsfwwjADRk
IXTEWvDFjtUtB0Ajw4t0JDe04nwBYFG3a8u6RASubdroWIVZMa905pzBT+qvTZkHUJzJ+kNkwDuP
lET7KgwECkTmyy/AVC3jxOPfPeXsmxoRGeqOdADnzD0/WCOhaVj9/Uxo/vq2xKqBM5PhxSB0Xcec
8vNECDdUURud1kAwXoeLtXURXiLIAOim7h1f6RtQhcEjQrYG2lF+3TwMtSggeAOWfGHn+jlsUqwH
2iL5muGuRHIZf761QA6/h0C1G2zskWKFeFYUSFbx/dM4SyJVUaOALe1BwhHCuHOvqpJpHWEi+3iu
eB+dlF8b91TBEAG5//vLoP+6Lh0vg8Wwbhj/CUFf2B/eB3bXIc9bMnV6z2m3nRFJikeeQfkYJF5w
A5jGAL7M20Mfe+aCd2bx62RAPfIYSf709Ps5+OwQKQvnf3/KXP9lnWPrUpcSfzmJyYP/9uUJpKkO
ocEgPE0L+sG1SzChe8Fn+ITj0SkPtp1oXTguW/9lpnd8qSOV6nezB97GycxMFXyG1MatdRXW9sIK
ihQcTUtycya2EzwaFrhcsnjZ+xWIgxHyWKSR7l80r3jfgxACX7QKMI/U0/miH/du7VJI5P3D5zh9
P9w8IRbe6fgM5viwMIXDGco/385tP3RBOVjRpncB9bLmJkRZmgFS2zYWmnAg2Zd2aCGoOwJOWhXd
I+mtfLq1cDU+ID5kdLPWc6HaaADKEHQdpJx8EEzHeOcABZr5V4slxa4da6lIGw+B4F503sHnDFpV
P/qnrRUBJ6zrX1i7//t7wBi9Cz//XDy80gZLCDdsG5isn38uoBZJj0iWt5kwXGY+nzwy8O07R8NL
EbgEh0o5bqLBq8ADDnvTp8C0gaB6FgmwOHqqATEfs+G29gxz3YPL2cf3AqC7H8q3esKEyfIf7mb8
kczRG/Dhx1jMwC9xHNOAh4dL+asXi0HVN7MDv1rHKuI7BbnwOTKFkMHWWt6nIHFAgYfEc2mXQEry
LpiRHRlA9gpcjAhAB6n/yWFZDLEjS5x0xBweE8RFqVmaWene8+F2oWJmgZa6ClsGUscAq+WuzneI
mH1BslX4PclPWDTijZR6JiJSrnwZqYbn8AyqC3fjepWwojjUcWPvEERu13XJh3tgs70FpnLjeRyn
qd3g+zC8j2NoYHoUCCbm+Un3fLxAwCDZnJBof5RelO0MPN366B5SYKDy1HHQHkvwbpyoFZmp2Kti
2AD9/Ep2MlElbfqmcBc6lv3z6QhkrMYhK71rZipNvTXZPhxM2vVa9WG1/2BLmjQ51KxYWG0BvUnq
QoeyAP5aG3GZfLRRG80qs1EDrYHD4vezhhQ1vgklc9ZYaRVbj4EFMQZyDCqOOvCZMk4XQPsZ1iHM
DbjrI90FTZ7Smj2VM5l589rTA6xu+2XsVgKqakPUz0GgjDeKqJOrrXz7OHD3TnAfpdGkYlefVTWz
oBViJYjfeHyv8eT7rUVrse8gwbYxtfMI60X0RCDO3tY2ZJZpDGccCMTpIC1Q1pFa8LiINvCNwwE9
VpLNjPgSriv/fjpS4vSrpO+HxTRGgBVvOIR3drkOqghMcWM/o5LpUnd0ezmNkLnF2YS+5W1QWx+C
BYCe+ZpG5UPunoLY20mLWdkccEAoUuRuv4nZdJzac/kB0i3P1JzG6RDWn9Ug0txR0fUlH1E7yOsc
T4E2hQc+jVgYB+rlSU/blDn+JnRWZDMNwBEQ6z5R+4AHIOdwdX9B16bv3M9mVgUHCW44zDHNyvA5
v4DokV/MAVRY0JNwlrWw/HTeadEMii3JmZogx8AEhA1qpIFhZEsj5PXaacAmXMWvcRvHq27gwZZr
Rv4UDy4WIHb8igzIaiHqzNhDdbS7aE3zRS/c6BV5UVhKpLV+kp4T3WF1KmZUkYrue1PY2jlws+gw
VHW8oAPAM76XYzpj1vQnUPWBxr7Dn4IOErsPWe6YYF/t4nWct8664lr+CdLb856V7sqIK0BLHYRx
tHrfhgViDwrOwDlml3CrRzYDxhqXDJ5HNsu7gBVzF5OYq3vpmWp1ETQLgS//NRV9zUE+E4RXp6FK
3MMFfDQn6Sh2hSBGsHINOPKoWKQluwOkcTO1rTvgsyEVkK3cyvxKo9m5ra0hsmvN8RWuXw2t45fE
3FPdZEmBhEiQ8TadqtTqdIdvFkitjGduxvi+AokIYEMVXprwx76f8+gTDRGsW9N5qIzxg8nT93Nu
hbxDOnE6nfN4O6zAbZAt6aixhQz2wbYRSR8PMG7ovOFvbqfz+rtzpk5dpf12zl5UgrAfcbe7Ou1W
rRZZa1U62xyxOWDQVI7EDq3B0oJ2+1iVSFtFTCQPbGvjUI3UMqAV0xiyblPLGqCO0JIeVNvGvJBx
jBYZ1Ss3kM+R6UNImmwM9KL+gXYna94YbIZUOzfVooUf4AVgRtewKoDnKMHyhiVIfAXuMr4WCRQp
W+dMDZA0YC4ZoFRLKuYsMi7oTA2pCxTA5KL123RFtkoiWKyCOaRQ+23WxPP3bhi38mvk5agCvNtG
E1+ZZ9V3vS7WtxZJ0Sv8TJVtaCw11M4RVyRt5kWe76kddS29DnJsrKu2ZEs71h56Hr4MxaC20izi
BTy74ZrXnbVjUZocva7ESr1buGm+lVEGeSuWJrPYz/tv/rCKU7v63sfDV3xBG08yQ3AhLN0UOeEg
vhsqjg9Lo/bOnQsembQxks+GLhErRickzOJLpzZeQ8sEEX89JBc6ctdn1i4MO7EFNeA6lwL0QsZg
7+vQ/2a2RoEwqQZySyGtY4C3xornng40HSSz+6hw5sxFzoNWLQsOYo4YWRav0mMnUGiP4U94bWSH
ixwiUcAPjOxNU97XAsqun0THojlve/dagZ9yARkGBtjH8H5soPjz3S/HDZQnz8BDADbn++0TsoQB
cNaRUfDT8SDRDTxfVuUrp8/BYA7281UJDpCFG0NCJ210LLj7Rn8FMG/mNkb14lSA2vtgjdsw+DKe
HC52RTKOWjr6XA4QOjK7Rr9LgwixHOoJX6TrF/3VdfR8Z0NMekkdknQ9GKH8DGhJDIGcttoiTV8+
DI64p/pBhPDp6kV78nO454FuhN75eKTE8UD0xe0HPHb1tmN+tCqM0v3slqupoymbpaGGbKczeLgg
8vdpOhFkzc60FBcuwgfB0UD8Zp6NAyJxaZcFKn0apN9vDEDBV0mt1EuU9zNqoJnA50G7L9mDfKm4
OBLiU3SoygJ4u8Kq4d5DDsRBgAFzQRWaVa0czJrPSpp8LUFVuvajTnvOOP7y4zFBcVcsBl/GCOEi
4wcaycV0uTIIq8+Q7+JdhAaFGncUEaYeZYiMHziSXupBeOtuyMsNVEj6pyGDzsp4oaMEvAogwEyO
YtAcpOCFxmzAK+kRwarHooeCR4B8gk3mRZANmwLfiH5b4E6AP0sgdDkSwVCF7tlXrYM45/g2LbXQ
uuTjRsZY2xVmqC3p9Rk4DSrkV1901fRCzZNgWGfg/ZlTJ2rVIHu3x3LySCXRKQeqGy1ew1lmrLHM
1XdAUM1sZMU8xlzTzpGX73W38Z47O8PFAdhz8kWWpY40J5Z0S6oViRcvNITutuR8RCbp9ziX7ESl
cUQDWRSP6Tgi6OlArA7/pVXguH+BxWMfepMAhRyQeyoPymqwOm2Kzti0trozxgpg3QAi+1CtdfkG
k77YDnkIDTvkZcmDaxl/7fa+gMrO0L15+ueWeyD7Vk0CJ5hjRnPf9uu5xDtyXZiMR3PIMa6NRpqn
CniTy1Ay/2gm7O69caoh4NepZDGVDfgLgdAsaijdjINVKXRIWXiOAye+IDQOh7/vfFMiRp2hZLI0
6gq3GR2o4tlXldf6EpnobIl8ZxNMXCJ8jj1NLBPNySBsg2LRgpLd9aP8QMXONDbIQcMqKnOtazrk
y6xPo2fPLxHJGEW9sJCOnqGWINclc99rw/9P2Xksx41safiJEAFvtijvixRJkdogpG41Et7bp58P
WbpNRU/HjZkNAumAIquAzDznN+mYrFFsmg6ytVed72Yh6pscqoSb2VBhLKRVeSf48irvk+VmdZQf
KluuD2X83z+UbM2IPsoPpaDwyWIhqXbBNKtnifJ84D2XYk4C3A/YyTzEAmSXh4zAb8jQUAkIsC+d
HCkm8HmhRyd5zWjpZGXZvK7acMOWfgUsKf4CDmR+NUC7Jy3sYFlSh4IlGmrssuRqxsGY1eRRSsvp
bITFcJdtQevd0Otyb7Kkh+qXCmnJRwlU5ddudLSrbMvD7IcmrOihGq7iME9uxBwuj1uoderzbARn
qQ2OwGrt594EIGT5cEFXoFmgpe5JtubM876WmeRpZCv+7zxTKUjbLlRfbcdLV5l6ae06OZAaK15m
24l3iaJqa1kMU7W9uHXw7qh2xK8Yn9JwQm1MNqottyqMxjvmjVK8jElfbPOYEL1sHQIjOzcTb7TH
2BadFDd9kV2zHKlyAvUs3Jebim7oNzg+pGTfuZCHAsMR9H9aD801NbAWSJNMW5Nfb65Whc8voBxO
YwHGYsKxYfuorIRHU9Vo9zjrzQOhhwlLuOUaKkCQzMje60EcxhmMOuKI+RfNG7JrFYmrqmhKAVh0
ZsOmGdgJLa1W1LSnYAJxFmRV8UXWYXT1zcp0gFhLVeQNmMYvG6FJXmDSYC3oRcPbl/GjBnQqEJg7
yqIcoZdbkfTqs6zRBGu9yUqTrWwTUzLcCYM8ussew4jhdVcSSZJFl7Anwv398+yM35DKac+yulWA
NfID7Y+yGDaVCdMIuoAsysNQ6y9Gm6YXeSdvhl4RMXtBWeKDyoNqrfHeWPNDSe+DOaobQ+36DW+a
apu3hbOWA/tCU56Hn4+/tqm8eT1BNgeWx1Xm2NBvSRrvdDHlX2R3Kycxq6uz/uvju6HJHsj66iX4
Ta3gi8LHD1c4O6Hs7RjGPXEWZLbiHj+r5FkyOluQfONFlh5VGG6QNhzHHYTaX8PR+TeAjk/9CqWD
gyhHZ5Oa8BwmULD3PnazxyFo3MVwITh6XYHMTNYgdzeO+a9+htcN287B2M8TZbQeklC7kM9uLyAB
s3UypuKP4CDDzJ/tqtn/13Y5nqk5Y/OXFluyXM66IkV06lq4+dId/bMoRXQ+i1CHkJ9ZOkNTpDPL
79fPVjm2AZa5rj11PLhksG6Nof0lU8K2K5Boq2t7J1PCrNouE0YEzy2rUNkriJ3XaUCvOMwGb/vw
UNK1176L2ifP9Kqn1EjfJBKmjEN365Slt+2YOknJ+pMNrRKScbH71NlKlTo7C7YtSRKJEhTQf7pI
ja1kFNUaKZxxMw1FMvmOl9/RPYwPEiD1qJMwKXtsm/XD3A3PbwAi5YgCuq26/NMQUhazCWQ3hziD
7p/xKluxGMPgGF+HNBnC7RgSpyuVATVNTS/Ui0i8jUZ27G4shwn1i3uYlT8mvU6OsiTr3U7/NVTW
yYNqK+N6YtN2swy0jiPEqU+T0/QvVtI1m7YSzXZYiqaiOQc7DqOVbC3M2LtVtXmUjbKq7Pu1Z6ja
kyzhl4M875QVJzzYf7+aqm2jsLafcMpun5Xk0un58KQt9udDRgrdC1rVl22yzg4VbKyigYDQ0l/W
ecmlrTv93MfZ9XOgPY2qL4v/GGjkFmlxBsEHGwhTzL/uJAfEWR7sC91102vOOgHRBY0QVujsFSXX
T3kw2P/rjBX+VnMC0F8t0SMiaUQpFhYC8ICh6q2zLHWjYp0wxvguS/IA5H9axTid74xsQKi7d8Pn
nnjqMlheJohaZXm6o3XfJKhuL1dshWWdh0ERz7YAJJXmeEDOb7r8k2JkrdemsF0kUPn3yUNc16fU
MJSLLE0DPNpx0N5kqXaG/lwX7rxLyZydo1DgKLkckr/PrMjrdm1SfcgeqVb96iGLU5quLLOMsSU0
WyRoIQHNWNb6HmrZ16FKvZu6NGRLQ2ECZkUQFpp+MXg3yMa/RsB2/Wsudeg6VnroF4iCoc3mk4n6
5aw3z9kCU3B4te+bkjCK7CDrhkUMSAEL+xjUFIr55Hjb3LnY1riyEz0CLJ2bV3kYvBEbNjx0tz2G
SmzoaRDuAnSelhYT/uJoEFKT/WQr4MKXHle2vVTWyj0bSxTbPUlhLU9DY9+XDbK8tCpB+AeYT/j3
Ai+h3Bv0L59noTKJdbnUKSGtZuL93vrZbyysM2Y3P8QwVB8EZ0mH8PVfybvqzxXZSFlf40FP2Kwp
9+oYVR+CbVI2lvZb37HgQYKTLfdS/zk8x6XmVAPNvrc6ijUzPk5f2UgggL6c1UudPJN1slX2G/pa
/LPV9YZfY4s6qFfeIPSdMhuQ5FqBSBJK/EcAKBtZ9Vkvzwq7DS+dazY7z0rmFzMNLgomHX8uJ0Am
B3mCKfyjxqlx8n1YkQd8E13ciaNSa/c0YA8RyW9OnjbejFmPOw0ESPhO7eUgG4xZF0fvPyNc/tLr
gwrkYNwCxsOY13oxtrvBrbQXvkplN6RhvpbFtAFpbBG28WWxGRO2aawUwjrSu5Wh6NthiGOwQwz1
QDj6FU/eSWkN7UVeuI4rAqtLUdhc2MuJtQdEeNEJntw7AmObUujj1VvIQcmIRahqhese1hOp7KA1
ja8ohiFpmGTlSvNS86ti50RrlbyC51YZX+uy+ZgsI72HxD9f/mWQok3qOi90+5Jjq60occJaaR2G
oC55YtaRPBnmNTOWvbcN29pmip7vJjDexMeZfGXRaEx2VsvkK4stfqqrORPV0zSl5lFPPWWFDNT0
riKatOo7KzsTcum/gknLTTwTZC9Rmgp0M29891xEexF8ys5Gr8hecvC/9TIUuCC5ZguiIUn/1VQu
8gpl2/26rSz+47b0atKh2FbKoK3JH2bXz0NsoAdXqpfPmkxjHvfBZK3q2irPsgF3kfwK+b07qwj7
vucZzzLzzCsuYfY+myprm5D5fO/rZp0umKXYwcQgLFv3HKMEext7LM8fYCZGBnWcvKZV+2ukFmSP
kbJD+vfISs+Mx0iJdsJi8mkq2n2EV8X3Jt+NCFb9VeNE6Vdlb79aqHRsin6ILnWlJKdaGfWtZ9nF
FyIt5Lac3vyjmztfjkqK6aMTc/S1JRi/BlUmrsIktapZxO8gwSbPcROIVZil1Y9ocFF5IHOWBMyo
Stm8z5FXodnSiBtykf3BrYsPFv3ZuhpNYlEYL6H3NLnfWHCCqe2ivxajkwTW20eeac4qKKzorrWB
vnfdxN4XhkaSCPw9Nr3D+GHaBTY2zK2aEnx0TAidZnnXoNKKlx4KwarEI2SveUXxopKqgu7pzavS
FOXLMA3qrcUtkeeueJE9rNHdh/OU3mWVXXvNKnZdcZD957C3dlWmpWvZShC/vSKP9iRvJatcMa6x
2umeZKkVhgffCB8Tee0oqpWtjacy0rB8GDs0CkCw5TfZdyyy+ppFFozvSDEw04myF0JX1z7Ni29G
BEbaRNLnWLsu2NoZUkejFd+mYELNszP5UeDl8V6qP2R3RQObNLos7GURXQanaIePwuiqPc56zVZW
42O6bs04g0uR6YdCF9VGXrRXrGPBw/hi5y2UPMM8gCFLnpPCxLfHBNzdOD3+VEUfMBVWzNVEk5/L
FpSRmHpIXvmQrOyw7vaoeCkkSJfy/3Hw41LL3f71AlqIC2jcFqivLIoNLcx+9CxeYw0xsk4rLV/W
59o4r8twMB7d6nz8rVvrpr93s1ksHVTWyZcpkpbgJBH/jJLW8xtHwy+hnc2vKs67OXrQb6rqiZtt
V8Kfl5co64N+58HN2MiiXVnk4QkUnGUxMF770G7fhFGb1zELE9KYXKy3LcjEHRKHce/b5Pz/gM2+
VvWc4ATAplOsed4308BNDutE9Rmxln47Jq1yCryqO0HudrdGVCpP8YTgm4Dj/c3qu6sux88JMlBD
VP9Z5lhUjE47oNCK93AZePnVKafugIz1tI+Dpr1lk4KqMFYkbySIfmZxL/4K1b2lG3yOStNf3dQd
caPh2VMWklkcV9oOZkB3bMWMW2ufW5sI7c8XdXlRsHsffyh2g5Y1MTH8Ivt9YqjBflLqcN02uvGa
R627LyuCELI4ASnbJ0oSP4qYnBp73WuSR3EIeUozrM/WahGbr6k6ki038pz5lWJrxSNFu3h0dkhX
7yuMFB+tdh22e4eI0GOsKBzWeanAanAZW9pkT5pJw/5x+VTQezJs45T+0ZpZEEk7V0WFcmn1vDLa
h5oyPVpTL1B2Ya+pj9Y5jYMdKXbIGMuVa4dECJbgxqPV0nB6tnQEx+WlRKQaO7VFR1UWmdu03dw1
yBYsY/NxmHe6FWCastxX6/Vxh30bVK2pOTRu2e6DKX/Fe2gcfViWzUUe+Hp/ncXGzWnm8fzPHrKb
gPLqk8hLd7LYlJgM58LCNGmxj8xM3b14cwvOqAxuTL6GgziKHW2rEPFTWSn7yUNYxD+cCGSpLMlG
W0F/ssuGbbyM/+wap8Si0phc2GedPGt19UXPsTT9vHaDM+vJFdaxiQJmPNktiOHcVmjlrOWFtYyX
jx/BHs9gWZ8+bxYU2I9USnFP2JD/dn8oHA0iR3m8kX0/b+boycFym/L8Wd+FSnZEu/pN3vnz2lGu
uysCY9rjGs6XwNGgii52K/KgRDitCA+X7Glhlf2nOk2F1fqyrGOV8fepRSoN/RYkBwwlW6sALM6P
U9m1LVPFFy1+fLLlv1yuTaOdHoSkFpZbTst17LBjVyTL5qS4SIx4+kaLXdZm6OB6g+YdqpBfuSza
VuKwbxLFRbW88K3Gw03Wa6NrHKpaZRkL+Opda6CC2Q1wZ1DO5mtGNEDWJ5k3HmYxQg6UF8eWhxwJ
uEJiICxoNVIB8lC2sXeul4Mstq1VbdUAorisG6qKJDU5/tJXddUkMhU7l9hpnUuSNuvOM+YTk7BJ
bGxpsAOn3xD4Yl5JctbZsqNs0SJsG5feYhn7WS/PvED7NUwWH2Pr0DqaBZqrP6q02U2TrpyBNKSu
mV3kYTIjBKuWgzyTdREJozU46Hr1jwakxiEgLmNl51jpd5NaFsd/1Msecihp8mBbs1x+3PHfbibH
arX3gwDiEpkj9JsOwbRVF3vEaTmA6/p1KKWBYgqt5GCH6qaWxc8+gxGqK9VThp3eOLFvaVaEoXQd
HpwyS3eDCNO3KEieJKVkboKYn0X7ew8PMPp/7xEoVbue5hZ5WA8FUa9rCV61YX7WVWdjGnjtflY5
aYw4wmf5c0StJ93eKKoL9JjsLOsfnZ1JddZ9hqOd1XXtHa15mC0mjh0jsROPdF/t7LGlKvxqstr7
o7LMmx2AvkXIlbpiOTR1Gm3YY6treZlHg+bgH5Ogpj2ri43T4u00KpO6StOgW33Wxa5wnEe5kN5N
n02ahpyqL0fKyt/aZblp0ML4x+X+teO4fALZIg/yirbm/qr7LPLUMbHLPm5e4QizTSCgrT0yLqNf
hlN5GXFjJLNTVOqpgpuiGoKibOmCRu/WYVvDreRb3spKu7YXU5DJiNdJjfapMTTPVaTyLtEj5+B6
CeGSoU6edPddtskaEKfx3iHyuPqssy18PKIcNp2WWPWzACvwXDzL7vKQGh7LdtV1HveQdaZQY0RD
RLPXC3fYa5kKBibL0gvBuPTSEPvYC1QgqqDQBn67LkfZIvuA5WzBY/foOC+9ZQPcSW1b9AaSYVmq
Hwsr6ZuXIMPw16qwwvPc8EtmReOHloFZr62sJQ9dYUqXhgAk8mY6ThWkehaO4R0hTQwaFRiYCVtn
f8jM6U+I9itIKEPop90A1sjwwCyZCAqkUfeiBCTxeqNGusNBeltNk/igLOsuuEvFxhin8aVsAJNH
Nsr6mpscHlfC6JTgSoDgY8fjl2b5NZgzRFTb8mRYOnlcZ0pLskP/KcszeWiiptibjYHYUxhe7L8P
hNbgvo+81rLI1Xeq23zIxs/6f/Sdx0os2LZ/vcbnUJG4/RFPvo289me9PPusm0s3OkfIZi+f4B93
+qyTHyaZkV52cSH8u6ubm9GusnOEtkKruSAMi1G9Exrb0c2aTR3P4PezJ8+ByKkUrftS5vq9xH7p
ppJIfWk6bfZnp01P/ZB5L3PQNWviLg7/A1rNZrC3Bsv/jb4UvcVLd1aA4MgrxX2t4RsjvstGC6mg
54DHhTX3uU6sEhu2kEcd73WOwSJnSwYKLIMsy1Nk0ocjiNaF9zF6r1mAz3c6DldZgsr5JcvV4fYo
CZPAljveHyXb2WdzoT7JkpcQIbHRDcgN5yv4c2jDQzvf5EEHCLvJA0MFokBdXpm/GmoQlViuuO6m
Va3OhuG/tCCq4oe8ofafV6jQCbjFodjlaYQZ/d9XhhzvbXID9KWHCSd0p8zcoD1m31tAN3ezcOL9
ZDowy/oSaMlyMIiKXDKs5/WA3QirUuo6I9wZ9TyyPKUk+8aRqfu1HUFXx97n3mGaFCvjWY2mYZ0R
2fqBCk+l2T9qlPbWapLpZ0MpnevUk1aTDRVsc3w71Y9+sOBwzu1PCFnubmra4phh1oAI4OdpDDz7
SFq3mVdxqBfHVrPx7hqV4IClAzFnCJW2VZcvogcGzgxfHwjulS8ZC5xdjRX2WrZmkAsv9ZC9EYxO
21U3zL7bRc1zuSRVUZmZfcvBxbEPPUwBYEhhK9Ll6rHRgvlxSPLh9+IPZbYzhH6V8ERUCF7KchbM
hfitKBv+UZcu/Uo3x4JWDtHmdsO7xdrXwIFGIch4TJnYOEKtYcVG8ZNm1TBhqqb60fT2izeqxkvS
jeY+ccxgm5Z98FWBRjACpflRzUiO5v3UXmM1My4j2c5VVY/5bYyE2uzCECZaDsoLPYwhOGhNgldk
owd3fTmwa6quw0Jkiwn3b8DAskhvBlxjaJTdmKJ/Er6Oj/Ia8iDsCBB4uIWWCi5NmDPe5kgZmsb0
zShLlDZJpOMK1cW7qAcRHvSWuMboOFyLSqD52gQ2kQiKnw1iKWZmC/TJwITps0GxreqiANx0qhzl
3Lxx3o0wQGtZ1M7Jhlj8deh+2Et1gAfUoVuCg2QJKh8Ec7jX4LqigDUouKPayhnysLkZwozEz9Ig
62SrpbHNRaydPsBhqxUahL6Szc7Na0GIu44Z/VCn9LmpKuWlBNq1b2ZT36ZVrrznlrKSHSYcttdd
lZhnOTLIgepI6xVsRp4zTSW/+8sKorVSZrvEuMW2pd+ISA7bMFNwEPm7Tp7VsahWSzhjO3lTD4eQ
nVE/jS4/TMbKg1Wn+tUrXmTBKHhB+Bmgv8NYOH869dQlG9bd6caEwbf+HFUt40Oj7P1mCpydbJAf
JQD7gIVPiMj84ortQMVXuka8TXi+3/pSC30S+gSc63naOVXjbGQ3NyBFYJse8+7S+v8eZfVR9dph
vqQYen9HnKi/w0ZA6sPAJ5lM0vmzvotyEsXz7LIdpJtsSFJVPRNiPchBsp6/F9GHdlhCXI5xI9tN
hH1w7a+qpb5LUZ3Y26E74PxUwgb5fs0t35xGsde9B77OCEV7aHCM2oPMMm5W2fwazX/0HfTwX0bY
/eRy4eWh8ycVAJ1FmkZYuDhFAYaen9KAsqHtx1ueJupaTzXAwI17mTRU1aQiVdzru1CN3Issyfql
SvbyZhHsHolfPS8A/Jm2+FJOevCkZM+AhKG8LIcZS6Z1XI3RVhaBiy42ytW0q+IZYUu3OzdaO92s
OUPIkqz7CkrVfJCNkTNOW1yY841sxe92PGU5Pjyytc5Q9JrAcclGWQXTAqitOd1kyQqIMQTNOWB7
k+vrxW86Xew0egCl6xRA+koWP/2qH0Y3sjwufZpKaVfS01p13BFutDZ9cV1kO3UFI1OWvPMXBVYP
m4nxdVpKskrV9TdkYtOL7N/wk91hE8+ss/RwgRE99cIkgM/FPMgUiGyAFNOx0dGjK/ZYLAFH3j5l
+jSpNqtHM7qQl1LXfKDhCVk7nYWtz3vzaaz7EnClnqymbMJvT+lxCejew9by7snR5mXz5MDtTqeJ
bGuaOTuT6PrWdTx7axbpexmXCiB9W1kJ0pN70rEHhICjJy/g5a7BUfzmEug2WxSaNd000Lgwx6s8
UyzgRlWJgKNu87XGypBh314uosfeivgTszShWCJnTMmDGuB23ATm2i10orjJgiTfO+PT5C0rIg9p
35D7I4ExFUdDr+fVqx7B8kY+48jzP/rA2P4okNh7LlUjPIRu9uH14XcRh94uiDRvnwQKsS22w8yS
Eb+i+dWKpnRnL2gGtxkPcV3yt6Kf40bYFJuWPyEndS9hIm4FsgdJAPq80l46Q/vmabrrqyDC1mYX
EO1UHL82SBCpE8CfIexW/cDTQ5Qgx3OqxbYLzRD17nkq8ufkCX19FhCASERsAD07EE/LsVmT6dgM
Q8e8rKbxaQS26IuivXSE40Mi9n8mVo7EbGW0m7DQqm3ZKpk/mABM9bRfoSsJ0Cn60Oxu/t5W3Q7/
wkMzWzejrNWT14BtZXLqN15U574WTX8F3fc6R32Zve9PpLD5XzQfqAzuYi//2meASfSyg4pbPOug
1fyhxlxeV76GebKy6opppWqxHxPm9zR/R/dra/CfyT1M80an+amyTFhb5htsgOoI5JjdCWYvvhn3
hAwUZVjpc54CsLK+6ZE+A/hmTelFhVjR4QMy6abMmWCnDLOpqkyukQ2yeg7J21kJHgVj0e1Ai35X
hjx/6YK/KiR0d5DQXhWio6wT5ms5EkDKokVwakyZPGZnrWr6FTwmf8lcocpEeAGI5PAzjcP6qk0G
ZmjpS9f32qvhHHsQlCslEC8avJB1gbLBeuQdQMTTPGAvfjXn8VgIFSeuJLsOLZ5PGhSZzZzwZZDo
7XcReNJjFB68qt04OuaJQVFjkWMOT50W1Sw+22oX2YgO9n13B/qxNutpAIVsHrXCVXw1ijKQdt0X
Zy5IWE7FvO6CvD6KeDjUHdhcpJZIzQJfVzp1PwxwzAozB/gKrgvZerL9kYOFSkmaqO1wi+txZYgC
++o6wJxxzRFdZe/aLkI7M1JXNghIgfTCfp7hMZhYAPlakGtHtuXuaugUlu5BfSCG7ZtVO4HiUI+x
J+CHV1Wkb6qpao5dgnD6TZ5W8N5S/7e2WVepyAu73zVqdyhKAl2gIxklr6LJ5scFQjyC4kD3s3Ee
dpA9ctjOZu1j9T6iozE3R+FF+tbq1Juql9URIPnMExa52KWwP143EyCTTp9+MlfZ0GRm76kRi5o8
KwOf2S882jriCnm4CkoHD6rU/fMZP6eP2GUDNzlV5Of6D912voig83VyeocQrurGifs/yoavR3jz
vTRtBHxLtJvJwBf5IpLde7c6TSL0gzFetcVLHs3VJu0AItfdz8xBswSgroNsalluZiVyb30dHLLZ
Vb4ECPwGU3TSjO41t9pii3LJR5unysYJGr48hB1R/+kvqi16UvgkqrWm+NJE/bewNluUDCN7l9gk
VMqh2wZ9na/4vMkpy8adF/EPyUo0W/TM6i9VwT9LS8VLNpDX1yu2LoHYJXG2nQko723RnLOsQNon
KV6HUl2JxRsGn0psovBMI6OZbNsiONclqhIJD6Oq9fcy0N4j3SFU09Qnlf3Gqpv7fgNz0ToquiKI
2SfmIRWIXNRt9ZfQisLHk9pQ679Q6Yn90YyxJm9SDFPDpzY3tD0KvXXYWWsUkAun+aKm4q0y1cj3
jJGtr5tdI8cOt7UxoC8cgk2tveygaywSEjd5b2tv9rvEnVZOcy7b1HftyfaFl2P4npXutiDdc+2A
LNZh015zqyOaixwJYmrwsFqhoknZdK/E9GNf9Na7UYQwsgg53YTq7YcUzRO3ORbK9NNz0L+yvA9r
yLD/NIZDTubJjwTpYibncTVZwPkK3XNXhKHHPTuvlOwaajZpVp3ioeUd7I7mFvMM3e8Wp08j1d4g
dI9gV+uzObneOi57vDMSyKliiE/y0AsrPpEdPaVZbUMdtjNgvP0XN4FgQWTJz2zF79r6r9iw3qxh
+qPWW3JgkXkGjH0qYSE6E3FE03arNToIXxvMRjdOnr4gK25dR6Z7v63Tel+GTXbPJnB4StQ9iW72
zS5LNxmLurUOMQtRrBiHL20AS5vZq07DWbnShYEgkJvs68wNz9jSBKj9GNFp9jLrELBSO4oo0Y7x
YMDQjPL5VMTJsM8RQT4DDTd2mhDTpY+ykMUstFbgMdW2HzBGJNekbco4ce5ZG0absL5UHbQeU9gk
UzGARDuDJXFe4XMYIf67WlCQqzZRyZubQOItIawX2/CwC5xF9do0+16x8RvIY/e1JWm/qh2rQ20/
QmO4AwZkTFgyIZGvfp0rdk5a1RfvSkVO1Eva8VBaprWG8tr4La/L99GC6RPBa3mHVtwCTgb7AE4V
179OGO9MYDgrQtV6H+2uw8NXqHhrWvhnEBd5DxFE8XmtD+/E09mwJVX/rnlB72egpN49Cykka3br
97DgFYGOYfUOhWxEVBuJt1AxjhgO6lf0Jz0CEk6wlsVYzPo1V2ARjdH73CblCl6SCaY7bLeVOTLJ
muYxstkTB6HZX1tEXK8Nf+tpdOstgDP2ykxA69LLoFqmjnVhrU1Eybsrc628tAn/ssFc9TafEomh
BCnvcUAjGVGYLjSWKChqPkCjgP2GOOjZo6mtbCDjW1VVGoxTmu9un5JiRhsEjn/xhZzOtO3RE1mD
FLJXuGEZfq8Z6a2yBsefRGJsEkLAvmH1O71IPDzJ42E7l9c+qaZ918TBdeZvUWL7DGbxNY0CcSeQ
2vloUjFl1Yp6QwodRb98vtvmxIRd1NOKQALoOpS7SUyxk1X7uFtBZmi3xmKC2uXxCkZ8crOHrjh4
M06rSDviwVLO34quwGekmHcVrnybqfTeAAevu3qIIb7w/AcziN+pcgV/ig02BMPhdgat7dibIIlC
P0gJtDY1OjiC020cQxkSARpf2pDebSW56surO0wJXNlZV687tEMVdNiYuAXEBwICaLEG1qrzMsdX
s4JEJNNDGwf281B6BNWtbNt0RukPBUGNwgvddYIBnN+QWd40UWmvJ7fujwh12JdYaDE/uhncQkO4
TDN5oeYsoW9OEZ9zowKka5wnpOk2vTXFJ7gd1Y6Fv8Unu6GbVu01FDOE0gSnlkcVcajyD9OZO4zY
hLXvkaKJopgQ8uRom7YNil0RinRlxq+NrVX3cBp1n4jaN97eZJgHMR1zy++nvvSjJlRudtl019Ee
FT8nXX9pxCBWaDbzh6veMcJ6Iy8I8yRtfSfaDbihA/hT1ChQ5hYG2o6moUyP5qWPKK2raskVeuOW
n8R4bRuyjdgoescwcHFMzdwLQu67PlRSv3fVm0lAZ2PY0+RrrXJsveJVCNs5563ysx75okZLMy5m
WeWbZkr+bAzwOzWi4jjn3Iuujs9pP4y+Ek+OP+Iy0DLvowrBtKLa2REj72AzBbgHiR6mdBcEmK4h
3SEc5ac5msPJDIBvjWW0irrRWjWC30lX6tlRET0UUIPA6DQWB3fqcQZxi+qM5thVrdlSGUBFDCwR
dSw3AMuyIhOZfapHD0eXkcWTVvfNDpLtJhoVKGuVmPeZlTZAK8uXtimeFBXAGwLbzc5pmg9NpPrK
qDWTJyzl4fPM29yNsOTm8OCGuBYtMdGuj5INctCs4ENtWqvsPkovEkc4SirZq/lb0xhg5VgWrHko
4FDgs76axxH3oc77SIPc9FunJ9aBTNOYog3d2DdSpeN1BGSIZlGzTd3wzUGsZjN6Om6mIt3MY2iz
Ge75B/W92NphoG6Ek75hCDSuK0JmGyRX1U0agSYslBChFb085yN6WE3AFJXZpuE7SMJtlbh3Vm0W
tysRRDticOkxQXrXVnX7xBr/jNlli4x5fDc0TdmVPEh+MN1TABxDFounhv1saJFoNlzyJgJeSVs1
7FjVWmelz86uNMJxl5W2to4B2PjCRU42voVitFjeNP0qAyG5tpzkKfLEybbcetMikUveOlO3PXS8
/eyoHoxfRE54h0Ol6ZNs2yH8Pnd2gZxXjBcDeurbYFI3jePWPnTldBt4Fm+SQIQbVJ4+NHR3NlXX
DF+0jLBQBvum0nWsvjwPz1ID4a8qiMc15o9f+KpcYizud8Kf6VYoOF1MxtpJwciEBOVA6zs1jiY1
gnZ6kAHzGcVbRHwGnutKARsIqL2tVz1Lim1loWBeoQQBOrxon6sUCpdBItAj51+PIOjT0Zx8lZW0
2WENxvvnBzILw0nE6ZMSVPOq/x+6zmO5cWRLw0+ECHizJehJUSIpqbp6g6gqVcN7n08/H5J9Lzt6
ZjYZyIQRBZPmnN+oWvAStcZ32yQPL4bqmPRpdChmumtTAc5Vks2onJPDKhPq6Qnv3bWGC51f1xqK
SGUAdS4Ap5S2x04vAHlNGZqOYb0KEFjdqQprlqG2mkdhCVAQZpljjWRb18BLxRaOJmYYKYTUXiis
1Kc8AQjg1QcsL/vjNEbDUW49i9A2+2OeAJ2CU8NI7RBuB9++m4vM3fFwq6ORqdXRJt617UR5mRH7
PSKJJI5JzqLNg5fky6u5HcmAPpt2NQlGZGhORC/cFaH+S6R5zTGti8/GzQmgFObY7EWcs0T2YDW7
2YwscT8fR6NHy9xp8cK1tTxfWRbqLHphHgZlMcSrdtMsiiOjSMEiaAo2Vl9+2jGogG4IS65PqKXF
Zzc3S1+Jy5i1lBscZcH0lXlonF4swu7bQFGbo+gb9LJGa9fQHR4bNQW7GDMtXdVN+Z6k3a+2K/rH
vZJb8jbFwkL7fA6Ei/JLH+2CxY1SrjPklrtUF2s+nve6qYqJH01hT8F4tMMPSE0VHd1GQ+qf1QVZ
Wc9JPo0iLDS/Vev00HWChLtYa2N61RQvwc2ef4zkm4UMJUoQzODbNgh8OqnlB9SvQ9leUoXuAgld
P07nIF/FahDsRFbvx7ZGWKHAFTGJD2MHL1FhsgYMdjKO8hcg5kFe2BEfpO0q/CoMV/hys9XiiuVv
YKziDhAlUiHQv9/LwmNpNZrEazCkOgJ00I8RHHO/cuCx1T9dkf0k7uJyZwM05AbdclkdU8cDCxvU
ODrIZ1XpU3lslkJWZWEi5sFrvjzK/2t3gBH9P44eHa/dzmNEcLHYadXoY7b8ncVJ77cmqnAbWzER
GCnS/VDnHkkdDggr/L9LN0EsfV41XgM+M3JqIHcUA4i/7fwV4SlBBnDSlO4cZH18yJQcOffXHpvA
bR8P1yKozin9wBGVbBzSqvwHcnIhgfIWmlaPx6zQX1u04QmHK+7GSRtlBTCadEKYiFtQ5wV9t8i3
2hheHbJiQX7Hd/2jUV1jNyxhAtWy8uMUIhPZNPpp1rC22UFEcO59wzfsDS54ybx89yQNEvuBIoRI
OYwHpbRTPh13vkQzgmyWo7TMmogzeog31EN2DNQIXe5OYVoFGevErTmgBaNYK0HWeaVMgLRcQ1+l
XmjeUTwqqio9eqX44mHjTwNo9WCOBd6aetKtY1Jk+th5lzESxo6gcgVrzE9YQqytpi1f1RxS48Ay
yo+yKln1WVi+WgkZZ4SsEO0vdhDtxZosjMdRCD4bE8q2eNzorkj/APXfnIIiMX0skYt1q4j6nCKc
YWil8lnRzW6dqXEPGb5EV7wzyUlbovs1pdHOER3e8515d5yo3PEJFPuAOPpnWQQoJiTKjz4wKx95
2gHEaJRdFJV1T+sNmyqLox9hFX8QSfJx4Da/D2F0RRDV+Z1HxNMYF/RCsV+zgOlLESb1qlGxbTNb
+yeReZdYAH2Uo3b9nmDJjdQgHJe+hmhFtGRdhm160FGcXzu5KfaomIqdIHWwBqVprIXStRumj+uy
GpOdWi/xDo+IVEGktYt6+wLQH7vCaLgV8EmMpIy/B0plwwQnmaDf00otF/JKvFENW9zaUf3etdof
xdjVqJNDmCTbTx4Gr5bETTx0gMZijeZyeo2SNIfcms50UptuzrNTnVfjyVqidzNQ39Fo6r03NMoH
1tebyDMIqcLYWwd9tpnCJPwAKfgzwmjqxWx05d1QLQX7DHXcuH0OstEq423WTO73hvh147lg69tg
PhH4DNeZiZzSQAZ5jyL/2kXJ/UfrjYbvpI72ygrAODRV3O5auGf32OxgvZMJ/90gH2x5yVeDITHz
ac24emVWLd4j5t4zhuhq1AGhDSUqfmXVb2QFYnKkcbUSje3dQRsH2zB2IAzXAo8tkYpXQgxfs94d
xBx197Ht3GuPsEVcgGfGaLrZoQROdyTz3xk/9ihz3im5tGz1rD92yyNlo6zLQh7+PPvZ9n9eQu62
RSD7ecTKlENI5BP2x2Jq/NgsR+yOZV1uyfFmiFUOkvV/bD73Pw+XbbL4V5u8jmybta5YG2o1rVjb
ZWi/FUXFoLpsqg5TGMKp/2k1BpMJwbI/U4DsbvBj+7v+OPVRRjNpQMVStmEa1UdZVMswO5ol4mOy
brbzf+qoVzOLHJJzOevhzdJUPgc3N3xAROFNtlW5Te+emONOtslChZuuxmNwfjTldvoW0o09T+pw
bjyYqPk/2uSOohUN+Z1F63i5+KMtUdqVpg3q4dnGitNHzN54Lc1M28RuFe6sCqnxUqmti1qZ6iXI
vZihb+p+NK72mQNEvuuqMh1FEOUbGwOiazkLlk/hvELirfweg7jYJRhA7kmMwFqGnYjJ3lrTvWE9
NBmxlKB4scuhPZtJtnMZY084eTJFEml2gDm2S1nynwokW3eIu3wUTeZcoB+qG4VlF91KaL+M3ZQw
w1df0qk7IoaSn3DvjbDUAcgNikpsDE+zMT3J0Y8rxY/IQXaSG+3dCei/FF2jfkdvrVhHo11sVKG9
kW7uWWL2yDSW6eS3qBvuzKYk06MiyKTpEOWYeq/TYVA/amcEMNqlC5uCSFKGPxQWVKHxR1J9GW3f
slIG0NiH1qcYzWqdw527ZTEiBdVU/iSWP59kUxPq/cXL8oOsyQKicLhtoX6v5fGyrev1D88amrOs
DXEpyDBNL103e+DUumhd5ul4K6KggAYbjxslHMebbItLJruAoy6y5uHKeYrr/DcyNH8fICakqolK
gkFZriGLXP8rHq3oKi/jVSI+qFgXrp4HDD12D6bSZAfZVvPdnjsluHgtOfy5XKOXGL5pIlcx8Uzn
reOGS3iCblu2hVZ8zQsyqLLJKgdQt1n5S/brsikexeyrlabvZDWZ2/I2ExV/XKHAAlsHqCQxrxLk
Chz0LakSZ5+09K9ItvwHdPs4pBXMz7Xg27P938cR4i+AQxr6Vl7veeCgxfeJbBwrm3z0UXAqX5AM
NA/GtOjn1PG0km2yGEq1fOmWIkwU4Jz6LBbNJ6g5/93xPFhLhbOvdPXt2SS35iwoX55tbpL/Vr2G
2U8Teyu3aZOXUidlHGHW+9h6ttlKB4ig8Y7yCIUM0+OwIqyzvaIDhul0VMeTysQMRc27j5BA0CZg
zrCVVS0qc9wQenjXjtV+REGwgHyWWOFycDxG+T6JIkDVS3WM+grHYHAmSDWx9orsD8PLwLeVJhHm
pWqSVN/rLcj9buztj6loxn2kMGOTe7OpTfddU83r0IQrP3S2cwwaJiV2SnROVbQIkbTMfneGgiWY
F33KmpVr6X3JE8ha7Ab2u2FaqCR1+VU2lX3IbCKvxFlWQUyZPh6O32t0Htb6VHvvVjwoSILFysby
PPddY2q0VwsmdbJaIvWC/hqTHHmwQXfxBoPhJHcGIDrev+m81oM/zgbfVVW9qctF047pbud5xVke
iC0xc7q5xxkJ48KVbBsZeTZRiwqVx/rei6sBEg1D3iQHNjk2uboTEO5c0jjdAF3EN2xd7J2s3UbO
kIH9DONdgVrIezheq6rJt56CMXQ2LrqXo30nSGCR/NX6TQkq60NJB6JTmfqtD1NG97nIPyxtmpnn
08thGpMxFzeck4ihO6Mjmn0MykSyxQs+kYPGgmNC/NnrzZ2s1dXYvDvGgd4x3th4WTqggo6OrnvQ
t1KkqIsg+mgnIllZTUoKGo2+14rQ8SNyAkuUz/EHkC6bODP7LWGsJTbmMp3P73NvFL6p5+He09eI
j7pv9uIHIws92xum8moUzbdeV7Dicev5lR+NDEc5Ea/OWLsoBrTIhOSxH9oVVEMdDUFUs8ofXTG8
BUGtvuNkKBE3q8b0gntOXCutmaurSs39mTXQRUsht6JljmGX5ktYhNmjSZuC+KgYwy1ps1+V7Rr7
FhuLS2ShDzczxT3ldf4Hc+/2l2tGl2HKtd/YbGxTr7VYLL22s1gxIS/IYXcdcAkrXXmIK38LF/x1
VDSrEG+MDzNpDzFA3l9ajjCc8pZhY3LT7fKEMm+xLTXitIWSFBt3TCqS3vE3Jn31bnAhMkSdF6FP
n3Zv5lA2BALs+FcT/VBDYe+8VlvQ+YW7nlVihEUSlRhnuwRtVZCxttCvIhmL97FPFnZhFh1lNavR
GwU0cYZ5b78F/Uweqh9ruBrG9BY35sIvS9otqOBk39ZohFhKscfuCROHzG72BP2ajbnQylmZGzem
/vx5QQ6SBMUaENQmUUj0k9TKVonexQRv7JWpX3EdvIWCHsigq92GgV7i9l2A+lK06kN3OjRr8+Jq
sVr7GISrXbtW38p9SJ96px4P7dVkf/V0zh9m5Hj3vEKeH4uMj8EyZly0MWFe9k0IwRFrxtV0qano
Ld7qgcj9UhtIFt8KnHhlDT3g6tZ66TYKKuujK2vMdot8J/f1nqVenaDZP2qVWV+7URxMNVWRtdD3
aZ2JS74UnTqeRNLphGuoVX07bAdXsdEy0u3LpGsOa945XxHRQTNANhrLnsRijJnn/JTrjX1RR429
wdyJjRnHA4K1S13ukgUJTGyehousPC6V161FUrUkjJqP0X4ccsKSbYRhmms1EYQhlMNktVz+AEkA
m7MX2DNZC+BEVKdO52jhquLQR/P7oyr3aE01HGMrveTZ8IdZJuUhJ+J1GYb67wIFTGeDr1zt/2vH
qHrTi85PeR7bGY5mrNpJq1cAyJEWWa4SdwSDJj1BMMAMwlcjdadtNECm1DI1fOVLgiRgD2I+Lx5G
sk0e52IN9Cqrbm2+wbgjyrCc/2wXdYt8UWMr6DKGDVO5QFtHcxDBOKUokq4AYAzFcswqkshLW2zS
eyIEFALnsLv33Co+qqCOLrLmeXOwQCtxJF92jl2i7JTRTlhIF/27ahf6i43vB4iRDtALR9TAUlkc
32UlasgxoVcvzrKqdUA5IONlO1mt5iI5BKMHcng5ExnP/FWM8eMPyybbmv24ycKbrFn5SIh1RBNF
VmO83ze2uQSil9Mj26qOcDHslaxmumO9NVBwZU3+vi7U95mdN2/yt+cLzmuyEgU/zeV3L8CiWdeq
jaxWmMvzaha43cjfZufIICUIQS01ebU4GN6yihAviWVSa5ZWqL5St83RJllAIHmu6avNst2rNpmh
EPPPD2cq51UShs4PAMSnhi086fieWkv8RdzicyYS+r3qoYuQlI/u+Hwz1DM1XOHRWV1AcGT7qrSD
Y2eI6BQESrwnD1nsS0Q8X/U8+cyQZ/vqZudmzvi1O271VeSljeVyOh21ClNjNwF9Q+wn/jqQiG+J
4LMw0EI3uWRTkYDECcMTKdJdMol3WxTGCjlO4BtVZr90oi/FKq81Xm++1CHLX2Wh2Hb2SjQUiezg
h4PCoz+kMNDdsSafFtYDgCug53DoVDQ2e1gsXjedAMuLQ9PWP7HNVA6Wls/vVl/z2k1vGn7wn/iu
/SqE65OgR7m7CraRHf2u+zx9jZMY3drMUbbQ9NXPyko0Jq3dVnN1+yOyd6TEsm+GEOPWUOJk4yrZ
KVS8X0zX1aPZxL/NuPzZT5FJeqd29hqIUbJsLsZZCI1NTZKhwAT5wYuM9M+RJFE2Wy5QpJpkpcOH
ndaTt9Yj0ks1QIBbWe6IyCek/DA974oE8xfUickSaN9qEXp7yyPzCfA929QR8pimA1hpBAvftkNw
tv50YX1fxkK7GWp7hIher8hChVu1JCJmIXdJ4GUi3qsyN28c43Wa/tRxPDGuZWe7+znvkT+cACg3
PnFGZa8p5NXgNNVbuPM68iCBcfwF1EO9ZETA1ugr2evCLhYfWXFgeERi0w6/17nb3IXOoE2T/uqQ
uAfc7URETCkUc4rOk5f8mgtMF6cR7VysFv8S0GCqTvdwAwxb3xqi7kryVttZtRUdQ6sgKh9X7jos
VOMT5OfP0Uqqv0xUMMkF/Y77vob8HRGsLyvEIcauX6mI1B1w7htvaqnFbzUoFVmTRW112hbiPMGx
5QhZBJUO0mXyTgFklRsyKhqwv2QPNmKT4MXwOmimep9JrW48nVy3rFoIKV7yBC34ZecAuvA+GpCx
J3s4yyYD9sHOie163bqpdvcGowPlCYBoqckmzbAQfOuy9ChPWEafg8HIzNwl3pdasKh9Vv19DoC0
mnF1lTU8qcJN5gZY6Cw7J1Y25Ku7o6x5utbfYyUDIeAgSS/bdDxCDoNX2LBoOEEWTEq2fBrYiy4n
hK4yb9I6VUEjcASz6uSt18k+LDuVpZhGAn8KpIGDPIJQ93gMSlSgnpcM3eyI+Gr6+M15PJZ+7M33
OSHcMVuafm8DrNGKJjpmecRIV3bJX3ZnoyvN3OnmRPYtG78qPHHfiWn6s2FNWJMUxns1Vb+iFKEJ
uY8QreojTuntQYya77aGn6EyeONGHlsYenissanx5d5RJdOD/bq1C8w3xvsKMEwz50cvYgYBFS2+
yQJxlHJTp0G5Sf/bps9xvgprD/FuW49vcziB8go8tL/NXRbFxt0te+OeCoVOH0zLQVYTxesPmgAe
Ig/RRtu4M4DNTh4/ji9a0sgTKq17ezm9DpstcPcAQXS4bbXSOzdZpElLb9eO08EJE+fWoY1+mRIF
mrkOAK00Q9jRONLs5MFEBKMrWnKsaYKu8EH9thtu0LQB2Pz39Zr+rzJXgg3MfoBR2Kbc4NLpWNy1
/aMq2zqzWTca45msYWJa7kQNwO5R1QPOEvkuALjxKpsmQ5DO6xMVW486vMu2WQRHreDDkLWmU4Z9
ZzUlR/BHZTHY82sFOOTl0QQLEker0VsZThG/OS6feYd2lj3r5orcLpliYwxvsvDUaKeWhrjI2hS4
7SVu3F2pZ3Hqi3aJAje1s5J7y5hRPrN0QmdtmmyfbYaX/vZUlUFvqNqrFsMq++3gLTq16k0WvEco
eAxkq59tgTl+NLE6nVH0UW9DGCTnRrP/eB6Qsk5BeaNtd882F7uybnpctB1GBCuQEfKtyZ7Pepy8
dZOXXxgD8wsp9OMACeIoaxhl2upKbnpZdNM6szv8o02eZrXlz6YLwrVW1Tkgn8K5ysJtiBI6EAJg
qNNWqQogXXIxzbhO4ajemySo7kFaEV7zkngn2/K4IFaZADGPirLy5zpQV7z7wUEebBp4tJaoFBsm
8J9KxQ4ro5vdhH3c3BtR3ToChS/ovTb3MkXk1oyUwFehg+L1MJ6c3hy4AeyMgE+tSaSClNLs5q7O
TfLaJu5B7pRN+IxpBO9b76DNY3WZzelkN9HA8xyNj9Ycq6M3NT2ooDnMX5qw2hTVRlHHat22TrPW
rFAAPArarakYzsuQQtFIhiBd7Mc2+Lh9a42ghA8/nINqeLGGEMX2iJwUvISfQZ9srQjBg9RipVMy
A/Aqrd5Psf0l3AIEW3NQhxDmhBKB6VYHfd0xB/FbZh+Fh7+Qnq8EKGF/ihWIpAGjucz2gY+BXW+C
QVeV8Qhi4kNrnHgXMiAQ4FaBpANSHgb9pAq05jpNMUguwE5ylV026Z+su+hsQC+sK0O95H12wIxa
Odd9BT12GN1DPkCAM4yPpB0Tln8u62TQnvkQuXeRW9pxJqNNvKMjmGiUq7yYOzhTK3XCSRd1YtK3
M24AXjWkq04wRrIYflGHqxa13tsiwjdDYrDn2oT3GBpns03UrYIxyqqMP4UQ72SE1nGnVdvS7tzT
kOMGQyCAzWcxjyjA20Z9QrTsGwiLCRe6bthWToSPq64Hl6H44jLREbkVY4Xu8+g7pkHmtlS0c85c
Nbcm9WpkXHmsc3GyEJwNI0AiuYLlYqrDyZvTfauNzbHpg2aDfeS4bh0nPGduI9Zqp38LJ/wDQEz1
m1BA0VBFdbWAf1xr3fxQkrje56g1npFJBFfCmLLJWqc7V2VJlEQf4W+JwA/reTgDJNj3DYKMXZP6
RVPtvHzyDoUx1+uMeQNLKzNaGbhp+c3Q7616QQSGvbYxRzvdAhD+iVTTj8VMdG+SJfe5W4MPHK73
UWcjgsd7Y7cKcL20604aJToJwLXQkmDF3huM9oYN20b9Waf6DK/ObE4jQIODsgQ8jPYqZ9TaMq1m
isJr1JMHySKEWYoUyYh47NQPPf8x2Moly+D5Io7iZ8kV9PJfwjXqI/k3lZEwbdBcU49zWWs3E4aH
yWtPutduxhT8jVP7RhHF576ow2M4McPINb7fOcKXJ+sr5PbG5e2tckJWzoAmhRN/YNTLBDMlhmrX
TbOL7Pmna6rueXLTzicU2EWEQh9gB7zVyC3ZziEcIhwhQsg0WoFpWdkskZJvEAEKf0zirzavcMmO
zT1j+ZCCWEHeqtlyQ/9qMixiJsLwZB8w5ehq643AiL5KQJetg6S9e24Lx8xtcX9TjfIQNfSDiWL6
Yhxav+qJCTTFG5qm6nmIY+3cLYVjYljpQMLMilWkh8HG7EHqRZrOCkVxevpeq92Eaer6gLK2cRl+
KWQeUGKIURQilPFrsMbqs0PWnEF73xfY2DkunCY9JAeiTtBTPabHL2ELkEdcWZF0PnnPujIv2Jrn
K9wAPrJEjfjzjrVAqNcz5OLXySPA3uj9TFY4vCGswvDZ1SCUArUHh28m5wnk5QrbLGYVLAr7VIXD
Y3YEr0UWbm1vUZ+th6/QDXIEygzgja6eAWIwC4CHwS4SWDXqEOZXvQaVqfs9QhqMgf1uWg84X2M7
RJ2dlVl0qo/QdLlRyx6Ecq9gwKKpCvKR6MWEYUBioXLvcz3fpshuz4Qac1/0M6JoefcKe/lGpLld
WejJH7xZBwWqB9bBsd2jEgzeUUkD92gtOJ066X+0rneuYrpZs1XoxrK63gsUlrBQ/XMEiLqr+/5P
vA8MOMF2uFGqdH4Z8So6OwSPy4VAHGb6PXPcE/iHmVn2FHAHxz8nVu1EN0LgS0my0Y0+WLUlJIo8
qQlUdKFJ1q2y9rVblysrtbsd0PUSUJxnAbphMNhCZj46BUkpvURzC+nYe2X1LlGeUlunSbKr5s7c
DU3t/ZF573CZerULfgm7WcN5Zyz1FoiM8is2Br+w8vCoTyH+iLXarlmpe/sB4NnOAgcK7oSUlBKw
eOsh3DtWSdBDNdfMGV+8yRrfshGNIocaYjLppjPD9yJX7NOzqMfSeVRtZv4Hu4Eihs3XxQqYO3qj
BY7RzQF61p63DcLA8yMP9TWNrs9nybzS1ZBPMTCNk2gS0qbMPr6yQt8UYTofVYF8E0JRVy0Jf1uL
QxRUnTO6xfJlZHXGQLwUi3iOWUzaWTWb7joO3XzpkqXnpuZVYXdtYqa6dZPtqtBRIz9zeIxgwg5K
x/qjHzJmHlb8mWY6Oodm+WYZk72dipj191IE7ovwenhonZZs2v6aOW16jFgeHLPAiddGCQEANnZ8
smzzqocG7A1v4o3C7nEEcUV8L9mMSnMVGFQS2GNx1i8CZ1q+lxgwe8lIQxUGlmhai9cVCMz/FkpP
vmhA27T0sMswIiS1ggqkxpR7HWEW/BocZM+XRIAi9I0eYOuK4RYcCcxAPTjW4QAaaw7HmRVnwLmE
Rs4ISh94UctTa85vaiQmqB2BvZ5QpfHnpYpMwewPJg/LzFyAZk6UwSvpkZ4UGugizyxPIDL24wwj
BbjSpTf7q9Lh/1SYSbrWMdEUvsTMRQuB3wJ/tnHGuYBTINzLlGkaU8E+f/VIzR2Ttv4UwI0+8NoA
bVj+iMY4+1ALXGK87sstA15uGSVwllBBI3RWOhkvlOO52ossZoYwAFaesg7k0WiAY69WyVIB7BmA
FJibwjzKy+Ba+R43YXHIk4oue+qdNYbdwENIKQCCK4VfopgWO6XNd2H7Jl3ey6hB6W0ACuC/Nm7T
lr+H5EjwkhBg3aci+oyQgkN8dDtjLbd2nAmC+4I3AqC9TjWeLvq/meJnQ/MX65ru1I35rpkahklQ
gamDpbWaQhLq4HE2zcGJvpdFZXxDQh5Fzummp6G1z0blJggCLPRWdVebi/FA8qfaG/vEmyKy9Wsv
Ed4hiq1LQirNz3RklTq1QPjPADFun1xTn89alrxPKqvUqA6RUYygDC8mTXWArk3a8veAAn0+FCDC
vOm3NglvsFyV/RCOyOa/+tHR7sB2XaSxlZmFgEk/rS24+iIb2nWZ2d4bLADnVZ3fBQi+NwMwgl2E
7bZO0m8VEwPkK2OglRXJVFkVmZ4z56tyAJqKskt7N2L+ZGTAX6x1EfaGX1flsIcdUb73ZtPuJ9gi
vqzqqdOCN24s/EKV9oXpMv9P19trvQq/ZluZd2WSiRPCH2+DAOxtunb6GiLl8hq2WkNmGClMZ3Cy
jdXY9a6CBm6EsDOUFIm5nJ+3MDXcEalgJyLJWIYrR0z5hlX0q0Gcg158neevfQRY7Edhv2Na1h3y
BTNTLbi6CITFwXRe4wU32hizegAYES1IUlnMevypKEawSf7bJNvl4fny2TXHKuS+eh10ulVeZpQS
6NnqIKe1pg7XwXbGEXJvRe9JC1IguE9tmG1D6Lx2Z8AtGqc7QuWoG+J599DVkBghiRvKTRYMbuKg
5L0IbsgdfZBBkpx+zm4bHsFlWWLDZJVfIjflF23VcMn2cjMVRJBgYfHvjU0J2tftdBSEKmU3L5BC
5rL5sRyAW4ctXg/BKlW0JY5AawgWa0NW5bujFOtUDXHI/TKHERTzcuPa5Ypy64lPtLVUFRsJVZSN
k8jnfC+PjJ2OO4MsYvj3+d1yEXmUFqnzynbybC1/ZYrWNAlYhM8WV79d2Ko7qTDieD4k9/EAhvNX
vzy/yYydfYEatcwByyKV919uJiyRSWlhfCereV7vokrR8Z9ZflMB7jPEO2Mv/6T8GTgvR3E9Ik4y
1Buvqr7kedkUwjFfHuPjCctGiZcqArIu1kIafbZNld7vkFrBkwnQxwP7K98GaLdkqKc5mzaq3vyQ
eGBZjMCo+wZ+HfFUJEfyerQxI6qdjD7ebTcy6f3AeUVq+OcAc3HjtRFP1EZCdNul7V0+ezt1X0fi
PlvRGHTr1hijt8fUnfRWecwcln9dhGbb86GBHdaBULfhWj4u+TTkVoXHZ7qSm/ItsCI9IK/cr7xy
KI74Onqgz+TmUkBE4N1QdjVe7/QtYyoAIgBzxmoYI9B/bMqzHRwpQCK7RnF8bIpsAA1lx3v596a2
JUbdrpMu/SYm/Sjv3OMuQS1dlVY2r+W9lncl7UrW/52G+MqCAZDPRJ4ht2Tb43WQdVkYGY4hbR8B
0UT0cexv8sE/Xk15a55vg9zTEPlc1WDY1/JWyB+pDw33pwtL3SeCzizXqn92i20IcpeP+2sWziAA
XhnbnNkAb91dq4sOpm20LQRE506fb/rSdchhO09sZydCARIYO76VCp0TJdwWPSErLcr/9Yf/8Rvk
JrZXkN31SH8c+Xh6qMngUDoY+lp2AXJ875Eb39sAsqZbBpf3cXMfcIp/fDX/AFX8+w4apPHKGNak
aLdGVGhik7jRn0qfq5vnHaYTPOqOC6X72bmow1uOieVW/pYhqF8zW6hbNBoH4bd5dO5GXQHmsfRD
y2ctz5Rb/2+b11cC4YAoXcs3YUiyLVMYli7Li6BPSDuZcKyfr89ygF0LDjB1f0SCbS/f4Km3xv1c
WCxL6k3hjBgfuQu48v/9u3aZHYIIrLBXGMAVFkDK890TyYurLwBGo7SbRd6G7m3pluWbJKvPtpLo
z9IjWbpwNoFTj2BWsjcnVOgj5fGyeH6t/3hFH5tyv6i9ce+1pi/fhMcp2ArslM+uJUEg+0IW7O0O
he7D8wt/vsuyTVbD5S1Uh2HbAtLbRU68lftM+bLLI57n//sVlHX51OTW4xxZf2z+a7+s/qvt8dpW
tW3/3fVgK0eCPzMPIVy5VQY8pswAuQ02COdl4NA9iKahzkJ11rf4UJCnZ14gn/ho6xiDOq+F6K4O
cwPWh2ediIVQSzy202sBKGVs+pO1YFXFVF2L0e23pimYSrS6ulbDktjNgMDMigTvVvIO5mKxizTF
2KzDuHp1MC9+Pnj5V2X18Tk967Lx+Zr865RyzLr9gP2gfBll0SzdtdzSU+hLZgLnSd59eZESPOMM
ZoXXbgig1fvyK4HVTqvc/Efr6Bp/FBYiSnLdMuMavIFU992WXIqIG9YnSnYgDg41JFnwDVOqf8QD
cHdkTDbyHstCPvZkmZ4glMsaec5+FrN+9BIj36piOqVmhUCZ1+9lJ6PRa3dwdivUc9dRGT5GAKP7
gpSfH+QF5ZOXW/T03cKGsePxS4zeG2Zx7gOzHKT2PcDzbFvIN+LZGaia6hw47/n79G7S1sMM8f55
F6vcoSdNl2Emd3NrHVjQhSSpBF7AH+CSDWbiHvKj8hBya1BODHRRJs3aPHTM5GQLvG69m13nMAPM
IZ+7gx6JRnFs+zmOYY/Z1WMVFWthSc5N1x6dMFzqS2OkxlZeX/6uwI7/h7HzWo5bR9v1FbGKOZx2
zuq2giWdsGzZZs6ZV78for2GGtWaXf8JiggkuxlA4MMb+n2tPoxaWm9kXbuJuzrfWrGVNs1HqA3B
os8ylP6hkP+doM0dhyS+/SJ/H9gxPc1xpGH6AMZ/rSRmCju/Trszguz6DmhacRCsnS5oigPPwp/c
T5L7/RV3Yu5j5hvDB/p3DD1TH5xyZUCQRhbD0nA4yXgJbHrwFQqB65xLJu6MeKw9mdijATzYzfAN
+U9nLhrMPfp8J+8P9NTfzxdhrhVbosn//1CM1XrYS+e5qxc/RmTvY/E5L7buhWOA7QcDWoQZxEBX
asydjMeiaCJOex9yiU0cNnnV7pusa/+F1d8/lOJ3fhpl3PfNU3sJLODEgiD2GHzoxfiVxRFC1+I1
GTPkYJbeoL+jtUI82W+jXVb5vrwWze+b7vQFDQCDNF58H8eJJ1WM6OZkLhvGhCUHBaVIBZjYNAgT
f2dO7ihJkf80lr3/+nzsYeKc+wxdt5btCnj6xmSValyi15uxCPXTFj9ELw+qrcp7MSwTgzqxJZL7
oadhociyEITmtQcBZG4smsxZsTUn822cy+ZzfNk3SJ8bhDrow+gzRcfZAARIdyIv3jyueMQ0fqq/
//gxV7JFIHXyp2GkuIX3J2/84UG034vHNUBJF9D0dA/8pkFyQzwp/74p9r53VYByqp2dx6uvVBAP
psg8hfvCCREED1E7V8xzQFEhkrmdyHbuR6eU6f7+66cn+U72mN+Z+3jm/jCLUkdNG9ZP/vPeia17
K7H5NS92uh/1U6uvJ/i6l6SwsFGbT8qI1KzoV+bRg9j338rmJqL2Ps4Wm3Mi7secFVtiv/951E/T
GdFaNPxyqn8r+3LUL2fypg4fo7my8WH0Ta84Hs6sVRTjfa4qXniREEqBnAmNiMn7FGabk7lsTPAE
hX5Hm6LW2Lw3Et2tOPjc9FON2HR1D4QQS/D3J1q8LOI9mV+W+aX6n2XzbuK9E+3+rez/eih3TCdy
fxaC9utXNg5tDGunsbD4cM3JfSY75z/FKv6t+Zey+3xiOuz9DOI4X9rcz9BFzkmRuj9y4/hL0TWI
OajYmr/Rog+Zs2JrHpDNjb+UfcmKdm6LYED7oZRIIkSZCZGPl5O1d4a34hG+b4pSkR8JZTOtTopk
ozrZ49y9A6aCNj7npXGikYu86PkZC3lElIzEsO+hI9cz6nEpugei/0iyVigD/6Wr3TsNUyaGIHqX
LB8hYSL+tvq37nZ+FCwx6Z/bzI/BXPblcRFZUdt7VUzIwobp1cmjvmosNR6XYv4bATAgXBT1T17d
BZv7Gy8uypzcu9U5Ly7X/8yKivnVFVmPQMrf7lvkvxxBlI1JBHZCiXiN5s7+PrC+14v7M+9Z4VXC
5C3ZGwRGtClC8mnmODcT+4pEDAzmrNj60k50onPZpz8uar7s0jmFtB61M6jAawmVAtcA0YJIuaaA
5Jg+XDmOePWj6LrcJEqSnbgyedSmyW6UrUWVWMZOvOzzHb2/+5+CmZ+GCnNTsSVub5C1RPTuje5B
rtRC9EQLA2RSVLSyu9HJWY5BzUUZLuIVvccpxRPQj2pYvYoX+W9Uq5S9NdbZLJ1ULA6mabKPkAiG
JQ5pTSRlxWrlYs67hiehf+Ybi3zSHbZGAwMyOuQ58mGoirfVVfcoONsGCwCBjHaNuKrivpQJVCa1
yJ7yEJ6J4JOr0w0ea0R36ns888vlFxf10y26T13vV13MWcTm/TUPWJwcHX1Yi6ssTjsn4gfMWXFh
v5TdZ3Wi5iuZc24pque/pPq+ujSx1ltgY4hVnJe6L00W9lsNIcC1CmOWLNQzBEizPT6T1Boqa2ea
hUzPVOs4wDzVKMK7qfQeAyXZKtMx5KhMzrlX1gvRamySfieNub6S2wSQXtdliyrgVReJk9j60nQA
eCpgik5xZG/kwDfSNZJBGC4zs18TlQQ1PFj7SvWqBzhZrDUjGgvxPLFwLwrlU+z2TxOi/ZuHDOw3
+DflCtW4HlUOsqIsQfAoiVieKHtUIEKziL+FjoWyoN6chxAtBAvYwkZlbX/rGO54jYvqA77jrtWV
/KVPdVy1Yvc9zRmSl/jAH1xPBimeVE+tMxo/HKL1rOy6HgsOSo06TtctvKosv5cjmF6m5PmzKsfm
EkUd4FUBsl1yNtkC6ISSx9Qo0G+S5VWBRDDKUDk4bowYi0s/1RBKwkygw1HAj5RtlZn5ZRyi4iK2
RJJkmYXuWZoiLEwQ3shCb5UXyA+5Q/ems3i2reVJyi+RCw07EpQ4VlMAeGG7zNzCLET1WobwqbkY
icooGK7qJAMT5NQd8+Eqsw8gNVhecwi216h+De0QXLspgegSXF05ekdWU9qLojzBpBvdRVS5MoTP
NIPVGsu7VqhhX2VWQq+xpCjLoe89ZhBUhKYDtCo2uZYplqJ4yC6GrmsuStQ4D+OUlAmwPZNnC3Y1
LeYKX03ipZJbuKJ1rM7oA2Zzfa+iC+P+HqJgvNxzoDlQ/rV45ub9i8BwHlCZCZaFXy/QPdXWlmLo
q2GoUjTeANNnmqIfTAuoM7BWZaWaalQvsIJHBgMH8Nzx81MB1e5UTcmc5fncRhkx1A5pIxNuWq4e
0lGPtaWia8pBJNng/VOYtYW0HBxY7o4fE2xG1OCpdQGM2mbfvkVd+qqxlA4uHLo/75YOnxlkImiF
rEAlph1/s9z53U8j9W2oItAKCOI8eX0C7BodrIdRYS3ZGCLjWNhpe1DbsN7FcZhduAUKlP9a/lb1
Eg9XEutnWWufSlSDznYQPXRmUUF9lcpvYcvCkYXY41pkRQVLoc/Ir6frsl+0GHcshql5qMSY8oVg
uab9WMGmyJKg3dJnrD7tbKTvVjzqR3GostKVi+X4O8hhOHUmyKJt+OAUq/kX1F70x/fH6H7cUhvr
h6qp16mMrM3SxWK59ZJHjApHgvZZxVzZ1I8QLapvcM/bC6HjvchhtFt/w7QOMlTSI9Y0tRBllpZ/
3Smyn2QbPS5cAwFqQ/shYjFtSjDoTuintaeyI6ycx6idiAoLJYs9MpgRaDYuhapL9RaxTWUpsuLy
JLE8faosMGHT9TH7HqBLMQ30wq3Z/7n/nThK3a2ZlXDOpuuH6jSIvGRw8Kfnmek7HeUUsSmSwhth
uM958bT1NRKSnwpFtahpIHesugeAMyDwvG4BrgtLhbygU1LL17L0/F1rdh4a737xnucbUR92frmJ
VVSbilGyCFhLNm7hxAP3lRd4p2ZKugjdE1tzt58q2jbGTubFc81wDYUhPOZ9gofhlIgtUaYzy8ay
wURRLVSCCr/B/9FQ7HJvPe/d9JgD/l92ie0OfIWsbL8epm4yRG5v/SWXiQYuv/w60VqcZMhytTrF
9cSjYNlRN2oYsChSnoMpSRGYOIvs4LooFgZuB3ldDgmuT9W5jHL5Ym4ktnDQO/Lha1hHZufQJqri
54WDJ8YgSQfrxQCKj7KUqP2yq8iKE9eoju4shMDvu4qzfdojUfV1kwPQ+Fox/aohDyE73sbMfI2x
JwW5NNrxsR6K+Gj3AYATBeXNJmGdUWa1Yh1lvvIo5353stXyZ+or8mNnZvKj6peXhg72wto0TBdE
B/n6tRr6X1ZZq0cTaMmLnXAoFnPyc4yawUtQSN/hI3sPolLPvbObheZV1IEUXscQ6r6lU8u+fIk6
RX9S3CB7VqK9aMI3J3mUqwr65cUv4+HUekp87qcEcT+1W+hRyaZZjQv6bNB4U1a0gWjKQo5r/5aj
DvdSm9glzKX4JXFKdLQVrV6KrNZW3U7DNXWV6waK+AvTaNpv2FghXWT06jqAUPlStdgiyPD1thO/
8gUoWL4yE1ff9VhmXnOzfwJC07wZ+Y/RruzvhmTXhyQPkE4y1eatGgFSyJaRXhHRQUvXb/94llm/
AdlSV2OIi7hZuU8K4DM0bOsOvCdboV+vR6xh4Qv/UwQt8m/llzLVsEDFJuMp75xyjV9bjsKclT0l
kmEeqrgZ0NxusycVxvQ3rN8XolICxvYEAuM7TF75LIpMt2J9we7yrcj2qEnsFWeIliJbhrZ+HVml
EzlxxKaTzzJabyqM6KM3jOASMsPXjiVaMdCiSxcVNjM9E3QPmxVYPGQ9kZZdF25nHURNW7vOWlc6
g+cOt5PRpedBMCZ4aeWiXcLxCQ4iawWyCUwhaI8ia2JEhA+k6p5EdpSGHzbf/IvIDW1ypb9Or1oI
vsftvZ0fdNItTmr5HLjQiH0Xu6ouLa4AfdbITrS33Kmfo7CWj4AVupuq1rwqIaryRWSfRANRji7i
JpfK5CKKRKKjchSYEBjKRsVwNcM9NjG9m2geQke7pvqtqrKN3dgFhoXlGhnz/GgOVnYMGshyk1hw
fpRkkqopbGRm5WEVOi2i42ZQPfiKhRX4YDyhEBa/yUbhrNHNzHciC0cHSL2aveR6jySl1oIlmJop
7eAu0PQDVZP2uCvLNUDxIn4DRZ1soeNbG5W1jzfT0I6pLRmPup9Y5zwyAFhMzepB/j2AltzzaVPO
DOsU3IjYsqdkVGJ3SQSvAr/7T9ncRGwZUv27aFVl+2/7qzUAmMYMH8p+rC69VACXzmyk70B16XyJ
fqey+6z3nflSWT36QKmanRJfM1E2LmIQcd34vS3sm2jaa/GpDDTntaxSeWWXoXGOcwcDlrJELQVd
2GfoSB8S4lfrMFvawIZOcs5LZffhj0YBIGZodvXg6I13kEwr2gaxLz+iqlIuxOGt8VXOneqjYd0I
GJEeosM4aDtitjmqu7lxc0w0x3ndLYQtlXQRJWWGMi4aVaecPvVk5v6qddXwUCJO/rfi3kZU53Mp
PBLAz8j4r+TRk8OVqPfBPZ7E0ULLptAsoBMWlr6/Z0W16ihRv+HVDu4tPUW9GXpkbGWzg7s9H8Kw
9KMJvPxg+Ya0jpVMxZaqs3YGeN89XjfVSdF0a2NGyXAd8HFZtbVcPfM2ykB/bOudsfMNbR7pT+U8
2V3EkLTPjM3t0awz/QNOImKROv08Tx8vbRJZkFS8cV0WRXkJ1brc6VrRHQK7NnD3dXNsCRoLfSzA
qnR8MDPVHFkst3XfQq9/jgJd+i2BtLyfKEkVpOIy49cQdz98SbJeFbNKUDtWxkffRBucIYr3AIXa
3iaTqLgsufGxjUNjSzggfrChAoFxrgziZ3Rkpjv6b3TA75APpV+qhw8y6CRG2AzCI8/WfycoI6tN
++RhzVHV39oGzDI6xdWTUzMnbNpCeQC30QDPwWEJ3pW1IrjmujtV1fCg6q1J0kCOcYtTmuQotiyr
ZAkQCYRzEyHrgn/NN8XqnKc0dl6VIZTOeus4XAPke0s/Lg8i22goz6VW2OzVsEWYSmFctm9yoG5Z
ZTvPHoT0RdH58rktcvc5KMc31fDUi8iNEwLcUo0H0dRRrGOgGO5V5PzW29ZxHn/TM9V9dkfWEjOj
esw1y3p2t72bWG8hn8pt3cv11qo77z1Tt2VXmu85iCwsc4py13ld9orN3bI1Avsb88gTJg/ZpXQl
xPM9yBtN6yuLe9lUEWSsOOOsOzFZ+i1iRwMvEcJrWqD9FnaHBmJqvuU1z3ODSiu1VWE2xqbDUvDS
TAkPxrCq8EZeiayoYME2u1QjbltYVh8BO3FmrylAN2A4uiB2l120KTGR4j3aknZOrWL8RhTgtcmD
4X0IJqBHDZ8DHSgk92L1NRy74b0vA2PZT+XBVP7f7W0kl+b2ru1yHOBpy8qzEXz75/hz+f86/n+3
F+dViw7mtqOv9dQIlx0T9lveDeVNtXR1a05lyGWUN1GRMvm9l4kmCEVWt3wq+7IvX07krCRnG6p8
E0ViTGxLp6jkDU9G8rdMxj7aSfXN3ExU9qHjLMoSvoGXP0hJbUCYhPPVK2XnrS3e9VWLjs0q6ZXs
QSS9zv3K2hd1oVTFWvUj+eQVEPHopEQGhXb5VE+JyJqaBOn+nk+KVct0Da3Hf2pF+ZwVe4gytO2O
aQCgbS66H2nOx3R6Y28/5FyuHy32HyiSOW8RfCYeqjzdOy5cUrW3vg1m6/zQEKAjWuh0D4ZtYzga
obeSxXLA6itsYojH+yqXNprqjN9RZOi2DUcVgqcv0LL24hx+ApyvLWrjjBO2c3EbhYWu6diYVzyo
XLVncCMGrgOatlGruj+opY9m92S4Ixx17uY6hp9BzmXyJSpE0qLVvbYBWcFEb629Hus54jq1e0us
SLohEN2s1J2DjVg0jmi6aGjHIEJu6QuGIPBiwr7cSkXSbpn8IYuv/Sn0+h2Jke57EOIEHzV1+xBU
rbKTwzrZu32sX3xPxRNDyseX2I//ADpM/rCzjx38QdJ11LGw/r3hJ7PV+sa7FFlV3bIp0WSGh36G
XOLUQFMnKlIFZMOo84sSw4tHMlled07WXER70QyDpzWmkQMGaIjTRJMnO5B5vGTb6OYh1oGvWhVf
ER3CIMLAGE1r5H6DD1p5Mbwm2hZQa85RAqlC6/XxZNkgi2HHm0cr6YJ9hpTx0dEDY0/YIzs4w9gd
kqLv95Ic5MdEyzD2cdvgFFUuEk+dZZ+ifMDrtSRIEjSRuwnrWsaBQS43tpP1EF0RXUYAqr2yPpGv
49Bqbi5qT+gGgx2kxwENVLTt49hg9YO5c/8UGMgjN/qibXyCUl4mP1esQS/9XtZeettGyxvd0+94
z7SLIhj6s4sPFRLUabwqBj9ACQv9OL5NED7cePwZVfbaxY/sldXrCl2bYOLaj8EjWNI/gSmPP6VI
+0ngF3q54REo92x1k9R8nN1O37bTEewQ/w5wYDkWDz0TKnNApBOIyc8MXKLa6D8csAZMAZPuiDZq
fy0xUp/U+EdE18qzYwwNUsi8AcyM8l1SKQjJIN7XX0LUWhiU97tUl4InV3Ksi6XAphVG8L7eQrkz
3G7Xxt3wqpvMnRTFe7Iz3hRlSDNkA+T+NQAAuPbyrt2JvdQw2pdapxxSS+lWxBKzA4ygkKnqhAw2
HAw53HpxL9IHBBFFE7H1qdCcakTh15q5eZ8IfUJOMB9HlBWFDQ+NBbxlgmPgxchrrBxrqXlpMLA8
9K6cIF/BJUnQ2yZu2cH0mLIo2jnroc7wuZyyqj5AWtKNbC+yblwqC9iJ4QKTB0hypsWkYErU1Mfv
KdeH/Ng7UYGDBVsimduILVGG0zitKxWIUpeCxvo/7DciGJVDUP+vY4vsp1Nb+AjsGQktPpXNu4jz
90E+HpL4tRp8/4k+111koWXsVRduRZtqj7JjuVut86XlmHKbLScLr2aR7URO7KRrzmPdJM7ZMKQd
0kXjxWkqKIV1Wn9ve6tYaJ3l/ag96QlCkfNLV5RNatMdoAO+9JRUDWiAKG+ThH8IZjygDhL+LIIy
5LNT1a+T3f0yMpr8TJz7KCPifoYoUJxTpfA3yJmOi0iXi/NcIWoZYP1tp2PJk9XWUm5egMjg3Dwd
QewiGs7Z1uythdWVrFn+5yRfDi31EXwh1X2JwagimDmdZD6AyMadvGPxKzys7E6yTk3vYUCEdSiO
L1LrQyFRrauOkuM1NqfeV8lAGOi+fS+D6YulUmzvLEIFZ0vGuCSUkfq/Z6cynLq7czAlogwIprLG
F41VkKl2rhDtRFlRyslG73AFENna1NJ1gCzMqgkHwvtF+TOAuOBkcvmmeAP0tzYfXqycSXs5VO5j
OqbtCqhYe1ObEDVMq08ebA1RlRARt/NgtN0uA1WLgmMAZh/bqr0RO2iCTL14Z8nBJY3lYpMw173K
aO0SMSB6HRulRGA9S575df6SmLf9PTJRQDFGXX/HU/TVrWLzIzfcg0wg00MJB15TVEYMpZ+zvDaR
7yPIwIJG86cfnJObptmHVoU/JJ0oNb0lAHpQQ4bR4oalI7VgIOmZjEn37JZdhaY5EwhR21t+fvQT
qICiNsXC8+S2Y7UQtWHsJ3heoiknaofajC+lpL9H05FY8Ugf4rJ4FHWhbhNzQmiJMXnwkNeydAlx
EmLbM8bgQWyJRE68t1GVi/1cJLZwQ/VXIT4+973mWtlKrG3IQtRClFmVj9ykXcE7RRx0ObebzyN3
ybnSM/PgjiptxxBXKphIj33k5CwRuSyeKLFydOxGOcrwqOCsB8o2HpGKERUi6W1Ug5bS1KaUpKHY
zPsorvSRjznKdv85zKcmhhXCIRMHn4/WYtOxbK0hX92PK6rdOOQUn1qOpiQtscPSV5rpQASbDi91
JRRBGKyfdhQV91OKH+gnsrtxdP3lXqaJXzCffHAiHkHXauR95derf/1Pc+u/x1V+JR66DfffMF0F
sfXpx04/7v6bRM39pE2ePIQIu0IV3xq1LR+zqZlo4OolYR6xKWpEMojLLzZ1u0G6ofvpsCJ0lppu
w2gDO7W+OldRUCxLDCy8AKqZV6U/jKwa0NAD09jKe9N3x63lNL+B5Q6rGGFFOfho1QjrSN3Ej8JB
H8zpmr0f17/KxHU2jJmONhKmQaEGK8UcJilb58OUsMgOm4VU0pEjNKsjh287xBgr3K3sMnphnrmD
hPesV62zaHnt0PUYnkq3AFzcPCtez8Gg+aGIHV1auTpZIfzLAtQTAZ11THQr09UfftadJFY9hwxL
xAEJhnxa8MskFh0i+L47eMRMU53oGEjKrawj6SqHTHlz/IyuhXvUGYtgLzcVdX0LTSqOzvcyBROX
xZh1yX7eyyOSt0pKJJfwTZWuogIO2o96hHFV1C1UzvGxKh6rWO+uHQOh2irRQk+ZkncjkBHEy0J+
iPcs5Zis4JCD7UHRWCg71P2ih2qqO+ANjfjSKj0OYFMyxO6t7ODxJ9nR8joD1D9JRrR4Cces36gZ
WmOiLEWBYTviskbA9J+yZmQggaSpui1w0ctsw31IpgQ5Cie3imttItcU1+ji9IxhruOUBLGW7+zB
GhYiSw+iXUPUKCAMVfeiubwy9e+BUWsHUWRLhYouWT9iF1pla1EmEk11VZaJ0GwUTT5VoJinDdX9
xKLYUDPWd4cs3YsTizLX7xamU2ureihZsZ5+pKgMIjk9GiYChFORQVj9YlnSqvP88Jbl6wxC8LVW
lODGmvmfPijcfadoZ4TI41OPWdVVJPaI1j+yVsZmLouHNsXEDWX+SJZCCUqjq+F53RwiIzKuBPuN
+75NYK7HzMX9yK8rXLRsJm1ujMfQaOT29p7HIanYlFmsL8H5Uu/nhnqcBs9hZT+MDqODdixYKyoa
/eo4kfRgBEdvymhB+DfpjfKtIWp5GPR4mhbC98H9D2DG3K6PUDmKR7pecSBLzky8K4IrhnfNJc+G
1f2JGvPAA2tcL1BFrh6yMvFuOkGymxpmj7nr9UfRTCQMydQFtkD5TmRFWwWV9ZVRgBwXe4kyGBUx
lITozByuXzqy51zjVHOu6HKPB01r3j23RCVkKletpMVJKly4oQ3zXzRDAXPPyr1/Fi0Y+V3lQNGO
wcjzlw1BvZM8x7xCFrWuOIgVa8W38TLoR+sqKpQacU85Z3FGZEUFgin6pYgZMOK8IaEc69csJWva
sg3of6PWOM1tfWKnmJlV1jZWi3BjDyAmkLP0bzlsiBX2LNFas1BGW1p14W40R0M5HP2WG1LPwU2v
K7ihWkT8oCceamsxpkKTl4lIGLuMuGXh5qmOPaON3MMOT8IsxJ2U+lyEh/9uTVn09b6nNV5+eGs4
4O8maxUXc+iD2MKuOWH9+lBPLKFmgjCKLZF0Aig5JUxqAU6KQqRrm62jsuLdhwi+ZMOTfwdeTThv
mWF3+SqrI2GWmlnsRHyYE8bIUB1EPhGsh1ZPvusT8aiZmDTl9BPwJoJ5ZAr+kVEg7IYaJEEBdHcP
IlGLuh8xOCon/Y3/bKqx8xFEKhoYVYrso6hu2xGGqNgMkZ1B8j8KWeZAOJ9FO1T27lfMHrAgidAZ
CW2TJURxFe/ViL0cp6jMFu0T7A5gmEFf0NfSoElQ7JrfQ6P/clGLiLNi22P/tTKURw9fx0PWtK8W
l/UYYAe2qRX93R90Z91PqNqIw2TOkR4nWYv/O19tsSXuAGtY/lr3uFYSLmlHuVFXZeTpuxqjtoOp
ZfneZJIQFWG5kORm2+nmc8y/Nowehj6kDpk7zCOglIzJbQTpR8lYhSUk5omUlk6Ia2u6WWIrQbRh
XSALwne3VQ4VyhZeYbLQpeUo8UVxf/p0YaAoc91Mp0JC0VKWkpS4xPsJuBW+8aEnvrTWjFPWlf2h
8s3unmh60B9cdbpyyfCeKGpxgPJbHJy0QHRcbKa20yprsSmsV8WWSCLLLUA7OahhTNj5bLJjybUC
gg6Djn99sHLHSvdBghDAxBGd/qZIxB+es02ioSyj4JvpThymccIoisuRCc6p2KxHAl5pYg2r+c6I
53TOii1H6bC3gsBL552hE0iiTbC/OTEa3d82unGMJuy9eA5EEkzZjiWOzRhUJ1GUuwbmDp7NaETY
GrTC0cCUWu5vm2XfYqUqcR/VUjhgE2vsvmk1arePEPmCJM81nfQhCh0bA5GIbBigQqwE0p+SIWV3
xBiyXoyV1eKKIoX90bKzlYZNV531w8JLsNb18adeyXbBLEaV3S2xn19O3D8p+SSsy3gE39gMwzmo
9ANL52s1aeGNRuckK/wFGmUslI65fzLBwpw9t1my3l4tuiG5JAqfiNQpjJWDyupRLuolXUbOEjqR
xbxo9sgNTFPbUb7Bvld3Y4eDkGnjSWt9r8s63egswoBib1q8WCpvE9QYUerpQmoT1keACa744NJp
hA+6qpjLQRmktSvV2MK06gbtf+TpxmdNj/dpnhO/w5IoqPS3oivwLBziDfJLwdqA6JfVzcn3SnnB
xxFmsp9lqwpCht+cEH4FTxKypCvJLL16IUEVuFRLRNmCTVdMHtG1BgqXEAWL08sxVzv8je1qlSNR
UdnEGtv+T2VxYezWwSqF/cfWOXlDFC4DDLbcNJTRNcWiNFAIV7cywrdaiDo+pplF+yd0YWTLIKmW
/WjYWxetGymvd7XqcxHQoQt0kyut+3DFq04HF9O9OPYUusQIkvFY9cvi0z31LYqCdoxl7tNoq0kD
RGAJvH/TSVtGFOOS9cd3Bs/+2h7g7+eSGaFNBEzHHhl76nBzbOTRgG/yx73UGXaRfeuRQNqx4imf
ANPinmHjwCCn3Ogcli6c+cZDMNj2bBmvrUZHcwrWky/9qV28Zcr+PD1BamjW59gffxtULtOKD2XB
JFuy3EumNh9FgjqSyiu6VLoWs6ahY73Rt3DMkUN9RUD0lEUVDrgmPDEY3KuYcIKmQwofIzlemvUk
KYLW8qJX6+8u34sVKq8LfJnxB01YwrE5l1k4AZoQY7sElTOg6GWcm0LaJF7l3gYU18fC/pnHuOp5
svdjaKVNbTMR7JR2NQ0AW1Pzj2DlNobj/5LQYV1kPd7ESj++OgUBCwKQivTbwiIRXSMt2GsKkTwn
lG8oLthLbYhXrt8+DYq9wQgX+IgPFEvSZVZbmSFJ0UdUKM1mLPpmNfhxvpHsF19K04URJu66jFPi
M226MUwpO40+B+xqIoOBojx4fVgjTTnsG/kHM39/6QxWu27KxyrCqrXEr4t4/tp08jelbpFnQSDJ
1jA9rtsXELkaYkehv8TFM1kwGlSWI/qrCwfD1EU99MkitPydoUvyokWyywz1F4TECh2QJDJfMeOj
Ql6lIe4rNoqhstLsFM0zqBu+e077w/WKElGn7Fc4vo5qhPha7H8Azk1WlfqMheJzC16SVRfUUruj
g2TqtLZR9429ItbWD41FyAwQsOmqfwjfIGFivoWdccl6Fu1j56SrNEuU7qzJjP7p08N1i+twnVcn
d2wwkE2HLfa8Ju6yqb8bfuKcTbz6KUqbd6XBUF6uh6seMvJvxkmuNyMQiDU6C306PXSKyGQDZhhh
Q49nYllmDYJg4Y+Wi7Qoc0yBJU3a5z2DLF9XimW95drLq9gi4I+lwFHLN2ViuDe8Des1Szvhsi+s
Z7NPVlra0BFIyNDG8Sse9/FKcVjwrso6WFRV8h28KCTHmjl0HwX4JYHeNEuMhCefWJDR/bqS4hfE
/G9Ip9mL6ntrokBXBBG8+25vB+qvTIp+JYH6URUaZoElyvwycygi3Nu0a4aNnbBYEChg2e0YHJE/
eK8KUdA+QeyvG7JHOSwuxRSoSodpIfa3VllYL3T8YB+obNXqC3TvynUvmRPdOX9o/XARZCbRkgmo
W3j9PlP4KCRghEzE+9B6odc0vWWo7MskeLAAYizyOLskUfYn0ax9UZg/qoCJV69ffTtOVroc7wCq
EA9ya/xaOhdevd0datzMPKSqVwUI9HWjhSjydG20MiXc6FWpHhaSkfYrV5M+bJSNfLcFiB5oax1T
KbW2zO3Ql0/YvLEMnehbogBbYySS6afPaS9vdFy9N7Zvgh8GsxIYPGZS9urIWXhol55vTxpi31rN
R208fhnGOl6hP/Pkl+NH1pvf1Wy4teZSTcxiY3r9eUSaMzJRnqvwn1RM85whY21nFTqDmcqKml7t
I9cFpm1uu0Ba2QFe929DkL87Xvxk5s2pN8E0yt2LX8e7CgxO1PNMhHW1QZINaZr25CMcCKANYbQy
NlZRzgxcKldayfuJqrwR74oq6wjiDmjGoQ+NaADeFZ7xPtT9O97UycKKpefKRsimDtS3Kok+OuT0
tKJ/g1/2G9guuFhtO7bBvtGTpwEa+TKWs295g3h5gA5TG4Go5no86piIbTOWAcD8acSOqnHLAiRi
atXea5obnkZ4CNrEx7va+l3pFdIUfGHx2MbqPdWR/EVAeSHpHZaXcopsU3xS6/QWIc2zUMbOWOuO
s+1NZ/+WVAj0oTa0z3qjRm8/Aiw/AI/w8dHEjf2IKUZ2gTcMhM9CNl3ljcxdIjtEhWvjQ07qUyR3
rw0/iqnf9wAQBkqf8YtTSkd6vkfAZfmiaSwuvXdRcKbPDHVbh92uz/4fXee13KqyreEnoorQpFuh
aFmSc7qh7GmbHJrUwNOfD82196raVefGZSGEbAmaMf7xh3Db7ltVbls+FhYJOn9mh+OK2V5C/a+w
AnbrcwJKte/IU9NbgsVG/zar8PrsrYx5SrlVCVev8sKfPCdCOYOfVo7Nq9N3t6bf3fVeHpDncF93
0Ydd0DciISO6QeXvLpp6/EmrIWA0Q8qDIPpz5txgIoBtfEnZ0BiKimbceJYOwbjfCfqMg0+3XBVn
okcb6oBEB6viculfnQ5Qec69cYUPzyVPx3YlXRwBdQHhyCqip8rJf+pubFZFl6u19HsSIxEdNrF+
GHT/wbUoIqcY5+wyGo5WS5Vd9+FH33Hdzb25dTDzdtvhZIHe4ZySrbG4c7ScaagMsRKFO4Xl7ise
hBCdIiA0C+ywGSw+ZJePkciTmQXdKNa96foI/j1vNaSqWBePbYFH1JBp+ta08Gxom+SBAPguxNue
GxyV5L3/rY99f2tgREY3Zu+9sHvSxITtpt9/iA6n8UlL4L30H03rb6MBS9E2IaPYz/x1DkTQMODI
IcavS13j4qEIkyINZAQi0Ot6AWKd7Yt58A6ETL66CeY93MH7of42OmrjSXF5VvjrpMmt0CoS5hQe
iimni0weDJafNeokWE3k98yJvI2S6peQ0XgljJ6xkvUcth5BJeWXgXOdNzeoJAwSwcLEI5+zPPWR
PDoUi1FXngefoSH5IlhdnRAQvVBrv3gMLQI7WrIizPHPZNMBZN4wnj2fW40zrTOvXxIGuZs7BEil
LT6q8jUzJVeHCpxm1i/2UIwU43m2Eh41mJPD24iS3wE8uzva1eKQZY/4vY3q2a7UxjDtkcKK0IzE
xdvB6e80NdaHRMvurIiCnEza0rTLnQUyJeWsKGjjYYdI22qdYg0g9OzE0Rf+VninZnD2YkNyBXDS
aL+Afp9JlR1CxxpJBu6YVp6LGhszLO7FKodtu5/tqFm3OGL6Kg3S2T41vQ83tf+xtRuilm8TgllL
QGgMH+HeZfUGKeNdOgix1Uv5jsnCTV/OOD5Xi0XzhxQEV4++gVi/ip9r4VIJwYHyAAlWUo+oO6sE
m0ko6KW3g7RkEw3pqiB1EPc4E6oQ+zPtsYAc1ERmu2NuhTU9mbpzK1OuwJhPOBOESjCV/LHdcFjn
HY7DxSY2nF3ijB/zeANz5jmHkboiF0RuCoPPiSjxM0oMaCMz/bqDVqmbFgjeftVw5lu4bQHuIW9m
e9SMrUPg0cq3tUdRie2Awe2ySFUrfFCRQk0QqHeLuxzpHxkLm2YdsQ58H2Lry3S0aRuaA2bJSEhx
NKQ9zXPs7agIbZ+zv9LQDlCYEJsYo1+hxu+SGI+kzPq1nK5cOSNwv41rEusmEKKNvaCp3yeebuIq
564zUk5Xms9Z4trmJ4DLDxnK9XHImFqbDO4noooy03jAsK9YQ5VBQGkZaz2r7OUFmwSMeG2aDPa9
bCdsfGmNcdy7xuBRB6R1gNVci3tK95YaEjvq7qglnG1VI1ZtXj+neYkcybnBGHM9V9TPqvNJ9QWk
WDl5vFMkjuPaOZ8dKOy1+J4M/09dzOkaIlvNadrfu6V6d1v1ByfR/TxNgWMaH9WY2LglKyx6EV+E
Y2PjT6LKgDmIXovHIXPv+9ZDlpEWp8HrGaBInUG2/57aHYn2hfUUdg+90LHqxkOUBDESd3Q3XI9x
ecptcSsMh0s36shzYo7R6O6lpusYqlKt40S/I3Dk2RxIxfT7chvF00Mc2gNcQPeegQoBLmmIZ/P8
5vkPnqNBEjEXL76iG4OuSymwKTCxr4vWqVmtJ1xsiTlfDU3PvCHeaXV5KvNnbPN8hp3hnnMyaOrY
2oypQSc2GOxqJuVGMx0r8G7aCMNOQD+4C2SD+z2ck9LdKKm/aXnOqKU3d+GI594YEoaXY4Mm3T6I
hu5PLKHe29aB+qItcwoM5a5sqkq6L3XRswOVtI3rcE5KVeIHRjU4vA15CLmvBSHc3FJaRuB56ffk
xm8xc8pp6otAG/AGTH1zOrjTayWSfBOau1wwkC7RoaJBjTYOOTCV6N+yMloQajr/MOVb850m4IbA
rKQxQFrJq9N2KSLSycmex5G7t02q97ZWlByD0zEmbBkPx4RE+66Ph/J3HZKRkcX1uYvirUWQyNaf
xmOdmV+5hmA3TnF+X/yGZPcHRtIzA/Fqq8FRWUmu+I2vufSGPpeSUu25nLY+LsDTBNwOn0uuwyzC
na1CFihRIuRMtdIW7V8egoUkyXcV5re6q2FqntYkC4U2o6ek3ccYbKwgLbmrpjK/lYXtVP5sOG65
iyrjwzW0vTuP4Cc+bB6r/q4qrE7x6/7Gb+aTilptpRmfZyyHcfbNsoA0WFwI5ksTE+F6N3I35VJE
cFh+QomB+j38km95Dn0ilhPWKIOg82JwX3xjPE4NZiT4zJElbzWXoRGfJV8Wlij3SeabO22JXI7r
6Ta3dVzfk7LfJgl9mk7tX9fqhWsUGgik+mU5dDZNNO14HVPwPsL4Nj4QK/ScGaa2JgFr94KQNFwp
GcIe+vbHV+lZr2DbT27RU21CTLVnGGdEVyOdOOaZT5vKEhVaFLxcm5BswXplA73mXXfMD2nApSrg
TADYPlR8eKtSWfdangEZCuttYG5pRGpYk/6z+Kn40W1si6dodvZGToEuIkL5WJ2oAHDao4f1TLxb
ZW9BNMZJGMDqzo+j+/qHhTdk8qNQVo7xcJ8LOjWnQU+TKmJRhP4WNwQ1TGZFHpR6woA038Lhukvd
4ZaxAkI/LT+LPOrWNIG3anFunaxH4zMqvU+3b19anRMzs1/Ivng0nXItInIKiQDGBZwg2emmbbha
kHXBEN+3lv7Wd/aX5g7gyjDdWovsulQHjEm5/7tzYqGYGA6yP2cSH3AWAGhwi3mz8R4uzaunRbcz
ToVYat9mpjMD3LV/ajlupau95EQSr9zYUoGqKLx1GzZDyNlCFdOXlY9UXOgrW+Q3Vdh9lQIJRdzP
mFJCf2r6RzcXR6tw2sDUemqqEvq9jkH1mGraWiz5vL1vbJCCE0WfVn/iIt5jXHHTJPFWz+zv2GvA
qRqmgCSpEqWY7MypPmcOgaKNzA/1QGRqr9cbWOGfmdFCFzVJ6LaTTZoxeE47+G9hiXGwveFPOPbx
xU1KSMLqttQM/J0cI14hegyV9RB2SCjC8HcutSeTKKHRqeInLfvAM7G0ZzPQIh02ljLPE95ja6sz
/rh9dzD95LFSTNZRAH534fJhx/nHZAyvWYmumrQF3K8q/udEnadMnaoUel4YfVJCfBKsGq/catja
9fTR14suT+dGrhU+jMC5wnvchG1Hbb4gleOOKV68tiagWT0xCYA3QRPiD98mkSJry9siJ06psh8K
Twkm6Nr7HKlbXWIh7ZcnkyVcuN6uqyovKBQmd2W3SVTyluSNCH6lXf+xrfwrrGu4lmZ1X+DW2LkF
i4vTkLZkd9jjHedSbULy42E5odU26iM6o0dTGyCno/xFZbGfFLaEMdmgaaoD6vXlwNkI53wW1lpn
pooHV4QWpFSBHnTzmJKUmGTbOXKPKCg/HSE/8nm+DPh8MVZzTlwhr06GW5vWr/2ygoPpRTuzSQNX
9RCONdKi0vmMeOkG19p5J21rY2NvwP3HII8yDzyTq2uY9WFPpgMu+tDAR6/HZJ1/qrb8h9EFvHHB
U1YWFR1ncXmy8pdeZGsCVO+auHuLB0bgyyk4T0RMQSzRt5HDiYJ+4jzn4Q5E/C10uzPI7SXEKJ8u
AR1aLo0NKUTHXBSPXWy+F6MjaPRiylr0VJ6Py5PouDGWyeOVKhDpgDKAx/WebuyRUO23ukv/0P0+
oQLtDtjmk6k8h2t0L292fdvU4TvlAXyMmBIlBKi/1RjkNAZhK/1kZxuvMPewjID10smiZJAR+ZDa
beXW2ple83UswHbn3t2Sl12uK9tR9PSjvy1mrGhmkWf7sjmVlcaAgANsvEz7Q9+7mtBCiCT09uOs
oZsssKwkJCsavehmSBRNI84JzPa1oE5tYosneze1hXGj5UywJEoEJhEujZoX68gzjN00+fKAPC5Z
NRMZTKNhFQ/a1GIa72bt7vrw7zZs6FOuyzYP1y4SDoz4a5N7VUfYuFtUZBks6U/jmycSzLgJsHDc
cQqkPx0qF0k6IqcPBxzZEPBPXavX9vw/29mgUO1FCNKHiT2tzcucN+1uoEJvFPewoQGATLpH8oU/
+y5flF3cfWZNHYQx+Ds3/HXJ7Aym3PiER8a9poXuluoiIuc4f9d6DFUri9LeUcZPWHpcNFTYRRh+
WanoAyAib41tgPAtTJz1kv/JYVny5E2ilpIt1o6xC4cvdP/EvvlnaKFvTyzCYR8ecGLGIB3EqvPN
Vz/D9Nve1pN2ksvbJcsExnKgTymc733vBf88bA9LkiXmMhim9HbWnYeivtSpGFZprh7LiOlz7nmH
phZAmu4lM1GTu953M9qY+EfybrLz+3QZHfhaAWw4NkehRypoG4srwicFHlXZDfkY5VpGcmSG360p
rhWXtXUoB0Ggjk33treiWGA2AbNDd3AkMNwaT9TMcnFojJpNateXJh3exmIJWhzTYRdaxa9K5vbU
4bQRAW/rNp2yFfncYCeL+YBlbfxYf0sm9+RHv2ZrMZNtyEPzaDjrxCtZHtPHQr2EVoK7kEePFkdW
tEJivRo7vBzGagw8P6V3dm21Yqa6SxPdeM18Vmu8Y+lugVjGgnwoIzmKHvTFGcSZHvvJ0YvXtvDy
jdaIBKJF9IbHCBJ2z9yhZtIDiB4sgwvp0CV2COQQkKoPFthzM5iI1U2+Y3OZts4awZB2lu0IMuVV
5tFiFrbVPedzRslfKKDKcGC4goUKEncm7qob6eE0cpe8MveCzHEMFE3Dk5FjCKhbWL4MVQ2tCsDK
rr+zVOL9Uqp9PoEzG7ntH0xx6IquX00Rg6l2Bnxy3eyzB+TjblNpqxLSQ5tX8SFKh6WANt9tJC4r
0MoIu5OxudOLgsGKaX9Vy+gp/JAgLIGRadSu3W0LZglNtrmJkAb2FCP3ocNZWVaAnb2O7mQ4D+jr
Ajgq9cYvbVzSJ8YezpJY00sQv2TuFfMyThicEbJdE+NSQXm3Gpusv5dkpq9b4o0WQ/4juPwpsmWQ
9+A2I44ahgLWpJaqD+kgcfzgjhBLEQayT/RTp/RtQU25mlyU08lMYrnQL34trJ3Qe7nFIfIwy9Rd
OVm5iU0CW+aIm0MUifaowNszD4J7mo0vTgnJVO+emZrx/Zcz1B8Q2TBp05u8Alanb8WnNnWIXhm2
eDHgIiHL5LZzmZ/KBtC+tkYNUSx+kLlfbObO4mas2jcsejalvdSfFdK4eTjYGStpnlQvpTNbe9es
YDOLaroR7TITaqDTEL8Bh8/NGuranDxxtBsbEXNaaEogwG4BArnQaLMc+6XImyJwjTIMsFwp4XKi
eq3TgMi2EgOo5ZK85CNvkU1cwlbe2IEQYslTkLe2SF87h882NDpnnyYZBCYue2Q+L43Dfyxt3hI9
EUhM5LCsMZJxvOHV9m2IxVlxi9XneIyqex0IhTOqXIV8K5s4a7H7bhvaPd7bqKctQSMDU2eqLJdZ
z8bx6ipIo2EvaNyJFy6IWO1FuWNYbOERs/WHUxUT3oJW9lN3RPdQmOFmSKdXS6G6HNzhuQ3RekID
anYlQTQs0d1lTGZ20n4FKUHAOtFXbTn92vX6m4gZKsChb2KMEk3A5k79jX8zH9GU3g16rxE+7aGA
GTxiN0qECbKGT2uC0JmEjfQkbJacyXaI3RoXEqr/+iSmjuVmLM0DRiXVTFlhc86J2vgeI/tTN3+H
cf7GeoZwC4zCbXk3t46OM04IDh1+Yr7Fq4XpbPUcBQUjQ9xrWkQm4B6aGs6KGbNDik8aD5s21t79
Rnib3mgIXEuy6sTkz93ks0c6nmCmw9gr0A0qHfocxL1UrPS1O4x9RIAnRrbmtn1IrXC6cUKd2Qat
jyih5LhRNW41vODhIT92Wq5vG+8OjwsKQ316GUZjP7c6qPDYPHcDExFHdYEZlW0wKt+gUMxn/vro
FLfde+4wIrN+zSG58+j2aYK5Kw7DCNWIdqAfGUDHvkbNvm/QjV8i8ki0ijBrwp3WqtW+m2p4tyJy
vfLwlPVwK0X/rTwA/ToFgodd+dQBCpD35uP7WzqAH9bzENIeprg3bBDofGqLei12p+PoEl1QpOm9
Jmrc8+2JU26uq1UFFWVtDPR87uKJ39blj26pr27QqVgctTdYe3aL6baq8i+4G6RX4n7KvJfO2HSb
B/6jlLMqToFf7HwXY4EL2XCdaem+0Al0bkLrTrZ+elO1nNuWXEd8yKup9qEHMgQ3pG9v4k6pc+1t
LNiza28UpG30n9NUXbjDplTB1krUyOeaqoQHUm+ndBHsdvQdhLZBkJ/r7xSRFa1C+mjqfhjEEug1
ruyE3wBO8qjqL6WDMlf7A9auPrRoz/RVx9pJnIeWMds8ln9cd/FmEbRGTQuxbuBbMfR5F/lze0mW
HzboWwGT9ua6ycklUUYgD3Xm8N+2SwRNOO4L6I9wck3WUoLVPc3Hxb8ZpnUtWYfD2nhK+yTlPNBf
W+wl1oZpukFk7T3Hsddi9l+jJBao3MC0q7ZQmyakkSkUOoh01YyVPMixfRrcet6ZqZVshiY/j1DG
mB0znbOaXO64eAg29voMH+GRWS2TOEo41lhU+thUgA5vrKbtz0PtPeQlH2g556uiNppz53c1Gd5b
j5u+V+PJ0jHewHXs0oQTID8wYxePX6o3cBF3GcunvfFiOTAL6/ajlji5oOiiFCo2fuNeCiZi63oW
bUDRugmRDg6MWPHMWYI21E/aTOvQGTriC2+yph+3GH/DXAzP/hydIodehbZsm5l1HCgtA48x1I1B
/gBFzvjDkot5lOvdGVZzL/sMGMaJXvKJ+afgvhThIN1o0+9IfnAaWsY5sa1h3ZVFtNVykhGk4f26
NhzNonsZuyFcCWyQA3fSA7edWJ+t+VuM3r6xiMlOf12HE3Qu8j9yRFurux21n0aIUTlFR2XVz00G
maLj5DLbJ3QcR7+B4ROF8SZMGlw8enPl+uLPojihEMedpPVNKwhN99aEeZ0zf9kMkXPwofzcIFR8
NpaY8ajWmLZXfACu+G5zxJboiCrA1+0YepjapPmT7zCnNl0yivACuXGq6TJYTA9sEb7HdzBQWFWC
UM2b3oS6PzSnqc/yHbSMwzSEF+JCkL6ARWTGCFXH5ZjRNL0Wpf3TzONJiP5ClYptcXzMQvbg7NQg
BLXbTPSc3Ut1xhzl4qSxoJxtC5ATay/t7mCM5KAX46M2zcaphwtkwgPeVsm+aChxO9/6MTOrX5VO
+6pV3QzOlXEz4HMzUWZKSE+NFx87Zmlgbp+m6Lpbg7DYNPamrdZ1/rqdq8AXMWdLcp/jzBBErPVV
s8NW6QBnklt5ppvo++uP3CFOLBwtEqe1n8juPzORfXVNPHP2mzsl+V5EQngheetbZ24/IgsQMk0X
OX3KBM0i48msvCgQWJSBMDCxtfmYh2bYQnxihb1Ju/SZ7//B/Wrqxl9H4AXAtID+ra+vNEVbZUc/
Yzs+tKb7U+fdqze1j0whwsBMNXzyXYKzfBylZEg7IIyFvcMcVSM12BFQsok88FZ9MUtafp2psxta
R4zSvoxQeYEs4Ykt06yyQ55Pp5avid05DKOD+cPNZE07lyuojKpdwcIdOtqb1Se/mJuVIM9y3FU6
tDbk73HzU7rtKzlToNFldZFia4TcOVnTcVf294UYcD8uv8zMg5s+bnovgVKni5pcBnSn9RI/o00Q
7ELj2zV/GGh6m3j2TyOUtHVpYI0A9TqROpxeP74Z7dlYpUl8qiuN1EqruHVQq2WlLHbdZOsbaHM2
1YUK+tLZGWqMcBurJREs8sHkwDiscfln4qahKY1QdJLuGCO89mXHCr+b6vQnruRiOtUdrFLj/yaV
UzigOJS3NGFLBtqkXow59o8gG8HYkj3u2YmxGd3yKa6bO6snCAKbav6MZK0KuK4eaDl6b/vkZLRC
knF5kEw6wVVWdoun3j30b0z/xpqJ1cgQYyTcCebUTnZavVH1pZt141gWw1aVWrSWGUVZ3e6r0qBu
BRNOyoRvbyw3XjyfkoIFKIxludHr7ibyCG6PdGIXYBwZvtZu/FxDrjy85WOzaYaWEqCL7jSDol+V
1XfEQE+mhFH6kZastcn8dDp5EXq3L/x82nQG9W7eZQ54kIVYKMeRJVR3XWR91eIYWaya5AS6jMN+
fTgOlbCRuQ/+Dxkpn4BfQnovTFB2IzFwaFqOFk1pHFFGjJF5QbByiZV+SVQP28M41FFebA3gAadw
7kbTX6g8lKO1JEhxgutaN+ZrOyZPMCwpR/GhsrsBoUbpnMvZegyt9EGwpmw9t99lzbzza+Mm5E6O
WDToKwZkRFNu0hQ0ksTONGlWphytNTRKHnkRxU4NL6YtQM3RcidVvJsGY+t2HVUJYKNPZsGq1vJb
MTbfYTp8Zy2zinReGfIhl33PRYPkL6zezNj5Tkb7px8q/PrNtaXn9Q7ze+ZlE8YKkq7dib+AZBnY
12UDeKZdrGp+im33JXXHvW5aBxlTqmqdeYv9DnIPAUen54Zot16/uv01hLaRes0NA2uIwRdbW3KH
1dVXU2IbmH0JS5DDlh0Ade8dFyQu76rXOfTXzTSLXdwZzz45rFL673G/MOKT+FZTECkg2pECUYy3
dkHuaWUCcBfes46LWx9WFwyPBphXw6McwGK6CDFs5TonhGME2oX1Q4GQYeXP023Z++tktklRYhcm
JrcWPimMWb2t7TUPll18Ni1ZZZru4rUPIU0fnnwBvGz5yAps71F1BgWbvWbJZQKNRwI0XPGcEdCJ
3AR7MdtqPku9X2uwVCWpoWNiXhzDJTMU38AUzL2vw/1yy2Mu8DqXmb0ScYk2HalPKO17abVnuxm9
gFkjbTehdStNWnd577SbEk6P8mA+jt3R7JkGR4xTGu0PTg5EPYKtrlSDgyS8VNPlq1XMy/PcoC91
D0DwrI2JUXNfm3e90b8UOhAYrkiLIn2nIexufYeihEJRoVZZxoD4SSXYTujRBDhA9Ru2H9Iztn0j
bnvXxQ+lJhkyY83G0MKtADT77qRq0Z2MKulPABAzYz2l7aGPqFWr1eOhaEX9kAote6CtXn6/bqha
9I/4FHHbdEK8IMM4MoLG1tvdP0+zozYOG2IN5eW6CToAcwhbvP97kFRFKeu4N27sua0fwGHkA3Sx
x1rHvOO6ySLe9Sx9ff93h2WvnADTLX9tvP73QADpqPSVqR2u+0G2Hu9HSXz9ctTrD7Ql+xhBJWNr
/rLrttZpuwCGnY2Ny3+25YkXGJj6XK574N01wXZJAbTtTF3EOPzzg97u3hOluvmf7YLaACsdxUDr
P/sb0sHFQtwyJzXP/27OiVY7RzCMrge9bs+rieip2L6jF9nWpgzvUjI9n2QIcaqqVXdzfej4VbZk
wM2bZEz7J7+J8qMpwRLLSPXcOTrvngyEIEd+0wWlO56UzuJ7fenU+G0QQdY7XB+muZ/uEDaI9d8D
R6G6JasQ0Gx52ybHdS4z/u56fSvPr1+ZuojT9Z1UQmTjHHoRgAS7q14We9ppLbg+TFCenpRvPhdS
4+/Q9YsljfbxehyDVwJlNPL2eiC7hNQnSz/cXp/tUjuY4PSiqsmr++sPO5fNNmu4tLDKiuOgdyq8
LlTRBtenYTRX97xhsm/IYGYVX/YpkjmGdcVQ69/jZO000g+UO0AKc9t1VnIBYo+3lRrzO0bwC3Og
ru+xqHPXVZQMDxmWmusWV4XHqZFOEKK+eaL2aoJIOflLB/rGdWer13jGz87NbfetHO1ylWt99SGa
+odQWeSSTfnqDWnxZ6xLZIOp9V3OENlzr/rtRiqKgpkKE44qGPSahWPW78KRimbV3IJWQcktcKER
Tgr9gGhiyp2BvedqFzML+WEQcbS6WX7njXvvwvD/SlT67pVx86nTE1C9tf67yex2laX5tE3qiGgU
35D3hMnjq5m7LEFL4PJ1W5TVSCpnjeJnkPL++oQRGS6LRFhvrg+vTzQJ4FAa5RrlDof6u18djRsH
itn6+rBbDlC5prcZRg9Hvf++B1nPFfRp5mi2klUczI2rbzXLwIV42ed6fJ+Z4G6U9vD3T70+UbZh
vytbZlrXXa7HHzUdnv8QM++vJHw2FOn7eciIi2QEeiEtqNj30k6JBK3jE5eZtum0MX3ExCAJGsPu
PopcO5t2rSJmxPezF8a/srA/IXj7r8oxPSKQO2Szys1BVXx51MrKOrqm8rY0rwPXf2EyF7eGNxUO
b3aFlUtsb1AP8AXN2XxfurXzPjpmFUSRmh98I6m2vlNgt1O0ww3sfm9HanN4Ida0XVsy019gFKYY
JsV3Us8eytk0z1ZdYLRgOYrRBLPAPovlmROHQVFUZeeM1mln4bVwyjKR73qJS0peMuAqMjWdMtvq
dlYJq6AUDP97YRQno5/MHc420cnwTWfHheLeZhlCgIoFl6vspoR0squR9u8tO43vqUYo6QzX+RPl
N/hKON8dffiq7aLp4bprYs8aqMx/dh2H9n92tZA5P+hkfO+Gzmb17bNH2FPpLdlnOxXibYrbMnDG
dRuA526QtYo3irjQdd3oTP1CdV+YLcnKaThvzGRW99cfxMu6gYWdxPb60Fj2MwaUuJFV27uapY3g
7hQsG1ef6GAmcvz7ujgFVPbMsLlhCP49k+aHURVIP1z/u672sb1Bp0Q36O0rUlTgWCrEwOgS7i1c
hdeQdsbNdZuqvPCe6h6OPo6bzITY77rNVdZaTdgzXR+pOCzOWJTtr4+uB0Kf5u9T0vOgM3OM6w9b
2CHBzVxD/26Dz9kwynXMQ//f/Zh/rE2s7S7XTbXvlVi6NfuqIUJ9zPNurZsKdgUASrfVUsF3Rxxk
vEGNiB5TmzOwLLO9uNwWIAIsG8Ems+Dv41Y2GPCB4/7d8/oQ43ygpuXHv4e4PlHZUXdxGKnjOe1h
A6PaixFO+v4K3Jdazh/Bifn/bIxsR99rBhD/9YXXHa8/rk+gQ2UcvLx4nmvo45nvHKKlAZVxY50H
8J9LVEhoLbgGfoAatgx57OrOrDGqsGf0OFXPwNFyy5/SrPz7JEJ440vw9Ov2wvUfsfvQH/2l3JUS
WYwW9+xfVseqxhXKnkibDqdSbq7b+5iOSPX1K1McF3OikXjVlNFlYRM5a8RKO7YuZ9Pq+ms3kVxa
jgNW5rZ2vG5q0oxnr4///nrd+u/zg49wLS+03//Zfn34P9ts0zMOhcw2ygNDJfdqOsbm9M8PXW/v
k57/dRbwxYvYtd+MFPGBXmf1B0O7b1vUzqfmli+dYXQH4Vhi5xlpvPELC9cPPOBfRGUwPkPhUZoe
62lk4MvU5MkriZeEGrNgwsrQNq01HT1ctsIptdawwln/yvE8SVn8TDWmnn1rvkV2q8MgrTw6dqXd
qNe9aQzYiuqM7le6sqJ9WJS01h3SLs8sPmvfeCefXHvAMLs6liY2g4k7Q0gY+60s6vx10BmiTVpu
bDUkXB9OGHCAYtO/Dk1U3xiyybc6ArFD1UfFizdNB8DI8tNQVoXqKQyPRTykD6GIfq9vN5se36Ac
q4tbFcM5jJgyjMsLlr8DBiUzrRRuYOlEYoed5FeKJenp+sMqx/4kRQ+91vawONDo0iUEyZNlJmJc
XfdBy7n8Ck0bDZw4/vPwv4e47l7U9WtR5NX+30PnFrRgoQ3dppdIA8ZxPuDb4p+vj8oMAZo7YHt/
fZg2sFigpx6U155dBoLdoQUBgR2mJ0ElteZ1GpirpqWQ7+7M3DoZ8/azyotXaB7qDxHNp5569Kcd
HCRZZUSCfTWvKg+ZwEqjkV/gaD9C31KMMGS8SCxy+wKdeIdOeTGXq1yJw5xp1KuEaOnd9eG/T2S5
VpCDDM9yAO6+JC/aQIy4hSH1refE0t+2NRRfNTrtIbb6m+uj64/rLvay3/WhXNRFQkXgZZ17n4y6
dig9dF0FKnW69AETBRPx1TpZnr7u02ihHuQ5mGhj2+zDbfUPLb128/clppEHjRnZl7878z2dDZIl
7MZ27xEMcZD/vsff16vw/xg7s+a2sTTb/pUMPzeqMQOno7MeSIAzJWq29IKQbRnzPOPX3wXImbJd
dSs6IpNBjKRoEjjn+/ZeO634ZvEaNZKC41A0/WbdoMO+9eM0u/XmKUcoV2h1/l5n123jxJTAkO6A
hMO5ol4q2bZPpRpVJ7wsT8yJjXsZWxW8MfNS1BZI2Qg9ucUX8bRsNKDaO+hAip1coBNsOq3YZhZ6
16TR/IfQyy236IAjqNGAjwp7J+E5HVa3ITXvpwSVjch96W1Df817yzqGpFrVGPcp53IRyManwdAC
p4gSDEQoBe6oZroD57pohmbcTZVH4dRSmWFismNuDtRd05totWy1NDqdY2N5J9rzAEbDMLkqarO6
slCs0UKvwi+llR6qLDIeK62w8FT44ECmNHwqJAoI8w7Wr0fSS60pqtvBF/Qi70eaXLHWxVirF3pL
VNytMrnvExxKADzDm8jz4EYpTU6LJLG2/Wiqx4h7BHKYtKWjHeUnrm/Ndkxl60rn83GtONZu8oT4
u1CWrPthRhbB412VpW5v69abxlU6ZzC01qicaXUmFC6hbs2rMhT852J+eN+vqfScbAvpxxHLlmYc
SUjudY8IQszt9LhdFIntram1wV1hwqwIAb25y+LywA66Zba3jOxnFxDgoY8dlnXsoOiUA6mA9HtP
tDrJtJ1/NLOkOvdBn7pxmjSPahh9Xf6pFe17aPTBt4jvKsX0kaCL+RgbVNFRn49JLGoKVaTXj5M2
tw96703P3o/JRKKsVDv9cUxpokuJk+yIpUoclWYUR1qe9Ld6lYZEGWX+JubeUJGGzaZs2fT7UwbB
miO14SYZyrQlpEDHx0eq7qrmr4fyTI766ANhWBmyzWM2r/h4aJKQAGBUr/cTRlq3HUhcr8NBO+WZ
GruhEUlPmOSve76F34ywu+h1rz3hW8hoi9f/squXttfL0FUPhkshwh+7/nZWfZLJWM/LmDLiq1pl
2oPsVcW93/20EHavSmeq71sU8dOW348pRNFv68pDhDKVHcnitTxwj8XxT0NU1t3laawABAjnh0JE
ECbtaxlu17GK5/na8jSDQSuRqfrr2mUZMnx1mDRK1mKUDpnhH7GM6NuEVvGBrrx0WNZjfKd4uqxU
0sGGizzvTdNPZKtlr9ZUWmO37FAva5eny0NpG/TKrDZaFZAzfuy/bBkV/6UVVXAcuc5ffH4au2Sg
MKekZXbxMiW7LM8YhT42NFMPH+sHz1d2tkbjfjn0131Rm/7Yt4Hdu4Jx0IIdtv3z8mAA+uR7lOqu
VaawS5oW7/fy9GOfeqTd8fs+y2ZTNoC1dATLhMgM/XsJ+PsxyxqZ+vT8VJVQfC3Plofa596FPClY
fazrVHsszx/LsTnFmyiFY7YcjMURUtNv56FcSZOmrk0uVzY9sp/OwcDJWmfjIKOvKfBqgevrRHgB
ZJBdfDnILmUyWnjEPc0Ro5r+vGHXdAD8PtYWmmY5dFo1ZzlweQCtnF3qXTXvuayoe/RhJkOOLT6N
lKSZp4l245kwhHK1LGJlyre1BmlpWVR1LKMSXs3TshiaocMNUr0vhKpe4lS/X1b3IezWRidDLhqz
8alWaPUyhbD2y1bJkK9J0pxuCMrW7+psej+1SPT22EdtAU+Jg+h4jC5cIeaj89tSEmiCuSFpVz25
Sk+qRzLJv75bfX63DMOCDZ2k4enj3S6njHm3aQ2gucSlv11I6Cm3i02T++iiZ1j6Ox195ql/LJZ1
gBNNIKFZti4bpiHhyr4sJ3L2nChJtluWxrQ8cqnE4pMorogY62ILDMMLbLfBqalnu0NtjUiZgnTt
ASq4yhkKEZ3kGbQfKvBZy97vB1pagHa6tOdcj/BiSHV4QW/mM7Xob2LyL04A5I+tNNhPssrLj2LA
dSTEpezih3penQl8NlVMO71pY/tpaLRoTSE+PC1bGzMiE2OMH30F9XSjE7Ez9JL9VGEa22RVNGyW
o1S1pxzZRtGVkBLxOEWn5SVtqZNPkF7pAM4v5UURjdwqk7bL4hiPzxO5szCs6uK+9j13eUnR0BtT
JpKv2y5RH3VcY3Fon5tEo+Mhy5iLCbI6k5RtnfvSoPcSKaaHLlS/G8dEBzf09+ZBQsPwccg0TSMX
URD7BrdWzcB1EnR3ftB2dwQtUTpMEId6PosgbwiQ6cfXjz2U1nvoIy05L/uTelJvtQ6j5bJYzSec
u7jzuZZj+io11jBFxFZoxrZpx+p6yPDbMwBAal9J/FplIJmtZvrfgps26PJvZDil6AT9OWtAx207
NTZG/z56MMz6i9Ck7FvsqchfzPKzphql20AmPFGNNM/FpJRkIAnrJZJKZ9m1tOnzqb1s304J2XCj
HHInMar+dipEt1pez8SkmHRm+eoVSBWlcmAwJsXGscZU6eahaT8hHDgvuzaR+tzZMh5E1VR4U1R0
lr8h9/pybTGP+utviJlDvf8NecqYavkbKlxDD2FWfkG+2228MtY3iRxPO8QBqaMC9nhYFrsqzhw1
kNUHval/bJ2Er/20KMdquaNplG5wO9Mn0aToUSYn3ZFHubpCDN/vSyWud2CT4YhKYeJYcPM+j2P3
hARa/27XxzqRprem5DIBhDzCUM7Rk/Cqq5p6Zt4CXOi17LVPy2ALLysFf5f0xYnKHJFR87PfFlsg
z8QM682aeQB7l2U/4o4gBtprUvMqUTTXG6TwRNvIXifUXd1lfWmraIEwOmcnzcjdvOmJjPBbjtBE
SPCLGOz3E/R7zdJJ1VLmeD3Lkk+6jhZ0XiojHxVPXo3vG7sqUNyq6iASzBuWXZatolPzIw0EKPoR
DSpIYJuk8o2zTn3zbM4Py2KQ9OZxIlxyWVrWL3soKf0jmj4WZOoswvo+H9vnZBwFRroJSL1ZLwB2
nK4PBaD/u9BHMFkr6CwWELo11Q+msOM72unB+/oisdatotYv0DZwm3ffoI1zD0P+cuMXurfzQQdt
7SDJ7uKeJkcjyd03rZfXAKDbVxlqkwPGUbkCnUoCWpuEm6GU6sdKVh78Ku5B6hCUNWbiyYjIUIkU
Kz61RdmTAaKNUPtH/8IcAzN25t9gK+9PmtqYN8b8oKvoFo38ZoxCcyaKtWckmEf8f2gtKz2u9urE
sOJj/7auw43cMGVb1i2HdQEq/DFs0+2yuGyQw+oNbL1x+NjNQkll1Xl6jXnTvElKr762O2n9sQNk
GYZm0fj14zS1ZpXbZsLUtxy0bGjbcHDiJPCwXHCiZZ3SZANh12G6Xxa73DM3WVighpDJxhG+8WQz
pTv2AhHAsliPY+BCqpF3y6IV5w8N7a4LZirvDof6pm5a46kYfQxs4lYZIv1M6wIEvy9/R4Ylb6Oq
YEqzrFsewjCrT3iusC2zrzzl2sabqmLfdNkzWmCs58JTHUW2o9t+zIyLrn5pqS1gnCGuYg/GDMvr
vDGv8vhW1kPZkekOucu69w1e8ayNqnJclkApGheRfVl2X9aEhiLvGbT+fJ4oyWVUEY3kVlbXYSRt
6mcfD9X7OZhcINcup2fML/a6EnSmI1r/ynwBCuG93n0sed770nKtGqBcfGzrfln6+7jlIvf3nstx
9Jz6O7WnVz1fAP/e8/315m0zcOffHCcGH/Wj3+/9fozPOBvjsxF7t206djtwLPH5Y/3y7H1dOdAw
61E2sPvH6qziSr9aluup+5r4CPPJZzh7qZGfl2fLQ12OMFXUpCVA7K8NniKHw0/LuhXuctlPD1FP
DuX7aT7O0NXS6CrRzO6bz788LOdiUNCtPv3x3//836/D//hv+SVPRj/P/sCteMnhadV/fjKVT38U
76v33/78ZKFuFKbQbVWTZUykhmKy/evrbZj57K38VyY3gRcNhfgqR6phvgzegF9hnnp1TlU28oOB
rvthxIDG82WyRl1MDNeqGeMUR3rx7M1D5mAeRqfzgBqb2b2g9HeIl7F2pnYdNxjktcsuy4OdlvY6
q9D7lisp7AUDFUICko0fxfpVNRna+0M6KVc6l9YDvWE+a2hJ+hWq/GIrKX67+thv2UDPjQDNPASZ
XIQURY1sV2Z2fzaydDgvz7S/n817QE7JGMahOw2Ympw9Vdk3YZvfFCFSWk8ff1oSmbw3AjFu/vMn
b4jfP3lL10xTt4Wh2Zaq2favn3xojOj4/ND6VhHjejbVNL/qWzm5It1ifo57u6a/Ma8pXWMkmQzZ
xgA6ZH74sTqqBNjAsvbOEs1NJ9VlA+DNUN+I0KpAKLBu8EwDOancBbj6/lou2uprmVQt6TPBY4lc
/zqkG/4oq49J3LQPGqap2xgt97LWbpvorHhYDJfFRKGpMmgS8Pz5GAPvgesndYV5vzUe0Vok68nK
kuOyNcvjn84/FD+dX9Lkfd9WGC09hdRTz2uAddTdmerzf/6ghfYvH7SpyHzPLd1WsHzp+q8fdGtn
NgNWP3ujItLDi+HzWz5hPxV8qAYoC4x90PKWz/hjc5+DRa2z7PC+X1C3OIXhiB4CfapOlHXww8Z8
4VJzbAnNnFd29qwfXp56nj4/tdQfexWG+daVjLtKvxB7mFWa29nN9No0q7GmHj4RELORU7Xdt6lu
3xueclm2p8xyqJirBU5Oz7yqwBuv686eXr06vh+oMd9zDfjthAnyg1tZaAgN10MCt3QyhktnWcGp
7YvzsgQkcLz8WN9dyHmGwNcVmbfqNMiPyFw0x9M/duHQRs/eD1UlvXImxie7PELlEYAOAWEfDrey
V96Pg6IQ8NZRS7Kb+W/xpc+W5Y6tIT/L0P93iIXM90VzDK8yPKx3mk1IUJgbKYGpHP3vzjofXmmw
EJavxn//cvmrl8vh17wYq9APmt8W/3m+29z/73zE33v8uv8/d+6t+x932L7lV6/pW/37Tr+clJf9
8bac1+b1lwU3a8JmvGnfqvH2rW6T5q/r97zn/3XjH2/LWe7H4u3PT6+As6ivksoafm0+/dg0X++J
RJDVn34+8yv82Dz/CX9+OjMTm/8rivDfHPf2Wjd/fpJs+x8KAxl+TLqFp5wbyKc/+rdlk1D+Yeq6
oUFW+fRHBvYs+POTZvyDmwtRSqbBqwtVWJ/+qHHozJvkfyiWsBQhVJ02uGXYn/7643/cvN7/uf79
zUwFtPfLb93QhWEIMb8zUwOhIhv8sT/fztC7lAbNelIUSQfbib55aXXzijm7wOQxeAcb4ZeQsEul
Q2yjp8n2PpYQtIiBvOO7ODsOIqy64yWutOYoxHQtvCbfm1LximeInrfSvg0zxYLyBhL2NAZG5vff
u5y5ST0W14mFD8fy42lTA1FcURwYUQTAZ2vdQOqutOizPOYI3EFbTENtO3KF5qEPdHS3GkpdPCQD
BUa9T5OjcWmhNyILrV/SEg3j0JYWHgjaYFO/CtqvfqAF68bW70z6oOsqxHOD7zCGcJRsetmbdik6
+6Et4q2QK6K+7FDamUouriPwjxBZCVKOqJgIgsOuYsmIL4OBvFSfunobEnMBf0keKSj6X6VKEQc9
bbT7WcizQ6PyjK6AH33eBVd0UkKnYXzjWAN+gciacC90HZAYRtR6CnsVXV6hUhAnxqYWBYMmy5d3
+A1bp8L9uhXUglyaJJCQ2ngVjklzVmOIMvN424i7M1dH2u4xUgsv7C+QGe8I4gBeGMXxnS1/Gbp8
3wVZ91ZF0Xqqvedeb2XkLNOwlhSULGNUKk4JIyoMpw0zMQAwg506UM8eMw92vqqM9yg5xy3dYU6E
ALGURlwYoGscOpNHu++Hy2TxDwriZCaFQIWZyhE5CmpSRDl4LDmxRsaWG+bVqxbk3P7Ye2yCKyOf
xHEIb1Oi2WyS4g6UjPGfccIoLQ3YACJ2eux0ziiiGXcrid1YxaCR1WprkxqBWFo5jIkZQEf1Z3oy
pPrAiI7N/CCTb/r+UAdh/NPisnXZb9nl3y0uGzysMNsBvdyyJOFEwUcIy7mK2jbH8/HLayznK5Yt
y9Mp1cWm9M3b396GHtkN9rP2CaFmevh4Fx9vxeBbvfKaEpf8/Bf8f9/ecuyyVY81xbUBMq6WIz42
LIs+vrn8fctP7+99T2l6NExQJYi8RlrEf+/409OPN4F40ZWAk6wHhl/rwM7l0/JQK3gpcJc1a7Mf
5VPvz36sLhUOwXrNAetfvNH84T5D1x538U8PYN/ik6UmrINztPYT7ptiXjf0zBIJErbK/nk5Zlnb
2rTGNFvFcujrB6Ovnyo5yd2S+B2IeYzyduSyBVJ5DtHmu/jHbKZ9qXTyml46Lc+0ILXdyZOpAhCT
dUys4dCLftpXkdq7Df75jHSjlazszHTSTuhONcz0PMCQUE9YJX1VKxxuUE+GJWvbZbuK7W9n1d3J
o9V1zCSDj9pU/U1X9PrJ9039tDxrEoYOTIxvqZYJZAsrT+KLNamRcfIzqVt7yAOdj3VW0LpaCy2c
VqhxGivvayVwtiextgt7KitFmpnHoIckrARxTl+az30aAiQGUWFXp0DDjB1tvIig1aI2sPMmNrWe
ea/lQTYT5f2ZZgd4dvr4MzignItn8tp7+A40sBMrCOTZYbLancoQ/Vir/I91eEfG9qpRfObgevYV
+iHSZghZ2FuV4kyT+TErGnNblX26qUt6NRAyVFduZYTCUz6cLAz5pxHnylak+T1syoFWGg9DpNaz
WEi4xryHWl36btKOKVf6Q28EV8ElhB3jSB7ETrnLjf0Q5vtgzAJKljx0OPwOdUz4y4DTNNFgMdYa
ZmPKym4XVuDKZx+klr2YCNZPk7eVe9xhmG+q2YMwnaRRmU602aZTHaXxfiq8QzCxalk/9X65mlOZ
NstiNH/zl2dfSh1QmZ2fxmRPFTugFwuvSyv5J8hEz6AXnuM13uJuX1C+W8t2tVFCJhodkpCTJ3gn
/oQfsMM7bzR3nV6tyILRT+MwKfsx7THqN2bhGCLW3KygEqhJPoIyzXhcvliVJg1oJpN0VeFLQQqS
E+JCuX9V6yNpKvOiLtX1ZtSR/aDXSM8NEcdOb+VzLEe9JmPTX4WRf5P46aVi2OXmlu05eQy3F2BR
A1CjSPZtPOLglGqxAnynXFtGus01LXkKpSzZaV7ETDdQ5oyiDCNLhFgWATEE7RlJr88rRy/q137V
d5upL2S3RDWAI2Hep8dzeFieva/8WF4OpJIf/Njzt92XRZV/Hozh7fXy0hZovlURhuZ62fhxwE+n
fn+apQlmYBWp7cc7WV5veXn827w99L3F2jfDEorD32/ip/2rrFZma6u/9mUFAo9E//iwPNgz4v9j
MUZncfht3bK17eCNk9SUJPZWlRR1JvdSVvOtK61F7jUmg5t7ET8480uZ+V8aELyOnJZfzMl6wUxG
HT2KkHZ0YbIFyouV2B34XPfJYPID0in8MxBUHcpl+B6Vbld55DEWA4ZMyrcYGPXEHaawwN2fjHtM
jk+SqPYm5swQrqc+UT9VA8VfG1Zx25nZLsjG2wbn0crrO/5mKbjGx0N/TXdQdoZQsxXqmGBnJd/s
XdNPFVwpmAcaZYpI1zNORug1O4woOEFzR1EOIkLrBuyx3Ce4cmaAhVM3nD6HiImlo3ANX0XKFeUI
4iILrz5g5FQ+W2opiICp7xUde5T3hKxhWHFfbnZmTjG218vBjSf7CtrwJgYusQ5S6SUtUhoUoSHW
wEl2ZQBSujaw9sKMCx27C9sTpHlH5kIIzcj0HSWHHxbJyM1wo2RdTdeBR3o7U7iGIbaPGzyCcg9V
yCuHfRBqaH7DIMH5jRJM8yOVgaS2Dwxk2DrdJVcpa7JXCJyZU5awtYmhZGLSPyUKIzAvgSUP9wIi
1YjHoo52ngW1fDaJ8hvBFN8HNASkPnktunofQ1FpIVKtYu1baOR0R+U7k5oo1uHiPFIv2Kpp/dmE
g+2YzK7dEJFETHPu4CVptS+qOHFCSRJ43eL7QrUGaI5RsWkm88WfBR2BXJGAydeTsZgJ6aNNT4Rk
vWSPVpuYzoTPp5fyep3K7efa9OKZV/eFTK7KxejlxEy1toUJL0AQuW73kO7UniquP/hbInxwlNXF
iyrjGhRny+4vhVWAzGpFsldGFTBQvOt6/KyI3fS13Twx23+ja7iz8rp08PitaTjhBgV+wCemnbEC
DeC/lKlLzg1fxyYUstP3gklDMuCU9yEqGMRPEEP2QKxnIFI8PaA69UoB3tnKxzFg9+w1zzwoEnK+
q5B4ByNsWRGZpEG3wTmTk62o+AQ1E+5eBvtNhJ3D7F8c6WPtsRNPOGa1lwGm4I0Jq7EK4ooKKt8l
m/6hJZR8ZTR8Qe1Cvq6k7i5tD1ZHN0Zwg1vn02xK9UizNPX5miweRCC1bqkPxjqaveSelhA8jdBJ
Y0fZsOHjRqnkZFx0nNgfThgDtFVkim1AimSE+0hR/QeltOhvVvykPH/XVbK2a3t1F7RmeLByrLOZ
dfaRkzpCnqNUEzdHPmeNvEej29UIN1aKDVwz9aN212pY3GO31TxG2YluY/TawSUcH4XRPJha+DrA
g10RmOQ7qalq26S9wlxurqSGy4oRxoxAbBCF0NslWomG5UL8eBhq7TGKazhMqKJd2v3xFmf17NgV
E6lijMK2BigXBJXMAWt4G8coxvyEPa8MApuGQzaRoyOtB71DTBlG/Cz9z16bUCirh899mZcIZJur
IATe3Q7Fs91k18h6ZAT5yPwVZD87cxDS6xAg0oRXTgZTpDrpyPuOihoyc5lSrgIimEaEGht+/Ggk
FqiJIA/XWK5hghELtmnH0R01+IIiqWjYyJgtQ9tX3QwO2jzESQDimEDBkclRE8yR4x1CrFG57ydr
ohOIyiuk8wT13eOyH9PDRA4gOWQq33q0to5kk7j0tPg+SqYNpsfAyKBgl8p8+yIxks8GlHzDq+2j
PjQlW9CHZSoXqSEDKREw5GUon6nFoSB5Z2/LgFgtbxdaaeWMPsY0PS7529voWukoKdc4QAMy2bMa
c+JoFZkj8a8RGb0POaL45hunqPliazlZFoMZO1k4vMxpISurA05GmB+0uADuM0M7b0crGDuil/MN
1rpzZUU4etMaIxvAOqmWNST/tHCE2e0bMdEYjfvbYLKesw5BdAhKByEzV7wlRaQpo89KVgET9KBQ
Mn6afAydma/TWNKblAs7Ni9hg/iCCLDpJP2b3x7syfNQdljkGlxSM/OOHikdq9HXvweUMBA+07PW
onbdB+aBK1UfrMSzVlV77EVM0wniUyWQsqPiMkEOuDSXz1XGTUlvmu8EJ7XrlA+aPPNOdYJ5Ohqo
/TmQgI5MSXhfkYmDGz69aB0JR6GcfvXwha2EJq+UCq5DaaTRrgeBltu2a0UGGbnSXsNLrid9hRWz
dXJcGSv6+tkaixp4l0y+4ltw0uz0Wg7tW9pZZ1++9fv2TNspQaIpwRSi4XTM6H+C7nj21eSxN/hn
MBUUs2BHsRc8GlNnbjOzB5mf3RbMPEsDl3BmFLlThDiwYhvxIpaX3vIid8zMFz1tm3VOnFSk1O1K
BF8Jh8qdVoflIcrw6FlltpZr2DtdjqJVW+NYuNQ1UQzS3KWIbDzbo1JsLoWda65dmneZLd/EGT8/
KYDrEGf1tyTzd32Y6NtmML6aUyDfEuxup92urX04bCVIwYnZkDkYW5xau8LoPlcRAwt7vPQIZvdD
6sOf5OslxSUhJxhuHaY4OZAGtcConYcgitQqdYi7eutL/dlEUrLiIjKso4K0LjRHBt8UKHPUtRJf
5R9RsjAZwhfgxogwafbLI6V8bVJ7WIPxQcYcBc9WaLxqszFZGyhsqRrW6Iyijf8AbfZbMBWxG+tj
u2lN+/NkFsouD6Sdp07XOVG81IBnS34OzswYXiAuxKuUsKldjSUsGG7DJWEl+2pmpGxEW7ssOKuE
yCJ7wc4NKaaRuCZ2ZNxG1VVnRyAdg46YtVgHI6SPE7T0Cl9vnL9k1GgyHDtjn71IRhHtwqaYcy0r
nOTkwPS+/2BH6bhehly411MYD9yglYjZaTLPfSdDwKsU9sEq/a1OyEXWG2dNdPI2KSVMQwY+fxM4
PorsjSAEuc7kao0NMHSrenrKSZRZdaDVtAEZbdIU4nq0UVomhnbsrHgXavEM+ycrqKQluh06XLtI
Ey8iGa7H/ruhLVF0oPx6NDszLiVycdA94QnXHb3S77JWfhyxXtDOZwoftWdQVxo27YOhyf3+JY6h
CgokvKCPdYMx6FEd+uw4qAZpAHr5WSAY3qaG9SY1+ZsP+hqotipWRYDUhqyHyA1SFUsYQSYAeq/H
lFKHBDXFzHVmn4Ed7pHR6AjkdrYfM4ywsUcz4G1O1U1UTzLwErIasURNl3aiE1eSfGKV9ugA7zGP
ZRE8zB3VF1KiEVRpe6mPLqHuK66cimGdVvOU3cL/SaljlbYIjblPeoyvvZ1q6f51r+FwwIMCQN28
C1v9u5rKED1DYjpUEj7QH0DlEJFcnxjX5bEC6lIjFH6I3cKCbkyzFKM7k9INQpVhgkROICa//kOo
19Qd+NPHaNj2rfUUe4LRtZp2TjvhMIq1k5LEDrmBxiGfSK3I5vBsmyAVmSTDLC+huE92RQs+CRxU
5s+SMd41INm505aya4jqmWK4uYf5GTUbPVa/tlRmHEOdwj24q8d+LI/VNApHqTR7jUgvUXTElXS8
1KA9iqjlpij558YvINJ049qSKgbWWNxcrShPmCd2bUQUlj8JZxxAMff52K6MOOJ7WF46NaDNo6eO
HancrobmHg64qWTdQa8nstyGycU4wKevSoDmRCs7tLKYvAw2n4kgGUBvn2qvdpWmn/8pmOF4hnll
1VQCAWYBSpFBgCf1OvaNC6X3I5KdsxLwdhhUQacJYW9iqgt0gPqN/TQONdymvH4sRH8bF/pjqaE7
TBqBvQNLc6K0xUzRNdyEGCha+cFLQhAcRJGkA5NbbnNTeJQ2tuPQ38Ibson8CcgLLq3j1Eamsyog
qB5qezvG6kamMbdHON9vNIV5jFkZSJm66Kpts6ukHgZ3vloUaDAwqXnajowH5It9p34WfhkBSEkD
t9DUqyGDXIOVTWMo7dtgjtVvhSlZRyZBtEYp/hcVo+TJAK1V7KuB080JuFJM6yD1CkKeDPHYUbt+
MoOmOAyaTVI9tx9K69+05K4twfBqvg+K1I5vQ5U83xHaoJtyc3AK/y0t2v5U+jjniFppI8SMMhhS
1y5sJl+4gdxeyWB2D1m6ybNwN6TcFBd3KqH2W63Z2dTJXWY95jpmTKynEBxKkiRRcec7r6a4YHLp
8FAurrtA7Ri6XPuWfo4ju5v9EgaJ9/29GnWXyq7ttTdK0Rp6NZHVfg2mN2cyXe9zP2XsSp94aPZ9
lO6mAEdSDvyi0z3sWYp6mhKgw1IN6HGsYd1g0zAY5lMi9e3J2jKt3OuN/53+c7ILM0DGFRkuRMuY
K9liuAH66AAPAjGkyTW4414IpBvebSlmSkze3Ed1rZLixqQnjRCwpF21p9dAm4LoSse3oIc3+JbG
6F4hqZlbeAPoNPRdv+vx1LcmtTgFuTTvtbPszKk9bu+tdYB0mm0skB4bg2ztVcIXSoFIihGDNBdh
jC7QrNQFYMotsIALMxrguwRgXARE6zJJiENUjDdLVsMjntbnMNrZJBtys9OjTdAaL02Sc/1IOqYY
kMtCy3rFpgijNWkZB1v9rkWHhheTIkwd6esxj7hjJWLNJ8bURjNBEIKdH8z7ysskR2kJoioaeTbP
yGtYpM8+6bFHSJuPWBZIQrQyqjVCIhKyZfIsZ2gvkHBt/Roig4K1KQlpHslQEafyRaNkrSD/SsoS
AWqdn6dQGvkn+hyPAbPZSvpSUaRQ5EFDfVaWLjMSq4AXl5bWrZQY6KoD49BkkBnhBXiUIfQ30E2P
IwnLThoMMe0kxIKq1sN0q1G8ydHjVF75UeOfqyCbtatxuZkYm7tZ9ZhpVA3yiUKOJSWbRi83RiJz
/xggpcRpRPIWVoFt16f3uJWwXTYMS1U5e6o1asDYOkHuTd+YCk6GKrsZTaNiTG7Av0XUuCPu8xet
ZwjdyNQgBgTmrTBv9DL6Hg863N3uvpJ6y7VMWh5KU0wOv0qcTj5M0dca8+FWKk1gJghlnEmDvk6S
/X3CzGyv6OK2ndQD1s4tQpdzJeNFof9XMJJnrho+UjRKCaSQH6mKEm8Aro+MbnNNPdIZmS+CYdEP
feOHxx7p/Zepq+avmj6HfoDryjUyh0PiDaIW83Qb6NtBmhDyqy3SPgvyOhJwV9BS3cpWv+kj/bE3
fcS4Rs2sLJi+T71Wu42k88O35XX5FUjfVgv6O7sDfOsP34ypHbYIEQ+VXX7G/t66GRTNdaCBRq09
8T1trWFTlMYL5hVlx20TdGZCzBLNk2u+FmR4jUSPkaqJHy31A/JeuDvao3RB9i9WovyS1P6psot7
rZPDTejVA0QPoqjq+EaWdZxF+GHx9qbU7K2nUo1pQuoZBh/FtWSfOfD0RcEc6Q5ldQwqQTCdwVTR
r3Rg+HLmJtjzTyNQEUsZmOn0+XXBV4TftYDDQDQu1ePkcwWnxg0K4qm42dYrRaVqS42FOOlMADdq
C3JmUu/gW+NeqyyG1hgDfP3b/+PuPLbjRrYo+0WohYAJANM0SEeKnqI4waIoCd7bwNf3RrLqkcWn
rlpv2D0QlExvgEDEvefsY+NWarL+KtMMKBDp9FK4FcgX5da4idYOqUaXlCc3Wthmey2/G9rvSR2N
p9o0n/Ou2FbErG1EDCjL1FtypqcfzDGTO0fSbbT74TS75aEfID/xdbMoH7cEUm1T22bRhpmUquNI
Dzgb2qUr+nMelmA8yDEGHEmzblsqL8W14dF4jixNYWAeeWuM2JU7uF88E1+IjS1rl+nmjzTEUSGa
7EdHIsg+qjFTO2iiN6oPaFwxvVyI2clq0vphlTGgbbROoy4ZFhuE/rmfQmLTpWoOZcP8UIzuroJE
zQG0EsnYH70sjg9aVPhubMX7NIvZNWr1oLoWwhWmP181LuKpOjlaAwy/3KIHVbr1Lup5x6U9E8Jd
iCV85pKYIroqTQ6bpr1QBcXDBi0l1ksrOpoD1ZfW/IpiGkVTYdN/wPcWM321EetbvUZ4nzZea7Fw
9hwxVA269MaDjrodx6bZ9mPXQ5PQoHeIcUXuLtFPwiNtXv8mbR3yZlT6w1B6F6Z8yGJYfVm7LI8S
AocWNg3j0y7X8cR2/eWso2PV3Kux9r5MyH8oC2rPXUUtbKBSsMP0YK7NrL3USIpZE6VTb5UtB7+M
dKRFxOAUP2JFpI09HqAPoI82PRTgvbGQf15j2eebqLwzs+uxBwPVBBrz2YBcjUpDNKMVC9HVhpao
UWXAsuua+7HFy90IckvtlPyhqaJurl8jw412hQZWFWMPk/rMvIwteY+Db2cjw9k1Kms21TA7BLCh
W+0jagPTBRmr7Xro7XJjVuKmcNXJRka3qiZnOMTZdGm4dbGpLEqPdlziKK6oRg9M0ad4a8bFzZwa
L/SmAN0djFJNfo5Yn3VoTBV6JLI41r8TxRDeMjb/cqIFU+jR6E8SY/AzFkogvA+x62TXcV5eEHey
wulWQB8Kj22g5Qcxp83eMIdrOv8tXRzSMTCDM2sIJIWcjEL1UKcci4V3qU/D16jmS5uhJ6/aFGbY
0BEcUXdo2+gdY+NHcAG5N6qz+ABa+7JT2nPgtH7QWuTkKrlDMz1exwSYrQGHaT4UXrWehjBeBw04
qhJOFyGpIWWEIex3nMUpf7bTi8OeQENij7hsYP9o0TuQcUAAC5CjkTBHVT70S5/oLa11yRe28/+E
GL/nuDZL6PD7fc4PceGfpGRQ8Zjz3+/3fr8upou9nu0YvPzyDCgtY2Kp5iQD0mncfXiat1f97VO6
mYlvHfPn5u1O52fnbEgT+v2F3h7pJMUJiGbCLG1kTRkE+yF1Qya8y0d8f39vz4N340In0NH/8LRN
059YM8W7z898/vvtjudP0rr2SwTpY3t+6ojSE1/Ff17l/aXOX9z5zygvItgKAdrU5St7/0Z1WxS7
2BSnuNEeoPtQbFgwTnECKdBotE2ky3KDuKaheIf9esg0Vi4DZ8yJbAUUNZx0DSE2OSRclznzzRdp
wqB0wZtBkE12UrcEaVdUwtTcP2SMcElHVLQIX1nyh6BI8RBwih23iVQM83m2Gj3a96BytKBPNpNq
F9ZM8eD1GDVM9Cx2cpsN34es0BGY5Ngk+vSLri8tE+WkK5g7QBnDCxIjT0OdvC4tDEA8y1yhuqzM
+YVsBAJUa/tiNKydh5YEZPLKsX2t0L6YGMxX2bwEACThiG8KzzYFitWYB9e6yYCaOCgETDtmr4fT
4s6Y3Dlgi9m7kiFDZLHEbZT2CabGsamjfBvjVF7Dwe3pxa+KLLoEODyspcQtUOXGaezy73PD11vS
4sKdvA11kJKe2T50BQGoRLbgN2GnhcA8HTix7bWKVPkORWYk1YtJLU+N2hM6HW0dGhOWECiy1Gyh
mxOkasdYuwhaxfNl+narviHLYeWAj4REXgReiW9NLSr/saFlblWPeSZ/lKM5bYZa/YCk37FAtBi4
TXjfScg5UPRdTlb9UxQa92XG9LZiJNsMi2Wp/NrjBJiJBltBIDcMfP8Ykuz9mPbkd6GGBSlEAz2J
5wrdkbuDdsHzpScwSWLTKCoDlllk6x52/mbIWG70jkBtPFoegNb+qR4NfMQW+QcB8wqJeYJmz7c5
I0qL6GfaUc13hdkl+644qUHKyF2/W6T2sRwvnMbAkW/f1ZQ4sZeHvkFOB8EzxReGsa03IV6wOzwn
SU7+pyQfQ5+Dm6oNbHpkYMonogDgNqyxq8o1KJHa75TPrbSZvGaGs1iCMvQe27k62mn3kk/x9Yzj
e2NF/Tegj3Jri8xCy+M4/lnzJCun/Rd9urEI9t716YugTxq2aVquZTJVQtf3d0FfhBY7IwsjPihF
0yUfyH1yMHatY5HhCUPdEVvBPY5Qc6vlhUF/Jgp8N6QqnPfke2rmoYX7SQ9FEP4b9icByffGmnAd
RU5+lbIjlE57x1AQ/ssbF/pv3rjU2R1M1yaFwPv0xue4aKSiRnugEZwSFWUj16Cct5ocOmc9zIpN
m7j09LPoCqhPjAseTvoH6eZvxP3iN18e9Q9pikUK6TLL+/uXF9dxIqcojw+INdRVlRmHFA7JgZmf
QBTsaHuYvFinWB0A0YMnoh/lFW7W6ts/vw8T7efnHxGpqIW219BdIeUnqXtaKmU1qRMegPspn5wb
69B3tOd1BsGxTZ6GGWZpmcl74Yb1pQuedh9TbBkq61AFrXY5eF19wYR+1Sya/hDBDOerjDM62Jat
FTJMowgVl1A7T4FlH91ubC8rrTXW5IqQXK/Rky6yAOdYLF6kiyMBpPKO8AOQTMsmXjZdNj/988f+
zb7rGKisheMIl+gNZ/l5PngryIpwow5q1kEKI1+PgLC3iZfi7QgdvyIj400zXo+sLYd5bxsVJpyC
/n42M22fLiAXD/tcH0lsRmV/CKyIcDPYCytYZMMumyNjT17OHXhH882b8D/pov8fUjWbpr7Ijf/j
e/kvVfP9z6L42bY/f37UNP/5qL80zQiXbX6o80DDk/2lZ9b/MIXN0APwx0F85+Kf+UvWLP+QrtCl
axmc5nWxHF1/yZqtP+jOSZbhnmu7SKSs/0XWLNyzF+TjKOgaHiw2jmLB/MJDeff3PclRiKGi0S4O
kXC0NbkkkHiWzWiZ3aHTHznnN8fSNCp9PesuS4C6JERjufJ8y3mjYXpiiSnGP6+ctKj9cPP5hvN1
RU/JcOqzYOU43cqOq/J47lrqIba8t7/fLmKMO8Cgx7ghA7nPrGBVjCI/OiJnOrpcOm+IpGDu0vcJ
MOfavEqoHVCCalmUny+OQUlI0PliPYRoqq2EgA7KcShNbFJ2ZB33x2jUDrVFOrMxhekWUOyjnVGr
A1hEc19GpGoD5U63U970R7wgGcEEARXACbzR1iryk6hJWM2xZm1ij1M1WnQ/jcIXMRFpp6bqoRHm
uOpS5xWaq6V/y5WMvigjOdrRpPmpNQf7CH7+Ou+t1q+q7KrTh+vRIlc9U2O5VgiNmZw1mxifU0bv
AWdeqGPdTna6EcZ722qO8VKz6zrHRzgXQF+PnqrGPKkpZKrC2LUitObSCbP4pJn9zZShwbY6ejzQ
+WZC6ceHNBoQxBCd148T0dZj5Ru59RWl4307dvNWMpODD0PuDv3ztcjzG+aWhOI5zHYtrbJ917tz
QzH4yWwwjxPuE9Q70uvoeNgBdClF2LuC/Q9ZwtX2aNSTLTYBcDAklvljg75Eo1vVdbuk1OcHLbod
u+RbBsO4iGcAYRl8F8IUNqkJdZeC8biBfr5OQHKsRlcTTHlGwOf2Xc4BuMfgCQQlvkoDuCkObHjC
GVHYiqzdIMVkDh25l1ZbTXvLEr+Yukr68gZ14qy6NtOmvjHSoz00mEoyYOdKVqsQ9w8lSjz1oTIs
CNQCTLI237JKa/yoJQ1SuRpyE+8UQtNZTU1MJK45fTOgNK4pkggfSy2niEB+H5dnkSD9kumpCOpu
X8XIBSnsPyNniH1Bhf98oMx3JMfkgLema72gTBTb9PAi5DFrK7Jew04qnDROuskcdpsgqQ5FXBhQ
cmCW90G2RlV7FBahLzllX00fb5HoT6sJY6s/1m6FGEJt89b0p4h5gkzddB8O9Js72Rz1IaYQPB5m
Oa6rhgp3rFFhCm48Iz3YLr0Wzm+E5dp3Rjx8z2DWbwi0uek6gI5IslYaiB58UroPj1kdInNmqqpv
RVBRPqZ0u3bi9rZoxp52E43hKW2IK7c3idZyIHb7QpKymDCb2gJHX6dVLU5amN4jxSm2sSZO+ryv
LetHbPSA3dPcRrmmE9kQUkS09Ih+HrIx5Bbf2TtQZfdjvNVjaSJiKKNNQRmfGFaKx8pbVCA0HJun
Abn4CeKiVskSMwKlfPgWeFCXFC81Ii3pxaosUSFR11wXS5aN4aZbsAC7eAZDYmJ7L/GmST1Drp5V
NzjAV5VST+3ooSu1TGOrljdWF0TQ9SYRanMUtoeFuSHkM1yUyhd+jERlrPNn2dI8K5hyrLxgcFem
P16CA/nZ2w4KPZfQhIp6/cYyLMQ7afsV9Uy+d0zEdUApGaFgQWiFTpYPc5YFVF15l8LS+XlosVCw
QDhV7NBjVrvI85CVGFOCQIuioDOKH7UCuNQ8Udqz16Iykz0DyC6zODSAXiBxKVij8SIljSGiSrVd
5Ej01vqlLsCDmYCnrnvd+pHZjKkhTfx4up6GuPuiMkuth6YJD613F0xe+AghC021iqf9LIpDwz6m
90r6c6Zo3hkk5RH6qaC60hhsihXSXW8zDvqrkfJXrocvobY4UaiEsXoKEHu4Od29ILpVYaDtjCi7
sgryVmppYBrJtuHiDLEi9OJ1EEP4l4901jkOEN+ybl70RG5hbIgHZ9VL7ohWQB1wCqfczmN9kB3g
UBVksAnqMYDPR2WR5a49KqKnRvenNTG8DFJlewXpfl0dejWkz5ksmFNypnKb/Mm2fmn5ok7Q0MfB
QjoEJZmmZfXLhX90TINhj/el34djdo/pZ6mZNrDc0yFDfBLJaxv7TFK0ZDxrwWEmsFTvf1R1OO+D
2Xz0lEOwYiq0FetUkucKDwkVpTV/WfxWFrwpNJGOc5u4EevJoF+7QrTrEX4LuzDZa4ViCZyLfLiY
k+9zRYhmapKWFCRrBGnPw0Avp0nwK4m+3dS9ieghjWDjJ8X3yRtfJrjGOHDQrUxX+VD16Nu8YxIh
fjS9K31ZgqgizQjrCb41JeICN4LiPkbiEOTRzraNhUFeUFM3ZxalmQp2qIj2I0JcOiRzfv1mZLFZ
/OmAznJkjIjVSReKuuboTadWcEiakwzAgCc3ioizNT2nfCCJgzkI+SDdADhC7SZvmqC810TfAg0y
E9olZb1OZ1JYC9jyVOGj+zrnXDTj/aa4DYeYEEGKvOkvO8RjmI9EJqgWv06i98ah/TpY1d4b1GXV
Vww0Su0kKeiEpNnrqu43mYV4yo6LX4UHcMGzqRQXESiJgpNK2KorUqzvG9l2Ppo9dTFQEoYUUrPU
NK3bUJCzqc32KY3mE+P0l1jSF7PN+rHxKrlTuiRrlrBgotUQg10hZcGcNdTkTsCHWxNOG++kJW81
zd57NuyrojQW3uJ0LBX1+S49xVJ9cQr7jiPnSXcJPSV0ado1aXT0mM+8bVImEpCSkVgZt8DWqQqn
9caOKDZaA93UOirbTQIyHtZqechndJA4kPQjbNFnJIcJ0k33MhCdA4Aegd4MYT6qKva8yHseojwn
ervck9dkgnXRJ8Y6qyYMMIegNyDGiwL1DVp4AjLW2+AGoMZLM9LYhi40xzjpj73F7GtINbp6HQZi
PaXAr9pkHSYyPMSVva8hDMxOWfuB9yNQLbZmEVDcRRm2nkYEcswn9qOmfWfMb30amldhN9h+WDP0
S41yDWzgaJ1KoDXCo1Dd1G7J0ilhN6XwZ8Rqh6b4poixwOVaduiIrLCHGWkt4zdG+2rVGBPSpmKo
fQTtt7BDmEAjYScHZ8CrS1w6fmuTWXVq3srEDjeaRITaWFV91KMgPBS8Jlxk/ZhTB0UNzpG3kzac
AL3dIL0R+3SZ2upFcW9Sqob9EcPlBkTmmMYArC45hjIiUWSKriazHI/KMpq1UF1N8mRm7Mu6WneR
Ux+tnkIMqv/bou3mgxnfqegxhEK50QklgKzB26HLv4yw0cHxcshvQ0AaQT1tIgo+x6Qx1oU06E+S
wLvOF/F97hkUhbvqntUnn1Yxk/b7CZGml9qHnDUk4x6hncuMPazoDeClSAEQiJ+1rXXg72R0qCXp
VE6dbGQt0FIFHpEd8UDzIW4dAmOQdkDxqI+RadTHPHi22uAhmZkst1YebjhIqJLc4iBs9mOkP5qG
bH3ywpAlLDYJsi57hXYydawOXV6/nYcu8rtGPrlhS0hY4RAr7sFdb7JwPpbI2LeOmz/nMSGWc4aH
R+vbo8M8qsvZpcLiuUaNnLg/x5jxItLLL0Ui4C4bGQn25sNE/k5ap/dxrdGFqcyB4jX52QQWvngx
TP7ZjoKj5/LL6ypAyz5WzM05nESYPc5eL3jj1hodzRPzwMj3jARdqox9wB5+Zgw/hzTQtlTEgzAd
10qPII9nJ9GX5rHS7ys4DIewM9XRWhYRVqn5kSQhJ3PJXepLNTAbhShfeNgQ2Y1sgI5b9G4opKvK
2RRTeqPVdr2jGrC1XbxKmu6RmJTRxmHSR0pK0WJ38G4pOjrHatmM4WvmuOowB3PuG3XxaJoC0Ig+
C5TVabiPNcp/Whg1a7e2QTSxcLNGSqpOVn1jRuGtbBxlMCQ2XYd7p670edXkM/CdqXioGWx9SVxQ
pYZTHNd38I+zXdk7w0lDWahmF5cPrZI50wh6616YPTxmdUm/kXRiG1EY/TrU2Kmvj5E6GhKgXOrR
z+oj2zoWLlkwnMj2rd0jyjqz8fLMOGpp6RycEnsOuTQZY/nbQY2N6saoDRQgE33sZNkLqelxoFhl
upsyB0NaWJIHMjw7Sc3uXtG1y3UNvHyfXWRTx9AhNURaHpHWYT5xdAOR1FgRgs8lmmblKdpawBY2
eZ/HO1ZWl3EwUrO7zu2MPnTH0zlmeF+qUPpd0kUnInzkAfoMU75EPwYSB5kXOY8hWVDraPFanB1E
dg1mck6OqFKKjO4mrXILQYtKDmHAmrlsvccabOEqFGb7tpsrElRXDDzp1pNoNo3nKCVebVDVxSKP
wRSNsa6ZTxm6OXu0SberZmIl59k+NjpTajQ3zapCdZRmwyGynvPCg3sFmXdTu7T+e+itywbRNzOw
wDZvxnxmH13WrlZY/rnJqv5xKNvJB9D/51W11MntjYZqe94E0gE1mYX9hY5sZZmkb2dT3HAibSEI
h93RTLlK6+oX25xRDSzGJrgVAzum3W3yoh6QlFv9kRoXJNZUlvuRkoQEHOVHWT2BWawHv/saMxgd
g1m3jjE4+bdL6SiR/daM1pyHoDDabbMNC8I8CqICmJNESNFRGe/b2tp2Y8Oy0qqh4dA712Xt7Oda
bpwaT8mw3Pa+OV+XJZh8Qm0iz3O5S12iIpBJcltgkvcnVaZHM74xrFzxioF6XYhQa9W79jEpU06g
CNy+1FoY7iKpc2b2nCXl2MhXCMG7owX3a2ul5dMokOgoi57KWAJZB+3/M9zBJvxW9dQKYIBHxB6A
r/Id171hKVYfKUGhPVk2wXKWFBGz3aTu5uN5oyfUFgtCjcxW5gwbBF9OTjAfzxttvqlNTR7Op7X3
q41uTX2yPqIR1Y/6spn76r7oLG+buj3wtNha+BMhsVHGeJoddqpkZvCdGYr3YY5Dek7HUyGHvPT7
AhxrhaSbpXrme8VwCOlIBAa9QW/SObtEkj0nt67Pm1zTv+t9eWd3DpkTnnio8cBx4qSX03grlSbx
qQQdBt6xq3YN2jAmVmTYCgJai53ihCDTai9g1VvxfMiAbN1HJSmgkVgGysW81nuhs6HaxPl7GTzP
bjUVp/k+1GkImygxAk+M5BJx2KaDnAk+oq1Uasn9+SrOYeoIMNLrqUewUaofoPjgxcwMNLL9Ul0b
lrpbt2y00t14rc2X5rXERUOFx0rG7iv0EtlL+JAuBxuBS+M+NCNfK6GQYKrHVIg/lNXY+HaVcS6W
VYZ86CaSpQ1nqI7njb5ccpErl6RlwwdmpKija74QdTjfbjJCH1um1dmqiBjjc32qaE+3TIrkHJRH
1OF/bowJfUiAhEjXMVj2Mmrylc3K73g+WQU4et8uAX/JfNLeH88z1JLpqAMsdDdNothPRQ1fQPyA
rogOB/d/PtAcp6NF5GMIdbgcKPR4LIfJVWKZrIpkX4Wc1Ycpk8xOvH7Px2Mx2+96XeH9CCJ+d+16
EsjwYbmKzcw6b/Fp/BzghJwU+mdQeYKyzYxReAR2W95GYXKMxDgcefZ+lQTpvVzIrbND1S82cvxG
gUgx9BHTUvNaQ40Yl5/rOjTAKQ6BBDmgxuCyAgC2IViQXbvEDrHVFgG4O0dXLtIMbA5YROtT6Gbs
eRRHWfaP4EM59UbhdW8618lgYS3COpRh3j44iXObhskvihEpJMcjUhq/ivCVZXMcrVU1PKQoK5lr
h1vlLlJ+m7Vew0+wIs0QCK8qjK3bCuU3CWIV82evUIXq+H3Ru0cvrL+u0HXRzUhZobdB5zcezhSK
Qui2BmBvDK1OOwUrfqVUmHtPAzhOVQiZmx0gwOyn8egJKDWmq1B74GxagzHPwa0tgkakSb5JBNPo
XqSWLtFMO9+L1MPhAqy0ViOlaD6+N3+1R+eYpJjVp/Sq9hbPrhT2htSMeqXjxaA4R1eWQDs7lTy6
p6xRzvOpVyLdOf18NwlalUw6km0SU3Vsya7OarO6QOFKSUpLxFWpaMPTC9Z1N74w+XKksNCJSiTA
lKFpJ3v1paTGBZD856RTiyNH5GKijrs2m/wZypS9N/JAYfbKNnMH8q/VTsp0kYl32h0F2rttHVA3
r8TT0FKuw4oYF+OLzqpolRh6e5vPYKU4m922FR+7rRHH49ShUMhcL87COyZwiYmyhLhPsjzv6Jlq
KG4ZqcDzrYsqv8c1f+kwlxnajlb58kPXiPYv8HlMZSgRwBqvyOlnMssewUTLVZY7D5TsH22rFduo
J7DD6bLL0WEJ6y32RMqEsITcgIIwYEg7AY4TBQ7WCWHsCea7zJKQKoeWkpKl+24zfUUd5Rw0cBcu
6VpCokmnIUjNaCD+ZkC5rfpxn5pTRxEWh0svIhxaSYAhUd4iiSMmPjNJ6w3H7SwIDqOE0raQBjK4
u8e8RcOcZ8FNGlz2SiM53WhQ/lPt1rHUonq0io1CoCpH5FygRoY1vuK1FVKizz3T2xjmT83rfpjE
qhrIERHDlRkTmm9hdB31YXBQJA1T7SHH10yRVUUjhQfboegnFXai8ULkJEsL5ACkXiMvbuaaL4u0
mw7gi9Y82431a3ot6O6ssrC41JRuX6Bd/Fokr6wwSPWyu3TbpezdkD3BGzDVrq5VbJKg6lFtsDR/
ytvqvrXYQZz5rsZzxzwXcxOZtqc+foZ1w5E2YpCd5ROKs5Flnel3LcGrSQq8AX/psSIuVq9K5WOg
Qqwd4QAIwXtsApbHzRJISIZgYzyVSTJsknTBeBrfY1SWxHrpGWxrsrFzSpyij4GkiOjU9A2Q3QlJ
RUoVqFDiHn1C3RCiRZjgquqt+yD2Gvy2w0VepvckeFr4J+bF/1NuJDoFP0pUxEBRvJA+sUJ6Lakk
NPPapOK9JhbPYUE7JgMJNOboA0MvVzEnLHq867jaz0U5bFxHu9X1oLvDAfC1VN63glgjqiWRt+sY
0ttIfjGC+FeYoKtVI44M9JTLxDqh1o8dMo8CXMCoKVck7gwc/axBWxUdW5wW2CNS7dCP1Ps8lYgt
9IZ4rZV4RUeYf5ixsZBlsfa91dqdHQSbSrShn0A12jqTsLY0mOOVM2Ae1V452JFL6vyMBaIwgKks
irA6OsaVmZ8GwZFWJw8182pcBBVdaJ0icxuKR8yN8Y61zmF2KyAW9gFf4FJ4SdE/lA2N47nbjZmP
d/yqJX2pyRoICCYCbNlczszK+SLSu7oiBbqZ93REeP/O+G10MPIHkdeTLpJdRvcp6Vv9eJJ2QeW+
lnwNHk8BFrO+JAd71WrZs54CGdLi7ivFX3tdm8ZVQlHnkJTaqba7GA394K5N4vRIpbmaMFSvOMET
CpGXyDK2Fdo9rBMGxAhiVptIrjunMNFUmnR0amSQmffaBSXfzFzJyzCZD8NyQLWs7QOtqVYewdh1
xTTOrjhEOE+0khJdwflyZRshubYTawfVt8xddWfrQnQeC7TaLKfYCxHbZ84zValXojga5mTVahoP
jvD0+5jMa6FnBP/xI61C8zVW3SlV5SK3rFHb5AepU9sHFrR1fzg7UeSkTRQOXoNkWepjFIX1C1QQ
R42RvNAZQe/ddYo8AMYyS0vugGHKle2ktwMEoZU+0WgpOKQ33QwqOqsKvONF2m9kO91bTnnM8ybx
3XqaNlNE5yiqdLDWHcSKJGJQdVyUp2oVd+56pt5/DBvHzxy4E6AojgiTrU095fssFE91ZrNrGnCg
60GAXbZ8whRerNfEzswvRjV803rMbA0On4Ndk8o1OnJLKxmOWtGWW3ty5ap321+MMYg1dQdQ4jSc
upCq8MSYsRMDFbNo7rdu7n0vKS04i2kpGRtW6e4XenDSF0vJpxwgJ2M8WTgMwYJveN8QLNscMQz9
13Xvd9HmBfsgFgJEvbAg4oVnUZyBEueL8RkbweoPfu7CklBnrARntvJoLlCMD/dvFhYF+SsP1fnh
5/t8uPj2dMvTw25EI79wLghsK46u2V+JhYHxfo/zY9//fHsT76/34anPd3q/+9vrYefQtyGeetKU
YXacHzgussLwTOs4wz3OLy0W4kc+6/0qD8ErP0xed0jEbG3Ei2bMFAiWxYQHWYfF4KeLhNq2R0xx
xrbr+2dg/txx+brPm8TFe7k6X6TJ68EyX26KDK+mqr5cbHUnOeY25bXBOpT56fPt5+dzCgqEb8+S
La92vtN5I43kr2d6u9LCrhjJkgkvp873+72/rbfnev/7d/f53XWW1rkHp93VS73SblV9HKnsoGJT
5ub8Z7TsXu1/bj1fOl93vvX853lzfoL3P3/32N89FdqukekWv0Wz1KLpa7CMpy4a8mkpuSx///ZK
s2pYKrzfXi4Pit8fdP77fLOsWbT07gF53HhsevZE2oNcJA9G/XnxfNN5Y8cbKhLa4f3hn17i/Cce
TvNN4PX/q05HCN1EA/V/1+n4WdnEP14+qnT+fMxfKh39DyZFrtRNG73NIvr5U6fjOn9IysYL/M8Q
oC0dbvpLpyP+gD7oeq40dMInrIVW+KdOx7D+sA10Oq6rSyQ+RLr/LzodYwGJflTpeJJQVfRetm1y
UT/L8T7ovcJx0pkslP3eTgmIq/MmvtKSEsxNVV910yA2Eiv+Ls619CJGLUHPAiwYQShQra6tao5I
re2/aF3aMlMCjOrYTXFhdwaOM2KjvL5oD50YLlu7phapF/XOiwb3jYj5NyDmRx4w38XHjwCfERYw
9lZ0esgFDeOT0Kime+kN89TtQI8165ZcmVTLkVWioIS6gItwpr3Ue84PgBvZv7z2Z8nk24ujmNLR
a1j8JJ9evDGTQYjc7nboi313KHc1/cdVA247M/Bx9EF4VcmKRij10oCl6frDvvY7ueQnyeb59fnZ
PFMi2CPE45NcchZTWin8Wrvcba9Na8TPM1ILagu5yp2ls50e6nik55G3W9dGlf0vr/9p/3l7fT69
xe5tmPZnldc04OSH/9LRgO2iddIMt2FToNdWFHJ1Cy6PaZJq7LjxawNpdj2iqlzlZMthfsvNdsXo
pv3LV/L7d4R2czm4BFpcdpcPe3Q3ofM3K2Q/WglERCQTgnDBqvVfPjgH56e9DheIMKhYssyFhvzp
ZdrQNZlwQmuEDFZuFDXKbTPJ5LFiSZ7KLjzqFFS/zC31FmMQUF/w/jhNQyXNqY2LymSSAxpKnhI4
G7t/fm/LPvfhmOY3sQ0EeeR2C4Nd0lq+oQ/fgF0PhhlRwSa+9wesSxMmSfSKo2ilVHAfg0BaS+Q9
/7In/PfXbhsGpFQbJQ7SQrnsqB9eNIjSZEQm06MHWaoHAUzlSvfK7T9/tN9964aFstB1cImTN/b3
VyEPykhEmvLRQEdtZpeP0ZSyXWWmqP9lP/rdt/jxpT79wNLSwzqkVbJzVQxpDU1I2Cc/qoSaFYkN
7UoRkhZH6vKfP6AJWPa/fjzXcSWEbQle9vOArKJUwu/kgDYcZnOR1hV7L9dPHbgYf64MazV4VyyD
+8uqGu87x4IRUg97hgaoCRrqrQGyw3YEhaON0sDsRsU+7A1EJYy7bo+jUk3pRW1P+mrovWFLhsav
JjTnnRYYl4GCylo04S/SHea9Sq8bF1dRmLI8AAkVXyy1iO5G9NqzBRJk/y+ffPlCP+22pm45upDo
vgkk+rTb4oIgDrfjwM2MLvXFFN+YHUu+KORTAXW56Sjd1CMZk87g3bcZ/NnEgj9SDM5mmnBhy+Iu
a7t6BdZoUe+JFcCTcWOqpN2EMfWGgZ0FtLu+aim2rDO7/OI68x4PJJke+kbMhnmBiCS5nNrXOAdp
FLqjvg+ecEMkoFv7C81Ivv7zRxbiv89dcDA4dy2Dlc2/T585oWqWznaG1692CKzs0YTWFANLxYp4
fJhpwrB4czXKPfa0L9SyArZ/Ka/9onexX82JdhGWP4qU/3UdbSDWlaYS36JgFnhdqD94tvAldrm1
2Uk/NDPn3uuDvad/T1BDPOTTImpxFpVXjb/PYDTrBlgkVoCqUu/yU+7BQ+nR361RuN5Mg3vjldVD
11+INFnhgaUIZDqXRqeLQ4HyczolM8l8JgjxVTwyw+4HAj/GB3c4pRNg7zLHtlJad7puP7h2dtck
NtISQMVrWYDCH9xgXRbHLMUZ1Vja4tCozE1pUHL7P5Sd2W7bStdtn4gA++ZWfe++SW4Ix7HJYt8W
i3z6f1DBwf62E2Tj3AiynEiyRBZrrTXnmL0tnvGw0OVb+J3aTH70BM73lsHtTYOaMhMyQTszvI+V
iQMUNi6C9RrDbr/IvPRg+rceHb1c2yEresR30C0HrbuJBnFMmfZvUNPWJIpCJMnIbJHZwdbrjvEQ
eZaj05iLTGr3RulBUA7e48Z5L73m1rEf3bKdg0Kd76bhPtqT/cpgAdFpoPYo8dxF6GGL73DZLxrZ
P7kRQsfEAclW5hCFWa+Y7zXdTRaP/3FU/b5wQf5g18pSTFDCbxJ+1UZO7wycRz2zxypXWx+By9IQ
6jFUDXPwWIekxGzv78fyH1/V4arr6I43Xwj+vTIHDUdHMKVcdvXn1hru+jL77Bv3QqzHE9EqLwT1
vv79Ff+w9/Id1OqeEQDjdpG0//slQRNJHEA9ey8bLQxmetY2miha166bNzzY0zrQjzoJ74vKmW7/
/uK/n7hMJ815ex4EumW5X05c+loyGWTJn+uVyKLNDTFN2t6eUm1TdeZB73ae9hOzfv4fH7Px72QA
vlgAKmw5fPa5FqS5rwaNXMdq2g18znbvXRBmMxTJcwk1aVT7tBBvKO3cpSNh9MOdvrQsnrArsjdX
PicOzam/fwrG71d93g0qP990PMNj3/HvryBFfWIwLWvncVqJrZdlI4K7BI8D/5+PADMbWoPkJR24
hl0inw5X8DVhCMXDY+kSIgo9YfX392T+6athP2w4AC0sAz3qv98THUJ7EpJS37RQWxL3uq5c29hI
IZ+raPykV0hHsC4ZLzHf4LqXveRWeT96oU72Ewm/CiDhrrW7Q+xDS2TqDzMGj9uC73XV6dGjkZjn
DoPAha0IIqkBN1mYn+sp/oztEG16ylP//U/6aka6fumBh5kDi0ZArfZlLxLhpNbC2Gq3nj2R84Qc
gMQoL8zXOBy5KBspeoqEzpa0bGY/mUp3Uzt3V535xCcTGqCi+2ZObF1cWSBIbFcD8fUrN2iD9QRr
0xsyIpLJTQFkGFr7njQH3SRGFvXXtCLWhiUsOAGX7Ei34w8moCayuKyqLNtFfEalQFX69z/Z/nfI
y6/jfMbiI0e2bJaz+ff/u580miAf/aHdypSpehzvYqZIXqyN6B2Mk0SCFjmxvcdlgU+xIA+pjD8T
AcYoZsMve1vbsT0fqQJBrFIADmjbbZRSErTlkJSvuaoZts7FbBejf8l+aP7w1MSZf8gKo133w7z/
QSnEqMhamI7ElWhWyPlkevCjIcLyDlMzFuPb1M7dL1SOy4yZ84q528NQuj///ml8dcX9OgD+59P4
cp4NXQYcuRzbbdSjGxhJy1iaE7NzInGHVQU1bM26UJFLAlYZqNAyMHGSeZ7zJJPu5u/vhXyDr/s0
n56Fz0WaVcjwvi59/ighVjsICYOcecVgY8K3zfSlD4M14pbxJByyKyvRh4smilgQMuMmJ4fgxguq
fWBnu4k3fgpLnY+U2GtK1fGIJhDV4oSUDVQHE6iiBiiZ/nBMnkTUcN+MXu6DyEZLX9Ou58N45Gkf
4cEmq8nDnEC6HhojP0Vf64vPrOjGZci4pMucED+3+5pXzGH8gGa7NYVMnjEFjYS5xCZLlA/Qb8V8
LNioAEmf0F8sO3yD7/jk9gnX9ipYe1390gP3t+pYnESNY4JAPPLRs8N/fLa/f7ToaAzbZg/sYpz6
8jUT4Y5RNGE59e30LSLFgfxRpP6gSa3/KKT+sEji9MSrSqHMs+rzl/w/p1ebpS5xRka7raLiM6mw
PnjVjqXz1h9Q58dVzHDUxodT2I9//xP/sOWlF4YpZgZzup7+tXCuiV+svBDlnlk4614maDd8ZQPx
bd9NywObBvDaM/EEu8U8DYkYg11xoCH7+mWaMZn3/J+204vtBD55CXwuwSS5CV1s4n9/q3840HHD
E/GBl9ekC/flMwJ3U5sh/LZtEUeYzutj2SZvUs9uFWyyXIjP1kMs8/fXvG5a/l0F8fE4ZuAjYLAc
9+sVNZAasArB2WXI/qJbOoMhjVxrsZpc78TsvFuabltttMDa0WW4N0MfSgeTOCgNYFdK+1YR/YbF
gvFuE7LRnMT4KIzh2Gn/tQX6vV6b3ymXTpKgPFv/uv0STJCdmEnVdvDLjkGxhwAg9TBt6+T9OHHy
+fdP5o9HLCWSHxi0234zBrsBc+m8Vyg+izPY2LMNip3EQvfC4mzN0oMKf7Ai5vK/DtjfK3LfNeiS
crjyhWC2/PepkrQGOky7apmsdi/DaN8ZHtVhGMN8jVVzQ7myNCLqzxSh3tKNuhBYa7uKJfEaQ0hY
pp+37tLS5Ub308M0udV/XCqN35sivEEU2fTgbA/n9pdVYxh7Z4rblDNKs99YVYBt2l2ygUJypm78
iAW7Y2n7GxdFhO+ND5UdkZQ0MXhuEFOwin1as1H971+X/afvix0y3xTVrW9/PZC7SIYgOXVQqrMI
UM9HTNyMpLMW2ifCDe/SdkGwTESkbyKpRys2jvvKpInYJ35+O+bbwnTEg6XUR58Ag+qN6C4O2/YS
FQyZLAwNfnyZWGlOdYBPwg2xIiHs1i8F14UgMc6db+BxC+LgPFVcJgrJFk7oGG1iN5AvbX0uoMus
haLDs2+7jqwc5xXDU7nXrMR7Nuvo51SLdSqNeDsUsTpnBpc1dBrVqSRxomYP8PcP7A+flx+4GM1Z
E9lLf021izVfjE7h1lsJG8uaRLLuGZOvh6IHVNw7jyLu71yt+UyG/2xi/2GvFXDV8QJcNPgpvjax
RWLQ7m/InnTRHe/wpdiorMNwa4ZWuvRL19gPDRpBmQ+HjORCGBS1c4hH6/+/pqKWchBlzdOI364M
VYHJpvJtbO5ivGlsBBZ1qusQMQryiWLjDWeVcRnL4pTY5n9BG/5UTPLidHMpYlCHf+0+EfwZJWXP
i3fe6IAdi7emX/5IqihCd1ObWAWDYhlN0z7BElTFzMH//vX/YZUJwJBjGDOQgYF0+fcqw06p6IIY
pXzWo4Sogr0VLhO/nUFCOTwA/T//YkqhP9SS7CkxZ5NnhWH3ay3pp3bZR5PBa5IN86M0EXYNVefe
4jcYkCY0D1mB9clQdfCoId7nMAx/Wl5Mto8KgfWpMLhNtDdkp/G6z0dInwJ1YDpYSArNbobx2YuI
xF3kGzHjRs/SnvyQRNKZe8s+OT1pqfKeW1pMrR5WD1jtXtpxBoq2TfLWqQD5aZvdgcEmqMQqMf+4
OmVvocRT0VXDWlR5tMtNZb2ktv1DYlRZD6YqONN7/xwZ8xPZRviWetoWMxeYB/2ebo72aIdsI73B
eRZYS/a0v8JziBwOT6at3YLaau4mM4RJM1h3DDbqp+7TKgF2CiXdF9967icj+ZD09ZvBXDS9ePSo
IO7KwdHOQxPKJUEw1Nx+HAb3yD4AFEbjMe7BkEyj8dwCEovZegavYZsUW8sjja4zbfsG/dwzO5me
4BvCfZWpH52qNw5dF3ynCErPFaECJ598K9Jp/eJZgY/Um4j8xGEKNoHRjd9mV2U+durNLp2MtcNM
0Y1oYpHq5Mmi+S0fENO9m6TXvuvpzM7KvnW50DY4UMV59Hpx7lX3sxpR1AI+y0gMyMt+nVcCpK6N
m0uUM8cb5ASe8RRLamLkyl0Lcrm8bJb6lxW7+j576bSk3xrzT9eHvHhCgBJCfLV0T1y4sotLV5bo
xWmTXB8y/Ao+o29us0IMp2S+AZ4tf927Phamc2h6ExLyBRw7tZwTrUf3dL33z80AewKpKz0536kg
bpEfjua6FOdwGMU5stHqD9FYr6MwLY+x0rUSgUFXHmuvgYlVUr1MYYfpHWLc9R7s8GydZaBuUhlN
N1rZTDdIIM0yrG+ujzD5G29IBLB3/pTuysY9dUXo3P5zUwNJFexVLh6RiKgMUrUlWCfdtWOh2ONW
6DRSUsQ6L98CysFwO4QACcix9g+BrJ8BtZWb2ENOlBlO+ECAx8YYC5JB4rI8trAvLY1tMj4b7b6r
DO0eQsidzLzuXGIEuTUaeseB6LbEUyNxiJzwkag1/E5tS4zI/GPOFv88Ttmqb9W+kVquIbNPh1u2
Cc2AUx2es+hv23Tl6ckRFFx4h37cQeClsr2s6hDJnYsoXHeTO7uUyR0NJrlWo5hW0+jSfndlfLR0
IY+onZNlZ3nBc0ae0bYqQStBVAqf3aSFLYkodVatbVtXTc+jbdDCiOR0LrRwekZNe9BsI7jL9aZ5
zr9n84M2pNi96gtOhsrb1pQvTxHRSA8uaITGM2q0cU2NxTUq6JFbydote0Z0lMQ3biusm+s9tq4D
tcbC84l4NoaOPVIyAun06snbeHX6HbGNc/BQaR3yGDHkhNTPRnV2kcDOEed3cOqMeJXztzzNPcoF
7G5vEePx3CSFZTzoOXItjZxKoKLrAMTZNgBd9UTuG6JK5XtbK+WFCTvJVsoYKhSe5nRUFfYz82g0
AzRrOvV3nZT990jZrxLFnTEVmKYH07qULcdJafpqpTUAjtsBZqdbxT9jNx8Xph059CB0NPaRAyEK
ciUVdZc/THl/N/rK/YbTrFi3slJ7jRihV0c9O46XP1tiRjhrNI6LRG5DIm+/9fGhNkf3O/NftVHN
1O3wqaevDnDRdn7ctdjlZhWp4lKxrFp+2T65tjYuTaz6QPuwjDdT8lyM4jsLSfa9QI+bVelDYpbN
LRYI9zlOiCIT+bPqh/7O8sU5Hp8ruzYe/SYob/xcPUV9Ez45YkovSae9X3/KbCHOBCRg4A5Ruw+F
xrdB7/WOi8zCw3rxEMw3Y2fjSIon+5gxAl1VidnsAPnimKe5tKtMY3wKQtfGtV9ZzNvK8SmzHQAZ
Hhl9g8qXdZm0Dz0itnNgi/umle1DN98Yiv6BKn1zSUrbzOZ3aDtD8j4MMyYMZXLykJBA+yCKauUO
+vcgb+S29pW3G9zgVVnYsVeDy7looqXUbG9nRKn40X7wRQPR1Yaei49v32JJoh53Vk3WOsSORthu
SIAERt8xphiaes2C554czSedpxPxCvT4eBP59XhzvSdjNjJlCnmMRKvNqCzmeapNb1VexTdu9hzU
BPTl0glojUXmUZcw5yqTjo1Xe9PK1Vzz4BpcezEOTbtgzD1SVjSI5yQzjF55jIy0OtpVrq/bNgm2
w5gs+9QBstma7Z0pdKIdle0da9Ovjrlrc5R6uBGuF7vS5rdxAsGbputEHiM3DnMDIw30rd420ckO
yA2JDHNvh+HbJLojtOqc2OCPUpPvbmhwzaHPxh9wxJ2x77O42VBRB6vSU2thdxE6zShaOaDOcC3n
B3Ocdg1lxMIh21GTwRbc6k+RpvdpGlrMdpEgT+JDA8rfzHQWbbDXRWvzLtj3SdWuSeHaTebE8DVM
Tm3cvnR1sgjN5mciTzbXcQqYpersb1K49zpRUZgS+ju28/gfkaQAdOKaL3Hnkr621HL75Pfdizl2
txNKc9ohRHASUAKF+b0MbZQkEAG89MU3w509Oe+mSS4VXmxlHkIJgivVPgspYL34PyfU1Ivi6ocM
2bSS4rNswIYpvcOQ0DFhMqNSrnErNEsNxRvFUHIwyukZPsItyl1MyVm1Txssu1CIJUkkPSVTVg17
BeF2kSgi/4oJ76C2HqW5TSP01hkjR2/8oOK8q1CXrcgJtUGNQ/ilxCMUrWXL6vBnVQV7ZT09yk4O
J7d6SkmGWGJRvk9sHQIjbI0FwlB2BQ792jDXV63w330jw/Qi8hiGe3dXBOE9PLJ6panR2LYkVMEd
yecmo4d/seX09G+yBHbmNJGFUQT5vmuLQ24hSbYL7UYo9SYmd0OkpbHSG/w5iWV8Lyr9QqtELn3Q
fbq58iZqTwKSfsaDIBVKmmTYc3xxTZLLWsMN2TSNv8EJQMQn5AsUIaRsVNat3gDybp0MIiG5K5n5
avb+BV8/zWeHQzXNswpBeNKu67i+DJ5WbHRlNBtGVZKkQZmuotLkoKeOKJpKbFppBsfRZUmw5zAE
Wa3IrIIkY+lLSKkWKXTBJZXTnd7iJ+8NqBih667RSJfgBbpol4bIqmn868sIsOhCCqKLRo+hhQuj
h1SuAyprsZysaIvP/mQa4qmbJkhJhXOgE/hZ0EqOULq3ff6B2v3TaktAjBO8IkjIGrp04rtyvmNb
ts+utL7XBpnmFIUL596+ESQMbSKY+Xgl0CKjIMW4pPEBVzoCBkdbVgm5tP6mTNtqpQ99dpZhtJlM
9w0VBylQxN9uQHhHi7qXXHYNd2Ukg4/XpDtZiQ24QlevjqFpW28YbppKWgAEkTsY9XDsS65LlfT2
uQleMQQlaUX6tG/r/r3gApiABbkjZ+NGAr8gcizGJlFX6pgOozpe77VCXzUR2nbyEc60c+ztMEXV
scLufhQeZS59RseoqmPm2xpSkPgYFMhGkTk360AEQDJ0esY4b1cyj5qj30cI0M02IlbGoQV/fbBP
sF5VXXSyQAZsmd3UR0PDGjhUOm70IEW3SX1ToQ6vTIxk/dmbX5AYkepINiOrp6EczlJ/UaqGxnhp
o7Ce/4oY9NrG8pL3q881mR2vCNDtRSEIqpUNGYZ8zvoq01PMy3WC4DufZR8NGQtS+JcyTXfkdBJx
G+Y/ZAQ4nhBgkFOyL4/9/CHg8cICVcDo10KtP8aON+5KXEYxw/ZcYcHP/YheDtfMX5Zhv3ELsrla
dPs448YK2cgwhPrS8kwYHvMNc8GN15rBrtFgJEOU2TedYyNRyzNsUDHz/7rxi6NwtJdGC4dNO/90
fYgS/ASMH6xGkx9FWRfHKY+Lo6+m777DZsnqEZbRiKrWvevWizKcQJEk86dcty0Jd9VUHHl7BbZy
znnMz/uEJF0R6xlK9SYDkcE93PFbvPTdLi36V1+G5YafwsP1ppw8wjKwEeIRzllO8PJcH0+ymQt0
vTs4yZo2nberizE6juTdHa/3gnjaaSjF4XvZ0AWMYScqufWaGviwbOqXuMKY/OtHLQ6yI4cUaQEW
CTpWTJWHspxMvuR4vRln/7IqXzJiDn497He2vyjcpFkNmAqLTWdbLbVGiADwatWs0x84PMM1wwz/
YPUyYx0n1TkN1CH22nMttn7R+MzQ9IGJJ9c1w+PwyTpLg+GHCx0mS7ozqODW5mB7MNA1srV0/5zR
sTqDHYWJFujVptYqk5McdjGBxc0mij8m3wiPNPlwDaZNs2yKfeLWxBeEDsW15R9GLZiWQwpEw2b2
gBiZBSzV34dew4zUsbAC+Po5mt1G+TGpJ4QkDUNXLCGsx9OynfnBWPQC4qnmu5Owy/bISVwc3Ouj
QTTjiOUslr8+2s//yqmNZG0RQrUgLHQ94RnfXR+34sLgpJj/t+72PmC168PXm+vTX+8hhgYQFqT+
r9/+ep1ft9f/WmoGUVE9Fv1fD17/U3V9u/88XdV47socYFr8897U9c1f/82vd+KM2Qt5LN6vt/TP
P4zD2F0rZb+U5kxOvr4qOdgQBxSX6ajqQCqr7nC9l833/vnxeu/62Jd/h5Qj2xBC8nR9/HozRMR6
o539f0/lRa2zqYGAXB+aRDatm7z80XYFpbIPyjwP4C1cf/znZkoopElZ5Nu+3mVN7w92oBxcPdYB
fHazg+3jLIOhhrlT1iepa/YZDaULbMdpN2mX5FuVGzilFEk5+jwLVMkI0druPlWCGU9FBjFlufvO
haha6CzO27SJ9xAhppUX9dZtNxot4UGFOrs+lXjFkDsnD3fRQMXa2hV+kQGBlZkOH5mu9O0UkwLl
+hP9+5XWM+0V+g+f0uUmptVBnf2Qe9/YscWrhoV8Ueewydscq65us/a4afbRqu7SOOYdghVkn0pk
YKTCl5KOPSkoQAl0okID79YBZVaq+gdRBtkhHOt+7ZkG1X/YPWUJJV3fDItEuli5SrHH3+Zu9cB5
gDMcLYqp3lFa3U6Y9QTUIGxfuBoHmieW0Z2yJuuWPlbkZYDaz3KB56c2VKOBIbAog1Uj8bBJL8fI
ltU/xMMg6ztYtED1SPgrgujWKtUt6WKfne0Q8wRgluvnh5RGuI07Cg/fIiewtQ/JhHcbeP8qVCgs
KOzmeMkRfdbQsEPqKEo1uTbK0j/lVvVN9Te9XtyHaT1sm8jHXu75wa0nyx+ySGKM5vXPKuofQSuM
6x5K4FIU6hgl8VtOum/eeHyzsyyxJ/i8iZt1jtvaKwvAeA3aBMHeyCgGDazoBwFzxD/Ipxj51n2E
/QpUbXi6urmNcT/KEjWSpZ+CoKvWaZCIpehBe+h1Xqx6nOhcni9J9bO0I7VuKYE3hhNF0BjAUk4C
jrvUpbcNoqYlDFRfZADg8G/WXOyblLaWkV40rYl2bTh9oHFML1D0yhmRQACMArbtyOHOQngm8upF
y6r26OFjZtbRs9ux6/KcYVF0pK3vx1TsaD09a7yFo0PrYwE6lTFg6Kv1ZGf2pvSwuLZm9UZ1K1fM
cMpt5JnyRoCaJ4MNAy1j+arvoiXsrmYlGW8iSK+ZKOYeBWFJ7U4LjBgeugP8QjxS0IxbwZgI97nT
HkN5h44pYGfC3gCpwdFt3Cdp+oSc4lXTyMGd4UR9ru0nBPVLoQp7T7hfdcKBzpUor9gHp7RsQ6sl
VX3IUEWR1ZZA48kmommtpGlOHf2h1keZZed+A7ghQp0++K/KqLKD/yMt++amDrdJ2CTg4s1LH9Fh
aJVGegNsHIy4SF0cg6U/jomQG2W+cZ022KJ9DVZxan8fMhITWhsndSzY7/cMcCkrYEiKF0shLhVF
DyCwpHCKSzapTQTsOiOEUdOgWPazk94rB/Jwx2LcllV/65hZA7ebngx9rn3ftwTJkpfbi8wnog8G
Suabl8xkLJzqNlt7lziqsGRhzvS3WQNWadAmgIXPdR0d/Wz6LBgla6X4pkFum/GYB/w6GpEQERRo
F7lWPlUboppyTiP+f6A6c60Z8Xsswo0qHPKIO1ECbwy8c0wgLfpnAVq0QM7pNMyk6fud0Dn5K3I7
QDnQVdzYZEHtmrKctkk346bM4aeAunDHCogQRvb9oqlVfxDEWm3GGV3STLm7J6x6AX+WFCNq98it
y6Mh2YABt322tTwk7jaw9gAiHLZAWkDae3is+2RYRUESP3TK+hk657K6tAlzHE061twJTm4nki3O
cQnPhpwqYsZyTu35LIJJMexrRaR11FDEBTJnRultXWtElslG+VzPN9ioYojJXtF5hw4qI6k3zakN
qvT868acjcxW8BnWMRsshhBrPRgY/RHMzpN5dQz9CJmKI5KlxzjQYwRIc5D4Rgc8Ohy4rj9SUKoV
WRJ4FcgrgsFSgN+EY8Jn3Lbm1oE+GJBihRU5R4+gFf4CQAvIH2/njoW2aUS978K+WShslECplhUO
Zcbksbl6bmXhbjJEWLS28LnHRJRHZRMhc2W11kbg0i5sDVvvCaqYoGWFkueCIxgGhJ4FBkC+KV77
lajWVW9GS5/gx6WOzf5IQAWZIrHYuCJq34dcvps61uaUzQ4sGepYRURR4Y4fJUCn0SW0LB1deqE+
cFGtOqFy3kp2sLek1i4SaplFj3RzYfbg6rgGvQozsrErFy9Tl5xBi43HaMgT+CWOxuGG0QOD2y6i
67VBedWMj2AdqnUWd86acfM3mo0A3OMA7Y5JJJgiQGlyg+ZYpAAjTRj6JmtUz5kZ8JwWy+NNzcc3
xjdsU4dN1evRAjcUHMHU8DZtQhbjPeajAFKLdRNMfoCy1oPNb4qM7KfhMkQlqVKILNZDPtdYM5su
IMbI03p1G7fHbgyWpdn5Nyk7wCjTmrvGqt5FGnDQ2TI9q7R9TeuErBSaLxviXzcOXTPyn/xoJUqE
cc1Y+Zs6Nc6xTRVSErsxlEN69Bimg3iaExYie9oMjTzImNCnkU790kH9fNMGXFwseW9MRJYp0ni4
xLJ7kJUw1rDqTCu/lwyQ8NMXNvEQYDNKWl6b0kbA5nebk0IjvpdR+nMwomppGS5g3WDGdmXWjywL
zK09EKxm0evaGc0UrjuPYAQGanv6MuPe6Zv02DbeUnZVuNfyiRgzX/3QnMA61l0SnFQQRBsiiFgT
Cfzc2grAu4fu70IrQD+lEHGMPkxuazhBZLmaN0ZQKh9Aa5nc3ulCTcQUOuYuchKJT9gAveW4ytzh
3GpurfBeNlb+UGVARpLIvEWjUDygjU83ftF1K6P/1vRh9egkpEiqWHzjdKsfO79nW+8AEArCT1Mm
+avoZX3UK00t9flHlHH5qnMB7FqyJP07o8dQ48Ef1ACJV2RHv+rWTTDHKDjeaz620SwCpEtCLoU1
lurGx5OHvQG2m0YrCbJwsjPNGhqwMUw3hKJECyex831WsIUceaJtQPDXWMffHSX3Gcl0d5UbRxdm
ppdOAc0QZK3QgjKQo2WfndNJMs6IObBz/TPtbhJE/Kd6+EFDooXYi02ry5BWxgWoS1DNS6eH75oI
tdeNtufsIikqgn1/TBhmDShgtoT4Wcy22HaONZSFQA4MSSheiigUO6siEThkm+Jw4B508134/doZ
JWA4jN5rW4QUuGH33bTKi2vm5YU0BOhBeaf2TjsRl1dslMCslI7TRqvAhcrE2eKQdfcMbXeyG+4d
24HBmjQ6VxDQzNAhTOhjXF2BW+zR7sVbS4fLnNXsYYfitTFjxQ5JMNszgl1emT+AXFj7AO6Ismgj
WMpau0PfbPUZSpQxb1pYbUwR79unXEUfWOtoiHresE6TyV1nxQBSswRTFotiE2UdXOje7ZdeBC4z
DMeMfoKyd1YJNi0keLkZkhuIfWRcGc6dEI5DGE/uLfIKiptZ0BHRGIEhNBnXrgBDpQ9tv5uaLNwj
5dlPcWauMh+muMVKMTTuxqJVtXJKnWDFFGu9S/Z2XBvO0cKxsMhNpMyxyoMNnFYwsK2oHowsX7cu
LeUSdQtZ7NB8GFQJmEI56xbt8YVZt+PKY/Bm6O2eFUkh/SCLqW1kfO+DBtaRVQMa/TDsUO7BMy+c
1oJjOAo2fUNSrUyq7GUFpWAT+VxG9dwmHNsmhjXVxk3eE48y15/HieoXuWvIkMAR301arCSnBt8j
ImvOjbM24iS+jRRmkYzcCpAgOiFPgACYr1HdUdE2Ox2xtqXq4jSMB4TTFH4J0dBe7DRbS4gtIkwU
567ahykwx7ol9m0ognQ1pLdJUnuXpobpY+jqiRTaMGm0F0MxlfHIaR3rcKNZ6p04muEEYjSbm2sn
PwmndYocB6i4Fe4a+4UU63CtiVD77g4/Q69wX4zkvRrzcB04ajzZvvT3TTExh4OL5Ik0PhPeJ5aG
XTwBGG/PYZca93J4rAhWYnPWa+c48dNL3rGS0MrfpghO7vIY6piXCfcss4vjU8tFPqppP49adrZt
dwcvJfwkmsq7aGKkg+0gXnUhcwlf4/itaC9IB8aCl0+4ieab1o66DZFt3oJtY3AJ9DvGXqd81HcR
uIddM02PVdwlJ0YU431jT0tt0qg1+oTxk2O/1oTV3V1vaNvtktT8qErA1S0YCkSonliyd8cMFI2P
U5ioM9cDeW9LHYt+/H2gTUzXWjKhiVGleVrQnqc+zKkLAL+jBuJjtYq7EkANoI9+oDXcM2MnCndJ
sIW18qvB37NjqOjKhc2tSUy6Q96wGcAlsca1B7to08d5AtuoBbThT8eCRvFamDqRITo9T12TjHMc
xs21E2+NMRzuUnQjA0PKOlH+Ce+oOgQR4m1RDR+iHmpmRpO9rqtCHRwKVgAL7UrGNbbaPDLALJrw
23zaisYxzaLqoXDItkQthWnpNEJwGq0i3jROFS5M4bB/h1qy7LQwOgm/uE1ji2w5Bgx0QMela1Wv
DN9ZRexCbFSS5CtXkDhilWNHQJSbwDMFCkIse7OMR4ZBhvMDLaq2d2JCf5QhDugNmuP1RmuGYFkp
PpiqFPkd3Nq1i/DmUXLGHxJJanfa6wC+hP+tCKMPDfPmbWaRzk3VtEdMBdk4tAa2jLBzpjSH0T5Y
xI83JpPjGhBt3kVq2eTkP3sTsUtOBTEoJGRgO45EE2rxPOMn0dpxADmG7bYb2B3WgtTrdjpnfYns
3RqaIymjFUOR4hVjbMchEYh1rBk/Rltn/ztmw6GjJt4mBlj5hNwoc+qbSy6FugnD8jiOhgn223I2
BavQluxzfSUhhqAeil/GFl6+1WXt2iLMZkkMM1uhBLB1RUfixoneAvOz9qT1EpQDuj43+1YS+IbE
WwHk92faPIfYYLt7CmuX1RvDH0TPGsmABQw/HyCbJ825ZEvhgLLs3c4Frh0GeywwdAe2aSfFDo/9
I8S4ahUGJhnoHmhxp/PdjUi7fp+kNdKVQK8v/VHPvQ+/NxFv1qGzMp3x0YbSSLhLv/D1FrGCiQg5
Lwq+0a6j7vDRCfQI3pDadM4CiGfEuHb66YL735QMx6keKzI+IUpsS+D+zCcQvmMG6aKy2oRJ1mBY
8JCsUxWlXYooBxEefa3J5NsHgms1fbFKCXmpw3VrkLmC02Nnk9O9zSqTcPug3FX2WCI0iEkIQGe6
zcJpJ4uqWv0fd+exI7myZdlfadScDySNNJKDnriiaxUyY0KkuEmtjfLrezHqNbqARg96WpMArsob
Ee5OO7bP3muPFab3tNoMLsght/Ihh1p/B/1AfmSVovTTKy/ummH0kFTozdGzbZohXJkj+o8MukuT
az/GfPwdmmgheRdCo5/pra5myziU2nSbe8e7VFranI1SuRvcVDkLTZaotWHsCmHGW8775aNbrFNq
LHZi/ExKkzHFOdYq53lv1ZtG1jVHvROuwENWe8E4FU/DthyKca8ECXkZmFgukWSYJfDXVcNalWxz
IWi7C8jms+40lFo0fi6p+HkgmeHEcq8ZDdXgaVM/DSbnFNo7SOR4x7W2oKEL8cu0PbXXvJhKqrIA
Dt0EoPM4o46lrf6gh+u+K2o4ogKy/cCSjar1n6zJoGKHAllLI1rDFLQNzUisYqmf8gVyPooueNaI
S3RgDOuO9MJJg/vLNU896xSaOwA97BBUPb6o4qdjWtkRGywcsBwSXB2Bk4axincbYa1XsdhPxHvX
WkxqwUYKJ3ObIKPXTI658xFpnou8CCKy1qNxU1czDfXB6Ox4Gp54sUZyDQ13E51+kr4wjsTvoFJZ
tAzwnOVtSIxsRRAKjmTUirOFK+eQD/ndc1R5LooE5adtmqvjMHNKNUKLYniHxezdshgdJEZbi5Pa
Xo2temWCgl1XCMwyUXugcSbZWGT5WX7SWqwaz5/1HDsFjQZ1SdloXjfXzplfDTZliyLlHA0zyzcW
sGDu1Pzihmri+i9hlavAeK3TWYGnDo/WJFNCN8PPbjCNdZKUMMgF8l60pdc62po141tYGr+iTC3N
u8Wflku7P1ZFAGbrnyJtozMWO3fn2MmfwV6kLjPM9gmRe9sdyo1JipDekuCXaRY3+kMW3RYhezLZ
k7UR4d+OdzXkGHkwisimF5P9S15SJR6qSju1dsIgS7RwPYeFxXM2/4c9L5esnPElmBPO7R6xyNUS
hIVqvAj1hYaxThhEPpzhMKnGOaaGMtaGnfDquDVb0Qj8KAH+ozeLn42T6LtYj9LjWEmFkZ/atrjv
DvUChRwbHiXMkY8i+Gs4TfnQLQqfk9oFBl8liS9DPpkO7ehojh4XagyqHrGRUCwHa+4d0mz4oWB7
0yUyPSoY+WFTV2e6GKhZo+1ik9H2jpKADWuwBb9j5gHKNCGFptbvwECisVLFqzzY+9IZ+pW0Rwi3
vSeOtqv9yggS62Rad0iOnAf95J5GwY9nwYUiP1IDxw2sZhOycrx5U7SnYiRfArbhxqoD4TssW9JI
HsPchQ45GeXB1WTmJ8h+u976oU+ae6pH5RFgpeXesa4lIgvFuOmoaY/QsGFK0DG71kxQekPWfAgn
GI4E+0q/mnW5Llk/jZZkoS/qChdJxXPfUt7p+0s22H8qtDW0v7jeIV7EB/ZF98CtrHPUiF/MlPrv
rLEedqBH12iq3Z0RxRcHHh7na29skYQohA24/5A44wVug4y7pqQuJos/Eq+8zkM3wkayL0m1rMdU
+KqwszIwZQlU9/xQp212DPWwORSj/RBLP7NZ89Ca05r13pojI4IjmOHz+K0Y17rG/QiyhuF8EECi
UysFlK6NzAHiLXGKfd61P82yTV8rJCGfdRkOj17U17xrXhmqpsMI8xj8Y/ZeMCNNkRKH3muo36Mk
GXoz17QqankiDda6TxFMJ5eAfQ2CMlJmdGx0TtFuDLgb1jYB8zblKjCTwjBAmNYADc5Y5naLkZ3W
iNB9tFHZr7Wx0nfT5H05GNfWugwJjo9kD4hudeusVPvaLMWJnnp7RfOuD4m6O6VgERAaBmPXCO40
c6lfvNngHHQqP4d1vZpS2oCRxpyL9FK/LT2uOuTLeY2D5zULIPkl3lIaU/MpbysThSYqggss2b0+
Wt4xY5Y+9Bkpc1m1+J3M7BrRo7kfwx3fB/dyLXlOpQMRvZ+iq0dkMErIT5ihkfk5e0pWUGN7mGnE
YH14ScpWrG3dSjbCmKuDKhR8TyJeG1cPVsRBeiRN+ZnxWbnnxtQwKkQ0ZTjlLa+0az41/aGTaXv1
whD0QRUBzORzGYnRONp5idlkDAAh4IWL0mukKK1vYYif06Di5emV6TdFxtOq0BMIjjz43Z7bpKPB
jCoVJFfOjms8MSrqdXUvw+QmTETf2erBPyX9iReTvkbel9uwqvR9lXYXVPl63dSNfAkky4moMV/K
ghkFKqa36VM2Q31s/CqSqrjHTrvty9r64SK0rIkC8S2R79iCFBPver9X/T+qUtZrLXR1dxP1WrT4
p7gPm+tUhBmFWNE/pZT9P2WJvmfToTM3+GFtjatwPC91FpIyRPisF9e0/Nkbqx8cgwUeRJMeallG
xw5SKkbJyblGKZ4SiOn5euy7TWjU2UFjlR7E5msbe88on3kT6dzOp1JUawLStMiMubiqhvMjSJR9
66u5X0eACEqkvFu9fJn0PCMt24x3axxM9AHdeptxja+i4Z2cnLfcccFqDNl9qsS4b8fqb16l9dql
mFRy6cdQZE3jffCM8Nroes664VkE3HyRbpyTjc65cQkzIN9HAHApyNlqYedsuFrbh7ptYkIAZNvm
irm/wUubMNTig6Of1FJc6sxBI8cbpl+GbdxIJ2s+sc1oZ0KS3PK4/3KM2WYiL9UhLodwo+ImpZUk
lSSoonZvkXV6SfP5b8X7O3b74tXyOkHhBT1BKZ/lWe/12zDy+EmcBQQ6D+QfQfhe8mYxtlhux2p1
Dk55U7FlmeMzgcb0ahpnih+WNx+oyjTxHioLy9sgS1pAet51JIbakyvp+emtor2abXbQa+qkbQ35
mWTOwW0aBhp6xEyHiQtypngbJ++J2K+OvRttLCICq6kMgxc8wu/W4A4rPa3TUy2D7GFCjqaO3osp
t4hRyFDzLl5SIv6ZBHTHyMzP7Gi5Y1W0FHrwiSm1NB/l+B0Ktjc11NPzKMP22un6xeCZsWm70oTS
zCmiZUi3Moxx3uFtGlhg2dlcogt26gn8VX94cEClT9gq+50iT63lqLf3tr+XKgPYT7iAi2dqfGJM
JMBtNIos2Dx8cF/sh0tQWe4PkaiS7Q+HooH8w3TosF0KQ9piwu5nMdIUzi7TOuZG+8WNQD+ZDWeC
F4utThzcGWA/K/zkvCo8nIDlR/dhFK+ly6xnGREKyfLFZUEFcqN7JJzfd2IQD4PCKQkj5EineXyi
sTo+9RPd9Komb9TaUHKDcOBdy5dQcd/W5mHYU8Lu931qHGqP/t8AY5zU663Dc3Gdi34+SQSM/UQd
A5JMfhw0YoGVJ8J3iuIp0crb4MyrXpBgrBGgrbT4ygIGEWAd8SMH/O63bEff2W1j03ug7EkrvZk5
hrtcHSvXqd7zbrk9Qxdo+r1GbOhihfpbwELzL5hrjkDHvssOpa9vdf7UwBVXtkKPdGAYclUwbSco
UZuyy6/l3NNyE3JFp7Wb8im0fsDM3YvCoMzvtYg/ohp5p3bJiw0TPFAwudxojbXNENpTU3SpUorK
c1yZ7KHAWBuJHdybXP50Q1n6kexfTC28NRGG2y4tRh9gN5e2gP9NY2UPe3LdE3v6kk3wkKCTZMG+
yAD/9PRrPgbSJQO5g0/ZIHymafwwSBuyKIFpymeSlEdwIP23k60p/3TkFGDOpyXa1PeXxDacK7xf
/QKNaUM1DPugz8yqm5PMeMMbaaF/qqbvMKlF7kkM2Ps6uIZ+pvX5hXYcvNu23b1FvLkRe9N3zFSJ
j3zIlWoOnUMFcXYFUrL6NS2NRrGhn6ME9EHlevbRFIB/VSnxd7as6kUufrtYhd5aJBymAbtew/5c
OkKG8TlNsjzBPf5nRA56xkEy76oCo4L3rVcVeEyLKgLxvfylbNr87E5/HUcDeyoEzk6gMsYawl3n
12pJHcSJeLPngcZssxc0s/firTb0f/+lrDjvoMVBJs/6bq+X2MKzAnLrNEyEBfLwa+pE/JZVT6/y
yvfeDMLnIAY8F0ny8IZIuwE+8KkSf0XVmc6t8CLseZ7zSIsgeje+dxE03B/7gF4Pcp+vUTaflWc7
yCnp9Jou/b6EzE5NhgmDa444DQ6RqNBr6s85YIVFuKA6ks3s/aZBc/BwswEW6Lxd2nGFtjFhF4u9
fLab0W/zwSVfkhVXeyIHWdBQsaKur9/2gAV3bHdxVNpteaUs4y9SAzXPpo6DwRwExawNHwmGjdWY
s+APJo3HDJPuWlfjvOs87rLM1tNFMvCvqxI6Pb06xt4zLHXrZ668VRqa7xO7B9W53ZNv7O/UNN5m
xh4CRj4agMOz/m9UGpyxfastW00WrEEjbymOYjelaKoLTn3IwJu33V9eTgTCsG15I3ViV+TwtvFk
iTs3XevOtbIj8mOfcs0et2os6dP8mOw8fa1DrXllfgOzrWW0gFXMR0PBHXtYgOn2iFCmJuejE3r3
hsWWK66TTw9WO8aVNoFNlzrJhQiHzQZy+mqkMi7fX7SeOsaJDCT6BX+PNdm+qb3ed+P5xGuVHXHr
Gc/APsZdly7t1OIU5CPPNINrjXTE62y8KE8zP4zfWdtd3aWmLtLM8AZR5GOUHqR+2ynJt0XDrWva
4Za785kEbOAdQd4k1mpGN9gVEyPqTPCVNXGh79q6ab+JBic9nTmVRUvZehWb987KfiYe3ssxqcQH
PqkIk90LHF349tIId6XomwudkjfH6rUbFwZMQFGPxjMnzckIqbqpeOWBpnzImeo4q3dAKDr9D24W
Sx0O4zmSXbgfR4NGmJHMTJPNxZY2nh7hJLVotTFx1m7hK9ebkuwcabPmPUIVX7Ps/plZZvQ2d3ep
KGAn+A+Mve3+6Sv1nCrD3Yw0FV0gVRz7UtjA48K3ELgsZTTKWtmTNm84J1x/MK3+PwOX/11BpKaQ
Brnd/zeI9Fo2Kvof659NmQFA/6880n//p//mkTr2vwhjS8eCMQeoCdDE/yGSWv8SJisCnTCwXFqF
IR78byKp/NcC+qEY3NVBS5mS/6oFEh/9z/8Q4l/8qwZEB+Hhc/Js8f9DJBXG/91BbVgYnr0F5umC
X3WW2Op/YVM46QiHNGuTfQyUgUxy9Wa71PnRCoPcYTK6kEF9hMlwLHIuZCw/jI2odPEsOjjoTLQd
F6eKHGohnxVnMu83s9jFs7bsrgBbDLNl3xFp3bDqmRLCHQNZ8lJqGKyzeGBC7KrqQzQXD9JKGuvz
VwBfZkO8p76aqsAWPZPsCpN2ok7McB6kY7w1k2b+4sDmTkMafynXFU/XZAOnTMM82WXsMRGpbmcw
pW7MqLZ31cguEKAL93qPTZSLyT7F+HOy+Kjt5zHI/d6Yhk9Cb5ugjccfMQ2rWr24KfD4+Ukuy4+J
JlfKU5z+ILLyyMHRMSnLEMv9VF06Nau3Nie3WlaKVgu3kisG9OitCLMNDVB+ls/5qR3L6zQ/piCy
Dr1b/yQoXGA9SH2q2fBKxrZ7TuQc+U2n7YaB7YYyrkLEH16FI9eR0aaeKXv08nPvptOpxVod8Mt6
11WzySrubok3vzIECAoU+mYjpfWPNrjcr/jf6e3cblKk8dW3KF3Dkoc6si/m4dmhLW0d82VwuJiE
8NkKluE7zWpLXyvPSdt57/opeWCKLO5hN34GQz7s8jHrt1MOJXtqcKJ4fjrwCG0Hpi1vaXoZe4NL
XP8smt5AD0HNkzknhsePYMqz5mY2Z1q9VaVWrFWj5/uJSOqxdRb2o9Uk70HnbijoKe6a20QrAmqL
Lv+Hz1G9xydv7bESUaHoBXg+S/HKOBjAN2+3eJfbm2vm0HjsAP5N1dOFbpujD+oACZcXZ0fs27f0
qd9RJ9YcshHtLExSzGA5QSItqSmZSctoRSNyhENd+1u2+q9K06f9FNbioWtHSAviQEGNd7Y7GDsj
fygzA/cChdxyFGYXr9y4zjY9+a2dBl/GV9It1t83AFFhXsJoxVZWZF+N0FPYpHxxZnUKUvYqXIgr
DpyM93201r1W0JUH+tzxnnPmmBc3Hs2LEHa+gciYEsxIXlKW0THvrKMbTKD1k+noWnhGYkQ7Wbvy
MYqJzWkEQ0O2NaZRCrDZMxcZtLY42IZ1O6zYeIz3JGQTlmvox1qv8/LnHTpvTHUfjU0bVU6kCqkI
6PmV0wBMfUZCNwzG66VDJ5l9E6gXBg926U5XbY0KGfV1GIvuNDbRLxEorAI1MG5bkhxyk4wcByZ4
ZFl/dth2T/NzIHVW15Vzd4hyrnNj+fEnglzErZr9qNXzBuO98tXyZq1I31CXSpSwNcCfUdrqnuIh
/dAjq7l7pfkiw/QYB0JczNBlEmChlg3Rpm0R9XsZgqMqDQIBLZ1qPIEvfHY+bPAzPLmwOxnZ/JhH
czqA2uDNTRKgCKpoR/Iy2rLizjZ2F0gf81S1SSD/rzq9nykCzNxNAJfqoFs8JhCQ5WbIRvPKsr6+
JPg0kqb4sqyaIxt27VGv8Ve+sZXbKivuLiVssxUTnXug8W6r6WKhocXThj3FezEWFaMETAaj1Nft
MPZHffY+oSuB5ClwKyZ2/sOA9FZKfIe1q5U/mMlXk+7sulpUlzBXxVV64/jE9JTDw62iszPNlFq4
EQ0rLukuuTTuYjDsbgp/64OehptZq+LmDs6Dni6wxuUc8gCX/bX2AkhztfMLY/a2Lu1DWCXv4RDO
Wxcn6paATp8kh6ld8nFGGh96x6H9Nne8LYJ4jO2VjCpppWSfVLR4JuXwkgTmrczsHSW/Hf08EkhJ
1rDRZd12lo14FFP3oU88+Y1/dCcybxXv/m2kx/q15TJMSy8CXIgI5YfeTEK0a4pN3FvBcZFNrNr5
GcaB904IIbhajXFsUjGwyQuGfZdoi8eHOVLmGrck3fZ2y0ood/TxPkdu+ZXYg3VbMAqTLtBdZPeG
Fa01AwsPtMPOy0iAzKgODprX7TTdZO/cltHZJi200vQ53uepNQFOST+z2HgJ41E7uVhC+jSjD3v6
zebyxv3MfUs07TN3uhMNjvC1UhkdU3NgWRYtkFCbXy0uek7amUWPGVHAiSKTzsP0NevF1yT5N/s8
j3YdI/MhtFmkgkCgTCtW8Z6gHRvQwGsennYQlvhDizaFgWFt78nh3WM3q0iRutFLMqWA2qb4OaLu
+LTd+iyttEsegWQbRUCgx+tPVmtG+7guPgPAGURJcoqtKJ1f9+5MdIDUq98HFdfjJjF9GZn7Frvp
a5d1mN1buJjSKL2bK/q9bjhkvhuHebq3MYjXlVqxy8XxPksKeljWHkLiMRs3onuLIGF4HTTPuqSl
BA8GOraX5ttAf/ARksp9jsmHN5a0uRXtlr6gnSxZwbLqwu5pmza73xDfTkZ341Cbf81p+pl3qfE+
UUXeF947m/gng9HPuYjoL50g9Flp+xb2XlStlN6157mGaJi6PyNrGo6lNnxW7VEzqCSSlJ6svz2w
pmWc/vMgcShmjFxyoXTOYgCrG7YILWdi1yEdZzkVZSm7oG1ktewGs6xZzeZPs9ZttBLdOGRsFym0
EvEuqTmpIwq/VlZbwHJXyA2NEZWvZZzA2cS8ve1MUHl5iVEMHkR5akyR0AiBSMAi9agHmbvn446a
NPyW2fNbOkTaTny1GDoavJRPLB1Es3rkAgwf/UCZIfJTc3TELews/anUdWyr8GThvWimsjxUKfv5
jk4ZsuczmxlJ8rSt2kfrBSePB9C5DES3jtKcFUHTynNfREcSSGqdVEhDTpb9U881U4EGb7YbHlhM
6J4J2/EZ6ghArWa/NgamJiX1dWGQXHIVuEinVOc8+cqEXiAlTX8o7C23JFXVNmK7F8UuAOEZG5tq
m4rvBwYBRcslgg5GMp/XedWDsfrC7MA+gSBsNYTuWmJJusYZ732wGcU+mkZ9xystiED/cMnM8Wgs
qasRSgsPw4yfeHG89kBJbr3sGB6T4UyMxNgH8KZWbWNb7GepQSYBGJ2lXf7TNWNA4gQUcETmpbWs
4oA5HEumpn3Q2NicrPpFORqEEP97jMBkT1rNeCZ5Yez0Gn4kzujis6+3bLPCEZKYYae/iSGIg2VS
5W1VzgVaabypwqrxoxlXq0O1kv3UImu4WYH107aiDsbDXnfrliKtpH0s/W2jUs7JJZVTc/k54/FV
Vlacsn76K2wRnVUQOqsinDkUnFisYVngTEYaOCmjwnuPjFcYFZXVTaLu4O3JRQFlCpPuzsyaY7Ea
AZ07rLUtiz1wJNJ0rWtQM0i743Nz5Htu4m7X0lnf5yXLXgRn9t29TqcPW8V+wSdbxOz2LMHeLGoF
fGEGr47WxHtV66RCk+EWMbtB8Z0PRdXhDFN85hXfkTS116Q7wmZrPp264k/YVH1S3yqr2IpweHgm
BvG0OhpdUu711Ao2aNH60TaPgFGMa82tHbdJN2/INdFpKvvxmVvVe0ToNe3s6uD2OWdnNT9TEFd6
HE2XMsZsHo4jKx4KjERsHNrREuAdvK0nAQ8LjSG8GUr2NW2q00ha/CkKjtxAE+ySEBpwZeBiiRQL
VuX2HaedRKaZcE24msD2HoFjbt25XCfLidKm/QflQ9bhexji+11V+IC3vape2rjDgxN05o0I6ToA
T3OGKYKFJsMC35jVC+ygkKKpGK9DlD1IFScX/vkxky5lEylhGy3FBRPbc7OlFRFutzXV6++hDFPP
eE6isORXAqOkwrB80of8KykVdgatyM5kD+pDX+iYQLBVnO2hYBOJx99zJjaOkoARWEKx77B7rWSf
skKHz4b/335pBLYnSSPYlpYKeApTsEUiLYen8CbjSmZv9f0PY1YQfFvVas6ryS/oTcYnkD9DD/hm
yeM4kro6lKFXspurulXNsL0jHDEzYtQZU6UHXYzBt4uZqbVGrF0CBPsx511Za1bsR8LcO8q9FB5d
GvzJ7cbQ+607gesouy8KRHnbcQ9gV6ZvE2v867iVu2nBLpPXTH8DMeQDKSoauaqKj0oKj66wKIgM
WzGTDoU9zYKo2XDcL9l2FsxefzBDwA1xC6SmxL1It14dBXuhmbwFIrPeZGHymaRuuA3apb5heQzw
0m3b7D2R9XxrZ9MGM+Q2B1WDm6HLkhsU+wHZGGQ6zBBCMaXQRlV8kpcAIdR7+5CBcWOOPOvBzUcn
axxfcl3ST6moqMsC6HUW44oaubDoWeWw045fZ1bNRBmoj7Md0r2dB/zfealk263NauYpmnY5B7hs
mKaDxnc0jIdZMn14SW1cA+WQ7mmXwsvlbUleamUMdGjnKVilqfqII0/y9ivwfxUiPrEm/9Hm9I0i
wZcnFG0J0mLEczgHvKBx+tl5LoZ9T8abtJvbXe/Ki21qhEsHKrDrgAqzTCbYWcb0VJhWfTBq+4/h
IsuOAatGihMLEtrf22YSzkkNNJZoWsqLtPm+cMfulK4DcC3TRMJk6I2/JfPLtk+iZIsZ4PdkV7zc
GT3XtYWFkssnHlCLHw5ey76TsXcmQ8dgm7NFGNB1d/AkdBixRbJKU5xRZZRjICfORazD3bdtVewJ
mdFlAJdun1Ymgx1liakRlxeqeY/SYVrBOK7vDAsqGsiD37HAMcv+hkBwaPosnZu99D3q7JZ+bmOl
eG7vAqv+yUb3N65yxb0THvGIlwxTAYT3wrvUgXaoSFnsmzERm84R49MwR8lrOA2nqWq5lisewhU1
aAVotssY9F/cXPkXaI4/zq76cJ0eV7ppq3tT3mFG+Zzi6hZwHvkWUg6GKX4viFY+pYdixmM/D/D7
FN3VK3vZ3ejs4lBcR28TtzPMAzYJYz0SZ6cBrkgmvAymZrzKUArMo3Pmxw6Q1JS7KadH8YyC5iBs
E3x7hm2lV+DipJtuPFiPbLyuY2laZ3NwskNcBC3LDjjlS66agtNpXnI8HH4l8Xfc/FguNSsbmdRB
rQAANHDzLnjPcaNoG3yPQLR2epXuQhwNG0Mw7ZTFkpqdz7OX+3FakTTEdel3XkaOMwv1LSJ1tVYT
uTopsDobyxE4NqZ+DrzkTTaYvSqDc24CEj019ylX0ykHETZjHX2V0ypvhQK359kX7h2ExQr3rkb9
WWXaoue8pyNDly5deehCAvIu3ratFxnZBj5n/bHsfwy2dhyXs4+/kmV6y14rbsx+73DNzItoOGhY
mo28Ne6l+7WYYwl9lvcKcdlolbct55z4LcfBwSCV2nTWyZoLbU8Ub1jnphzhWiJSOZYGAQJH0GRc
SI1ElzgdPjOlte8UkiIYFL+UpsUvVhZ/Bkmfn6iY/Po+sRJswkFbOFvDqItdOWtv/VIoYMjmJUp5
vohGXFJ6kVdRp3qfh5x54LHCyP4QoYLRhm0X5slmEB4/WzOpinWmn8e9ecMcMKzLNgh9GpIKtRt0
Or3oCNhDNKXqEog2FxEWthpvas5qdt/8tKMmCB4XVkwmYlA+1Qn1IZ58Z2TeCwdj2g8BrlMrZJyr
wVXvUyP8K2dnumcZNiOhtc+REdCcnrndVT8SVnWuStCOBE3X7pihTVnlyS6Sv4nV6BcbRp6dU7Zp
IfEeEqOwiBaS81Et/iZwIl7nYlYhVUzUqgXxB6ZdO7Sgl04x1CKaQDy1C8fauRSkkrAKdC+lN/D9
N6l+6PNmT0VQ4feRFyAiJtjGJtxSmKxMv8pSmucmfNekHqxfXc9qyjpU9tB+Gq3HfhpVE+PpfLPy
MdpnScCI3zobF58wO9k/LgVD41hP66bFiBrp3o9I47dFQKjCwYYUEHK63dvceOpzSptqx22GyWa4
11+uNZe7QcADa0RxBCdUnkk2288oijZJq39EvRJfofYZLIiLWNg0C8vgIE0nPCVuRnzLG6CGWQeE
3Ma3ElffZ+AnSASC5YXKjhiT6w8tsVmJxU5/HYz+kGQDaq5w05eio/GK4lGemtVIWTPv2XIRa8XQ
Pu24Qcx0qddLCrYnc2KS9cIvt3b04r1NH6OcliS6hIocDcdec4obyFvUyOE1DlPnZg2HEA397HEu
m8YQ7O0WZFUrJ64230gKqWF5zUdg+64boDd2qFiFw/8kycDBUNW5Dod0XNPuru1BuBAT7KZwV6QB
ke5+wEKvKCi1K5JM34pFPwMHykmz+loMCw2msdr2oZbv6qZJdxX5ct/hoz6XaOUUYdxxED9LwW08
k9a1G7v+ffKYlDmfrwDufvf4+1/SxPDA0aIQjGgTIK8GCTvMMDRvkZyTXbtEUAn/rTU3qF8iW600
hrvLEKYfLeaZI49LnMvoDA/0kXW5LAaHpYcT6yF+PtLbZTmJfZEOG40FwXEyFvKDAC8U17nvDuYP
E9V8lXRy22WK9RccCjdt3mv7d9/P+BLn2t30uv5XEhdHskT+cEMm52j0Ds7C7yqr+irlwGDbFtkj
GcsXOSvHZ/oaD9lkXRl1wkOop9HeiyJcQ33ZnoMMe1dWmiiutSkPvWZ66w7Uo00MFC24oSe4T5q9
hkHAdQrmI86KxGQX0RbtL3KCEv8s6MJ+MiB5iXznasVPVzNp2CQdFtOOzomDKV3jkWwurZRqBNuS
EcqhCyg7SGLYdegMfhI6V0ev22OPMaYjsdEmyMZp9tRm2kkWOgg0rvGo/xljpME8nfamQ3W7iu0X
HQllp4LgS6tHbWuVPCY7g15DRrE1WfEe+7D9ooEFPbodNpYccmhT03zaYihiAhG7wWq6o9NaGKXI
Fq3bViv3dldvpeL4gj5Ccxzq1SpOPCZ/CT4gZKoeI3dnJ96EbBRvR9BTxy4Mh+MI98jl14Z225BH
aqI714oNu3PNF7l11UPP3umJvLaY7GD71A94B1x4s6V0MQ/L7ff3mfZy5ue1uWNjLl7rgt+/V745
XXmh8x6gVi03We+Oe0ZqHq6laWNHxRcb6iJa/1Y8tI9yqZRMpnnw8wmgTT1Tqrl8CRnX09Ih119/
83DSFmzblvUnYPo+/Sib7E9VgiFIWkCzrQTZEXN1FHb21ym7eYsrv+Va7DroNAVcbwWhJ50cfxjr
32Q/OEXxmFHOlzTejzn4jJIA2tnsWPsSQqCtOe3RWb6E1NSuwmgyN6IoqqOukeZHAus21vIW+f6C
5KtWHvuXjeZN/dGyy9THpnJOl17MCdzPtoyGXyrygLuY6YvDHLRm3KMICyiSMVjlwdLdNRCpgUtD
z43QMHili/RZTE2wknFhb4AtrfAUHlEHafHl/X6c8/wMklD4jLpiDHnzTtuUS9ZqhMqxjdnR77TC
+xXWGVyG2VeV8wpK8Z9AB6ZR9gDVZhYZnJKS98ph0qL2aIgQC1yk/y/mzmy5bmS90q/i8D0qkIkh
Ex1tX+x5ILkpztQNghJZmOcZT98fqBN2lcpHPnZ3RPvi8EgqjiB2InP9a33ryTdVf8L2Rbimn746
ISJliUFhAIADSeC2GTXD7XJhQEqBcJMZp8kcu5UfjJDFJn4RVf5oWlSo4gUjs+/a3UnjAySlTGDb
uf6ktbjUIu3sxj8XA5RmEZfzHn2CmycInnC7ycdibsUqTNTBYRE4AtbrdqRFfJq8QA8SAdp8zkjm
pqjPkNb4WjdXIprMG4Oy9dcFqx4b7D4c1RinUjgPoTHKnWko62Tm05McALCaUUt6UDs2Y4xgnxgD
azaeiZfJlSGnx1MgfHtjYUhboVhNJq5zUt3D7Oq1HXqQd7My2ArSzduuoCmuQqePOpqbljcTvgDA
Cubdj/tywcFM6IwQC91HOyI4OKmHzHt3Wmxd4Z0xhT68h+pNeWJAufC6VZ67EBxNBxND8vtoThub
BoaNu+QfDM90IVXqI7KwsWqa1sVS7rfMdWzrgEVdngw+OJT5IjjyO3aXtD8PYyyIBZsibkrYEdgP
abfi3P6dbYrnWluvacQmMuyrIbXvUBzXaZfSq2p7b1qWX0GR8uLNz33CBti9H5vbORi/2p5gKVC4
lJEbXoy8fG6+gxanwqnbGvjUmnhxdy+HavlYm809FUgnY0CWmfq7UkPgleMm5JGwJqTA3d1tTEF0
vcq8x6SGbGfox5B3PQGw3g5WnBwcLyp5/JbDYZiNdTbeBFVlHZludIBGJZfYzak2w3co9h073hmF
rKr2YY6izZCZsEZE1+bV0HIcrAQNXM5UfNHJKNaSSRJFFjLzNhxYzVWW7MIZCuKQhAnqe3CXyGpJ
zGNtwa52gx9RzjzCp+g+QH5i+xJQt85jJ7AG6setntExpd2LpGGeFICHkgatbdON7/FSPpwfiC1u
cGsiGRg5P30YbMrJyo71bB8oyfL2JCc3wm2HA3BBHCyBfRDL2pMGPKPMGOIFDDNUNGkclGGtAyhE
buzlh37guV1WFccky3vPQqPBWTKzZ87kwCEf6Qt9YG24MYdKz7uOXPXChjjYgKS+aBaMU1dqcAej
I0hYBuY+EtCJU396ZTLBESMm3+pMAa8NXIsgwbpg2xCiYac02CevrGjZm8yr3reJvmQCDa8z94FV
/ICAUaUT7EZl41Yex2eMX/3O0vBKlw/zg4YHXsVvpzG+sEPoUJj9i8n68/m4+3yDOQ0GUhTn29jR
t5UZnkdJdlL64Apqm2LfxkrvybmwxPoWG+IiFJveDrasddBcZ8m5EBJzwYR6+W4ryEbrEHIlu9Hs
gmuBFg/aoVZAvW9MqPq+F5wwRF3AsyZ7N+GFnhTTmx7KbRAxR2vzmkPz8pRevvPPPw3pWx/BA1IN
Fu2xMF4YYBZrMwfPSjghXbtc2LJsIISw8S3ZziDPAm2TebMn8U0OGVtSpu54Xg3buq3uvIKgNYfS
+eSYHUMAISKUM3XtjWKksah/lip76wIXTgVesrWRsv3NpLQ5IVvfiOuxw9t6gM3XJCMMjKIUJ7M9
PWGj0ydf9flxCV7a2Oj2nRiA2PLMYDkvVrOfoMd7SY1ViUakrAQCkmqNwRLywCb1ADwm6YTFDBbo
KRWkE23naDvomONs7T+f2whYHfiTN8uEGE4IMlzuFG355yBwD5Ww7xp8OHvVKJ+cYDKjljFFUP10
6ZoUl2e8G02X4WTp7m0LlHMfB9ze9U3SjmcLRehsA02frNq+w8FeMZHwWYrd8YrfZIsRYHgIelxh
dUUimT2odmrARzTlre0o/90RLBCclTeeSexdzemz5pVUdeXE1nG6Huzy0D4nZiePczOpdT7gz3SD
Pt/a5kczUGowFhEpDyIguJUR8wbfv685Aq4S3dQXFNHajziyNPrgk1FZeWk5nsix7NO0YhVchDm4
5cEO910M1oLQ5RfWCR9ZERnDYbKtUbZLwcqIoe8IzIpgY2Kv4haKF+JtdltkVJAarrGvyWvsHSIw
h0BEao1iZ6+lYey6zDGPpm52edAgF2T6FdBOcjQFmxg1XXpGIuc60qgJOG66aLi0ASYANiZp3b35
cf7N5FcMyWua1o7omg3+DYC5ffU1d+VXA1qn1TogJCxjZcbfcoGFhdAvbgFtDMdxCfpxYG9ISbv8
dFjwjP6OEsIjJx7BU3LB3fU7O4LTwPMx33gkkXgYqJ6uHuvJG+zpILp3U4BBEdI/WiVeGHBZOb1e
SxQ+3bQqqRcWEyyAKn5QDGwBgneHBOzoaXA+/MI3mLQFR4ez5Lp2QXp5xe914acvXo680mRHEiTJ
V29feWmwjtlBHgZ6enaz5Xx4ZeNu46ZRK6qOUO/9cxRi5HXnUa/7iLBxI4otP0CwM10EMmjHK8Rl
AAmKNpPWw5xtjyapU9t94ibAE4ggFJKg4XyEMQDaI8BQlydddsF3Ghxke2f2WHeMOl/DrWKDZ8PG
RnU2gzeLDesyTvlORAeYFH8hGEodTTDt0xaSTu93SI0mWAWDTCD3/ZEu34EJkfC5nEOA0nRfQ8M/
YsGayGfauPLj/jZQzY4IP8g58Y5879zqTmUcpa7bGfIYGEtjP0TIdR39XIzULoIDNg1Q7qYJgj0L
VHzQ+D3XHKVfsu5Ypua7Xw9oE9YY7yPPw5NkFuV+aRPxEYZYrdilYG9P52tNwZDvqX6r5uk8jjUb
EPCIRl03JJlxbVk2tjFpk86o/XzjaHdetw6VadJSH/31vB0j9L86A/Mz2bZYF27MsByE2dZkgEZS
2P4q6wdLWfWxG/AoRGNMNFORtzVwf2zNxs1WApGrINXnJvkXzBVkHTGfM1DGwpDpQ2IbPI6SLeIj
JygHBzZTGY7x1P4RdxmYNw6Mu3L7PJrLaQ2HTkHeW6UB2NDiRVGUlrmdt2IVVBVsDvbUIacOyDx4
6ske2AybmiT75g3Q/83lG3NKD2v8NF3J3KcypKmqdRTKd40ejIUTr26+BTn/kJaVOE8FOf3K4HxH
oduqMtgk85ijXWyDHQzUD6yuOK67TR5Ud5zyeEib5JBgy22FPW3SqJuOtBCYu7oRWwDNK2Lh+Tqa
SdsjFGysqP+maud+xtC+RubflGV89C+utjJEU8ZG6I7rFMyrSWZW22N9Khq5dSczObRd7uGUocHR
H5geOnQW2lazGxOuXSCGO6BuHkU/uL4T58RgNF1XfrmPbUPsfZEfadIt1/gsoX4pwuBBI74z+qUp
rlTWpokzwFhyvDUXvsB4xwmnPoEyX+MxiQijzl+JEfbQSqsW0Wt8cYvrwGvAR5T2txQaFtEiZe7A
jAVEUftXzD90c7WKhqHUOzMINvaEAbeaD9mleryr87FjpzdiQ1o+y0C71a4CLFvZuJzaIlVIQcfY
MsovbpbfxmnrnZjfuLDlpt8LkmIHK3evKSHEqd0xjhjoCbRkyIM3KeClBNCYhmrl+6196LDnZWlP
bFiT/Lf7agVNZV1W5bAxjYJBM3OLTQBdqEZIWZVDtg2M4LWWX/I2nx/LbD9zR9kDW+tBSrGL4gJg
teJZ5GQmWq8aTAgS3hW+MXiiZT1ul7w85KyXPJ06oqoQmczxPshiDveODBfaCtPdbLkbGsUUPpVr
x8dpRwJya5rxQ+eKZ834KLOxFfvYRLUoQl5zjyk+xB0WDY7p3B+YyKzmiwWUC7rVeD1gPFxVqRvt
PCmW1NJz6BX+pmvV7gdt1ybVlDnhYVHx28bFGNMF1jpm/z9D2JgFE6NsGgrWhzCBbdjfVmV68dXY
EFfnttF27WPuq4xdlUWnrB7Cm7qcXuObsbO/Wykv16nMH8sWdovZe18jeOS70APRG6YTNjixyJDZ
OZ05WuTAeVaLG4y0OYe3EzGFbVmdW0bxkeS57DEKYz8fPfmOS2W0BTosDdA5TaeFWr+8Ekf20Kx9
RAKiZYdemV3fnkv3USvVHs1l566W3fXnmx9/VRyc3MkGCh6BOgQwniBywNTMsgAO8yIsfL4R//an
f/TfMlSMVcvBc/ZSexNqhFu/6PNTH5tqbRLdYbnoxE7X+t7kSEjhJkmuGgpGnQynOG6H0+efwn/7
0+df/6N/+3yXf/+I/+hdbHvksBA53QZ0L1D7qJKruKnDCzB1vQ3EDIiqIK9Gufq8MQBCJuEcb/Ow
frQH+z0ACH0hSzNsfTdRK7vS51yHqCMLPAXCM2YB3svusZm2BLHYK+EhKk90xiMIToxduxa1cOjj
K+48Cq4quRuXWAARjfEyGNUKV729yQmArHCUMqlE5nAY1a7sjrg3/52Qb7fDx7LuZsKqtf/1q0ig
79mUfi3dLYXJMtc1k7N1q3bv2JDypHgLYvgjk98Em3xARRIxqyTsoYEzIeK7OBW+fNUsHUffhQhh
fS2lfzsFvgIDhEbFENvohm+ydMXZj4gHtwxBXYUuRMqGy3MhSGShGVqYH3scRdLVK7DqbJB946nL
fjcbL7sfxGsrpg/E1XAzm/5jQLoHUX3aE3soT7CrY6LI+GrmWtrk6fdJ2dk7f+BkP4zF+zzF1+xd
eAyazRN+aHRpAiHbSaegCVgxORGtQqGSbSS6u8wnNWvc4SKyNvxQj0Pt7jmlQ1QRZr2WMvreIFBQ
DxLRgeH1GWkg/ZAbkCHaYZgAl0Uted3+Ys3Zq+6G+xGe1sp0InY8GZiTgmzf2qaqQIedBV5ndk4w
Xwg8dJrQXaEfUkN07Hk50UHjaBe5iHaYcdK7EUIDSTvjVHmqW/udOzAYfq8cXrjt0n1A8Ng4FbBw
jxNReKjkqq3PIM0ks+oVi2YHepkHzSbKEgoICi/fhmP2ZZ66e0h8DeN12W/qnuJrQ4wKbjIgGj0B
JWgckJ4x45YkQk4dPJDRrIJ8d2jpWTZBGAAr5XnyqBdc9eQV0H+yT2jhRIyDiH3Ztz6QAbwSXsG1
EEEmz7aanzkoEm3xxDYgS3Uo/fpUlgme75Eg9fLzi/piuQoJZTRvmJajZE40rzjZs0qSW2e0buHC
v4Xhk+3jAtJmaWJLQFhGlL7rYvY7Evnp8xN5zpXl8jMZA5IzqIldi2bQh7V7wLcxEahHi/UUMJJ6
0v6pNeQ+G73hUIV9f+hBnFuOOTG0kkzVi3MSOSxnN3Eenwib8XV7NP1ppQLlrg3HP6mKgp2Z/TAe
V07/CWl0v3+tQ86CtoIWq4d+PZVs39JkXMXRtXbEczs6+dry/LemBDwbu/s2BS6cpy/jEv2MxuKg
Bv/Vgh/MFDvu7nvyjuZskngOKWh3GJnZlo3lGZxR0/kvourMnbJixP1oek3KcmLijx7Vx0ay9WMg
XtoMzfvCqT7g3+zrMInvOowMKxMuF41y+yGh4SQPmWx1c/qkNOQXI2W/zvFhq5hIMZrW8SVL4oNJ
E/EOhFB4Hbfkdcc8MmmCRXUZ7Kti9CDxRjUTx9pDEoLN5DbhRZBhOjpvrkyTq3x+o6BrO1XqbkTK
CZg4lpg6ds0UfkmXU9SgCnA6M74FzeSBuWO8YaD2oFN0jrSLYS4vU4ei9L7FpA9wc3X5FtTedJKL
xNA6SPVew2UP8rmBkA23XhKGDxLULZMd6dpnn0FTQHMTBi5zqzJ+jsvSIskIw580RXUC9M5TjD6z
mdWP4mBHuNk6DvABdy5Th2ncpoRX1jAzQPjH0K1MPDPMdobX3ovGk9WNw483XjljG5HoBmVUX+ei
7/eCSYS2MAWl1TFP5/jkt9JkjFB+6YVzbJeBxucb6NM8AEwDXL/2n8ZkdFfkDsqVcqJua/Xje2YW
aq09rM5VN5/ZMhXJ8gRJ2o0tg4c8Y6NIcmIgR8qoxe1MZKflzVz0SIQtk8VugZ0LGT3NJe+bEY5j
4y+7s4TGNWf1uwRLg7jKx+AA4GC1rGm0Lf7uad2uh8h+Aii7irg1Dl5lMfMkYqbxN72WJRO8EqMZ
OffneplgFxrqkTkk79ilwmOvS/MCmzbcqM5GDIyMJ/yK2exHt5iMgXoboC5Nldi7oXEbnpojcwAz
LtalzrsNclx4no3fJ/R6ThL22W0i9+K1jLTzWdQfVOGAGXb6YG0PgqeK9TJ0DIpNEzOWM+joktjV
Ffp5useRkbMv667JKx9rLy/ufOV8GxvrPrDDGS5vcfbUMH5kVnTt3Q70nbzWGTPtGQA/E5wSd7Km
Apup3ZMMp3U8O8Ouj1HwJyIDc8gQ1ZNlRCuI92oNTv0+Nc8qLNZpbt4Gre1yWhqcDRy1332FGTUu
AmMV1zre+r3kbJhj2LLIomxEGIRo3v5HMtv4qMEghxM2wKCYc0rbsIjWYvbu1WIB94pafxVgxMrm
tjWdOwBh3QZUbXJstN7prHpEo2JwRdR6D4dohzPuzYlv7TEKH/JaIKNHziZiqM8rg5VNVfGbTOvg
7Pi4KUFhdbuFaXh0AkwlSVHcF3jkSh9sYagbugHd6m7ANkrjcP9dt8TyNfNe2HYlYEtgkE5+505d
e+XDqqwmkZ/iCKx4H2LsmqoyIAEjCEXxe3RDVR4DjQYrpw/PSq/yIN4XlKL9LqvwqCFKHji8k28d
uFAQC5xLp4U4shR2exuHxT2ZL865ZJo+nIDiAqM8zOxwIcLP3TkIHRIznbitHazaY81YUbnuleyK
/VQM1XUfWvMtRElI8jJEAkZuu9au+aXFLo19ucmvgyphukov5LavTc2a3onXRs4RoDGpfkCJP8nE
GWfCU/I8hG15nSdxCTYhcre6RF398VeE/H3T2tPaYq8y2fNwq9vwJZzIeGWaCU9XyrtYgyizPBon
/QqmW2pUS0zEg34TtmvfcBTr3ZhsnbGt14nvtsdWNS9KzclV4CzXHOgM7nFhX1WJ8eh0AOrQAfJt
G4IRcpdHJADLGbPMCoK729u4pR3GwZ3PuIktawk7JcHkms6nJnT8mx4/gAUnLgqn5FbfDy4FIrMD
olZTnHmU3phS8iC2zYAdk/AGW2JpoyWVhGYKFuODkeV6q32Y4X/IOd4iqwVF/k+E926LKG+bf/ln
xyQQ+OOfj+/8lQmN7ZBnlMQGpSI8+FNRcxf60NPbKD64siHEMzfyum/NUyRb7wuXa9ehTZ0SWIft
Ct1m69oTDAqgCas5J5TCVgozezpFKY6W+KlvNBvcLJWwsCPjgH0lo8PXpRpgKK2/RaGsNJRrgvbp
JiibgztG8WliC49jIHUh/FDgTaWMgAuKD5+mAxMhwaRfosXbIkv/Nc2tAVh1FR/BK19Kfw6u//2N
zvLmkAbdAwwT5lo2+6QeB5w5KReQX9cAfjbFXaeAHv36Mto/9Qgvl1FbYvk/pS0u5U9Fx0NIIGKW
lAm1g3ov+0C8djXNmYkFio3QjYvC0Ucv8wsdkXh+aH2kuW607nA7wtpKac4liGzdMX9tLgr6MZ4F
Aiw2dP0IsfueFy5hnE49mOACjwklQfhLgtsxid0N156SLdf9noq6OWEODr9IYohYLsKvIATxFI1z
9iSAF25g3CGc2iEV827j3yjRHfU4VWcsobetJKdnNwCzmTuzP2vEk7aZn//6Olk/1eUuF8izNFtA
6RKTVeqnvuUcClwR4gs4dNLfjHnWb12oi+UAhsiN5cRW0onXOI7ac29iZQ1pBOQe2A9WFx2Rh2/8
3IOVwIRCEbk/fAbYYqeF6xg43jZj3rh+p8CSsPi2GufpMRujG7hN48ZP8DIafvZqxHF/bwz2GQ/P
r382vu5fX0v8cO7yP+zCkJ7/HL4FTITHt5+xvbtpesReiny6Gwor+hqWDRHIoKh4KfGLYHpl72Do
AQw0IuObrgTProJNcJ2WBzumgzTXDFuZn/YrIlPmY+2B5FR1htTNbbVq5gLzChNbkAoq/cOfEie8
UdICM9zFsMJl0n7vWSJdc8qf3davd3qP+Wc8kcolxV9A/KM8V736ZXbMbKZx+Wg+mW38Cv8hemR3
0+1pFtIHW3XyLsUIvsKLhBFzgH4+B8Yzqo97T1QiWXUxBYhUYk8wtz0BkdLCsp26R1CovHLEWYa3
tYYhUAVC3/PQO2EtBzdQpeFV6bnhDYdZFgSfLGUdj1TfVPlz30A36hl2+Xb7tegmOIAuVlDp3LUQ
oD8S5VQr4bT2fYmWvy8pdDppDtQbQxAkBTVVsEvq3ZdqLC7gvJ0PllbwSIN/dt2RQG1E+Ufb6eAh
9m1oIMJxb4jZkbgwsgOhy4jnBBpkuOO5Xe9mg4gKnUpz2bwSe8M43hx57ZLfHbz2SsakXGzI2KBC
y5dcud7Kw6SAF4u+j9DJoDXW095psWL2sVQ4q1pQh2wzQr8Qr7++C62/rkSOUrQLWZ40wWH+/Apj
wBMZFpncg4dgejCxLltIm9eqf057CXbKT7BE1u4WMVGeU5HQ4xAlwQELPSd+PQD8XmaOkSm/ZQ46
r83sbq9M5uQmlYjAYieQ9cQ7ZENSoFtc9XML3LBtsnU2oUE2td5aBUjG1g9fMbZh2kAdXdvZfG22
vGeqB+eQMav8T37s5Tn15+cYbgpSb65lK0uY4qeFxXAonOukCg8zdDDI/fIipyhYuzQ/3QROd85y
mR3yIH8opIdNvje7B040FwojOWDWTXfb2GQsewWhZXKCawMQ2iJWWthkyCyXPe7vIOtxDi5GyHl8
E6T/VhYIlD6I40deROXGYyaW1M2Na4UnWTgH5Ohkl44+82kFjySVGU1Azr5h/rWZGWf9J5dAuH/9
1UMksB2PInSB+ih+6sFWvVmSCK7CQy/L/jKlgb7uaohImXxxVdt+mQM3PFVB9F3ZeDfsqHweIjAd
CiCmq0wEucwrX9Pk0vbiPp0SXMyZtB4yCOH0Y6TovtFIGVrdP3vRq49N4bYf+m/VaJoHWU3k3Azb
fLJitcGRsoDIYvIqU3FpAXERMjs5YQE7j8HbZY7qZyNoKZHxk/jUGHV376mTD8L3oUMR2tC1Vh66
rrhNS3O4gOQar8Zg+qoXxGyEba8poZVHjvvUTLFz+azFZL2Ez0MhnSsFt2kbtXf4h6wrWAM3soLQ
1AYZ8ZDBuO5IFQGitB3K0efy0jCq2bSTvP70lrBmH5uUI39Pzyz2kGq+Kx1xp7uSXreqvrOsVl+N
GKLuMg6DpTfjOMYvuWfWejZoq0Wvy6O97hzSFLTydrN3bs2KUcFgRix5AJlEl+wNtzXXYRvY28HA
kEpMMSghmZWq1FfSaQxMS9hfRqxlO/SPdzV5JlxnypeIgOVrSgD92zQTFxQHYI899Sqlxknc5AEA
aY7vWxOy5mbUCvOdMGhskUl+a0bdAcsp9r2Ic7k/I3Y7VKeu5nCIz3i6m5VrIJo7ofa3ohKUIbQJ
S8ETmyv2fymKnhESfG6+OaJE+ZonrFxz/2oqq6H8CRMKyUj2fh0BxzKHpNDHnBsWlm+Vylt8m9cC
y9ZlyBBHbRKmGmPOquLYdVunnbd1lWNtxwnBJZpEwmgdZlOmcFtMkflAzrz4koYj7ECXjwx9l736
rJ9wiq0sxbkPh6l7lXUTA57SNx5/vbII6f11aVFS2a7QtrBpmf9pixwKA2EINOCeaeq4XkKElI76
/hpHt1xNs/3ec4i+gybqbyjNSrelsvPTEIqvfa4W9AvCnRHDlSg8b7yFvxceO4/HWhZ6D46no0MN
smDXq0EcLMt9bnP6UGGzXzuFA7MGjMu+rfpmBfeyvfF8Y+05uuCAdzuGSXi7jPu+sCElW0G95jbK
cf36DOe1KeO97lv4lNQzA0hEThlVnvIUshLQRJgfemfoNgNR6WvHzhibF0IwGS7eGJujVOviugMJ
jbuf+zFacFgybau15UbNLqSrajUJotuUpj9ng1S3QxJtLdJmS05vl4WnzOia72pqjhTFrzFa3kr5
DfmiPxgQqrFR72Y2EfQ8gQeQzUCrHxyK7exS4cKCvB16vkogaQIyM4jNlhvQDB5jueEIxmhuAtFG
F9pnDt6hWtdF1kv9cj5kKDaQ9AfKsi1QlBNF54b9JZ/xXLHxtk6h4xEHbFV1ID5P7UDgWVsQO9lq
rihDAeq1nzEmXeHDXAujZLNB0KtOccYMRJPObh6YO2zsi6ltcUJgrsbv4jzEJG9QvnS26X28mHFS
0Pmrk+omwg8yg63Y2gFhPFyScRBn370EY4AXSyoWfHmWiqzi5x37/5vO87evv3lr37Y5C+j0pfuo
p7uPBn9386//+/v4v4KPYvmvn2fNB5K7/513+vUn+qePz0/6MJUf//LP31lN2uU7CKIi/xO0x+b4
9Sfaz+e39Pn9/uozpG98x907n9ryfrM9h8MKT1MJ7nl5lKZFHvztP8OP/s3TBP4kY2BPm6wKf/wV
/eoi/Prn+3E1f/0+f/oJ3t6ziENg09bR9/ZP14DY78/Mo79zFX76HH+4Cs5vjuWRxbKFy0gCtP6f
r4LyfhPaoXvelBx6OfGw6eKy/+FG+Xu3wq9/wv93V8GiTYtd0j9yL/zqKmib5hVp4ZyzqPP56Spo
9zf2naatgeao5SL8+IL/g64CA3Hrx6/mpxfpX18Rf/cqSM0rQkKwsgFZCU7w3PF/fEVo+ZuNLIdf
UNmOEEr8z3tFCFSH/9t7Qf6meB2YQjlKf/6m/3QNvN/YgC9SmjLZf/+XVoV/4HZhkV3e63v68Vb/
6/8BAAD//w==</cx:binary>
              </cx:geoCache>
            </cx:geography>
          </cx:layoutPr>
          <cx:valueColors>
            <cx:minColor>
              <a:schemeClr val="bg1"/>
            </cx:minColor>
            <cx:maxColor>
              <a:srgbClr val="FF0000"/>
            </cx:maxColor>
          </cx:valueColors>
        </cx:series>
      </cx:plotAreaRegion>
    </cx:plotArea>
  </cx:chart>
  <cx:spPr>
    <a:noFill/>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val">
        <cx:f>_xlchart.v1.5</cx:f>
      </cx:numDim>
    </cx:data>
  </cx:chartData>
  <cx:chart>
    <cx:plotArea>
      <cx:plotAreaRegion>
        <cx:series layoutId="waterfall" uniqueId="{4BCF5C0B-37CD-DE42-B3DB-B7646CDFD78C}">
          <cx:dataLabels pos="ctr">
            <cx:numFmt formatCode="#.##0" sourceLinked="0"/>
            <cx:txPr>
              <a:bodyPr spcFirstLastPara="1" vertOverflow="ellipsis" horzOverflow="overflow" wrap="square" lIns="0" tIns="0" rIns="0" bIns="0" anchor="ctr" anchorCtr="1"/>
              <a:lstStyle/>
              <a:p>
                <a:pPr algn="ctr" rtl="0">
                  <a:defRPr>
                    <a:solidFill>
                      <a:schemeClr val="bg1"/>
                    </a:solidFill>
                  </a:defRPr>
                </a:pPr>
                <a:endParaRPr lang="en-GB" sz="900" b="0" i="0" u="none" strike="noStrike" baseline="0">
                  <a:solidFill>
                    <a:schemeClr val="bg1"/>
                  </a:solidFill>
                  <a:latin typeface="Calibri" panose="020F0502020204030204"/>
                </a:endParaRPr>
              </a:p>
            </cx:txPr>
            <cx:visibility seriesName="0" categoryName="0" value="1"/>
          </cx:dataLabels>
          <cx:dataId val="0"/>
          <cx:layoutPr>
            <cx:subtotals>
              <cx:idx val="3"/>
            </cx:subtotals>
          </cx:layoutPr>
        </cx:series>
      </cx:plotAreaRegion>
      <cx:axis id="0">
        <cx:catScaling gapWidth="0.5"/>
        <cx:tickLabels/>
        <cx:txPr>
          <a:bodyPr spcFirstLastPara="1" vertOverflow="ellipsis" horzOverflow="overflow" wrap="square" lIns="0" tIns="0" rIns="0" bIns="0" anchor="ctr" anchorCtr="1"/>
          <a:lstStyle/>
          <a:p>
            <a:pPr algn="ctr" rtl="0">
              <a:defRPr sz="1200">
                <a:solidFill>
                  <a:schemeClr val="bg1"/>
                </a:solidFill>
              </a:defRPr>
            </a:pPr>
            <a:endParaRPr lang="en-GB" sz="1200" b="0" i="0" u="none" strike="noStrike" baseline="0">
              <a:solidFill>
                <a:schemeClr val="bg1"/>
              </a:solidFill>
              <a:latin typeface="Calibri" panose="020F0502020204030204"/>
            </a:endParaRPr>
          </a:p>
        </cx:txPr>
      </cx:axis>
      <cx:axis id="1" hidden="1">
        <cx:valScaling/>
        <cx:tickLabels/>
      </cx:axis>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9.svg"/><Relationship Id="rId13" Type="http://schemas.microsoft.com/office/2014/relationships/chartEx" Target="../charts/chartEx2.xml"/><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chart" Target="../charts/chart3.xml"/><Relationship Id="rId17" Type="http://schemas.openxmlformats.org/officeDocument/2006/relationships/image" Target="../media/image12.png"/><Relationship Id="rId2" Type="http://schemas.openxmlformats.org/officeDocument/2006/relationships/image" Target="../media/image3.svg"/><Relationship Id="rId16" Type="http://schemas.openxmlformats.org/officeDocument/2006/relationships/image" Target="../media/image11.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chart" Target="../charts/chart2.xml"/><Relationship Id="rId5" Type="http://schemas.openxmlformats.org/officeDocument/2006/relationships/image" Target="../media/image6.png"/><Relationship Id="rId15" Type="http://schemas.openxmlformats.org/officeDocument/2006/relationships/image" Target="../media/image10.png"/><Relationship Id="rId10" Type="http://schemas.microsoft.com/office/2014/relationships/chartEx" Target="../charts/chartEx1.xml"/><Relationship Id="rId4" Type="http://schemas.openxmlformats.org/officeDocument/2006/relationships/image" Target="../media/image5.svg"/><Relationship Id="rId9" Type="http://schemas.openxmlformats.org/officeDocument/2006/relationships/chart" Target="../charts/chart1.xml"/><Relationship Id="rId1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215900</xdr:colOff>
      <xdr:row>5</xdr:row>
      <xdr:rowOff>143934</xdr:rowOff>
    </xdr:from>
    <xdr:to>
      <xdr:col>23</xdr:col>
      <xdr:colOff>292100</xdr:colOff>
      <xdr:row>9</xdr:row>
      <xdr:rowOff>69004</xdr:rowOff>
    </xdr:to>
    <xdr:sp macro="" textlink="">
      <xdr:nvSpPr>
        <xdr:cNvPr id="2" name="Rectangle 1">
          <a:extLst>
            <a:ext uri="{FF2B5EF4-FFF2-40B4-BE49-F238E27FC236}">
              <a16:creationId xmlns:a16="http://schemas.microsoft.com/office/drawing/2014/main" id="{6E3A651C-57A5-D548-8CC1-DBCBF0C1EBCD}"/>
            </a:ext>
          </a:extLst>
        </xdr:cNvPr>
        <xdr:cNvSpPr/>
      </xdr:nvSpPr>
      <xdr:spPr>
        <a:xfrm>
          <a:off x="5245100" y="1159934"/>
          <a:ext cx="14325600" cy="737870"/>
        </a:xfrm>
        <a:prstGeom prst="rect">
          <a:avLst/>
        </a:prstGeom>
        <a:gradFill flip="none" rotWithShape="1">
          <a:gsLst>
            <a:gs pos="0">
              <a:schemeClr val="accent6">
                <a:lumMod val="75000"/>
                <a:shade val="30000"/>
                <a:satMod val="115000"/>
              </a:schemeClr>
            </a:gs>
            <a:gs pos="50000">
              <a:schemeClr val="accent6">
                <a:lumMod val="75000"/>
                <a:shade val="67500"/>
                <a:satMod val="115000"/>
              </a:schemeClr>
            </a:gs>
            <a:gs pos="100000">
              <a:schemeClr val="accent6">
                <a:lumMod val="75000"/>
                <a:shade val="100000"/>
                <a:satMod val="115000"/>
              </a:schemeClr>
            </a:gs>
          </a:gsLst>
          <a:lin ang="0" scaled="1"/>
          <a:tileRect/>
        </a:gra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en-US" sz="3200" kern="1200">
              <a:solidFill>
                <a:schemeClr val="lt1"/>
              </a:solidFill>
              <a:latin typeface="+mn-lt"/>
              <a:ea typeface="+mn-ea"/>
              <a:cs typeface="+mn-cs"/>
            </a:rPr>
            <a:t>      Data Ikseer</a:t>
          </a:r>
        </a:p>
      </xdr:txBody>
    </xdr:sp>
    <xdr:clientData/>
  </xdr:twoCellAnchor>
  <xdr:twoCellAnchor>
    <xdr:from>
      <xdr:col>10</xdr:col>
      <xdr:colOff>547610</xdr:colOff>
      <xdr:row>10</xdr:row>
      <xdr:rowOff>117927</xdr:rowOff>
    </xdr:from>
    <xdr:to>
      <xdr:col>23</xdr:col>
      <xdr:colOff>319010</xdr:colOff>
      <xdr:row>35</xdr:row>
      <xdr:rowOff>161470</xdr:rowOff>
    </xdr:to>
    <xdr:sp macro="" textlink="">
      <xdr:nvSpPr>
        <xdr:cNvPr id="3" name="Freeform 2">
          <a:extLst>
            <a:ext uri="{FF2B5EF4-FFF2-40B4-BE49-F238E27FC236}">
              <a16:creationId xmlns:a16="http://schemas.microsoft.com/office/drawing/2014/main" id="{D36C8241-9AC8-F74D-98EE-D7B796B96B3B}"/>
            </a:ext>
          </a:extLst>
        </xdr:cNvPr>
        <xdr:cNvSpPr/>
      </xdr:nvSpPr>
      <xdr:spPr>
        <a:xfrm>
          <a:off x="8929610" y="2149927"/>
          <a:ext cx="10668000" cy="5123543"/>
        </a:xfrm>
        <a:custGeom>
          <a:avLst/>
          <a:gdLst>
            <a:gd name="connsiteX0" fmla="*/ 3820146 w 10557164"/>
            <a:gd name="connsiteY0" fmla="*/ 2459973 h 5587799"/>
            <a:gd name="connsiteX1" fmla="*/ 7300473 w 10557164"/>
            <a:gd name="connsiteY1" fmla="*/ 2459973 h 5587799"/>
            <a:gd name="connsiteX2" fmla="*/ 7300473 w 10557164"/>
            <a:gd name="connsiteY2" fmla="*/ 5587799 h 5587799"/>
            <a:gd name="connsiteX3" fmla="*/ 3820146 w 10557164"/>
            <a:gd name="connsiteY3" fmla="*/ 5587799 h 5587799"/>
            <a:gd name="connsiteX4" fmla="*/ 0 w 10557164"/>
            <a:gd name="connsiteY4" fmla="*/ 2459973 h 5587799"/>
            <a:gd name="connsiteX5" fmla="*/ 3712146 w 10557164"/>
            <a:gd name="connsiteY5" fmla="*/ 2459973 h 5587799"/>
            <a:gd name="connsiteX6" fmla="*/ 3712146 w 10557164"/>
            <a:gd name="connsiteY6" fmla="*/ 5587799 h 5587799"/>
            <a:gd name="connsiteX7" fmla="*/ 0 w 10557164"/>
            <a:gd name="connsiteY7" fmla="*/ 5587799 h 5587799"/>
            <a:gd name="connsiteX8" fmla="*/ 7408473 w 10557164"/>
            <a:gd name="connsiteY8" fmla="*/ 0 h 5587799"/>
            <a:gd name="connsiteX9" fmla="*/ 10557164 w 10557164"/>
            <a:gd name="connsiteY9" fmla="*/ 0 h 5587799"/>
            <a:gd name="connsiteX10" fmla="*/ 10557164 w 10557164"/>
            <a:gd name="connsiteY10" fmla="*/ 5587799 h 5587799"/>
            <a:gd name="connsiteX11" fmla="*/ 7408473 w 10557164"/>
            <a:gd name="connsiteY11" fmla="*/ 5587799 h 5587799"/>
            <a:gd name="connsiteX12" fmla="*/ 0 w 10557164"/>
            <a:gd name="connsiteY12" fmla="*/ 0 h 5587799"/>
            <a:gd name="connsiteX13" fmla="*/ 7300473 w 10557164"/>
            <a:gd name="connsiteY13" fmla="*/ 0 h 5587799"/>
            <a:gd name="connsiteX14" fmla="*/ 7300473 w 10557164"/>
            <a:gd name="connsiteY14" fmla="*/ 2351973 h 5587799"/>
            <a:gd name="connsiteX15" fmla="*/ 0 w 10557164"/>
            <a:gd name="connsiteY15" fmla="*/ 2351973 h 55877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0557164" h="5587799">
              <a:moveTo>
                <a:pt x="3820146" y="2459973"/>
              </a:moveTo>
              <a:lnTo>
                <a:pt x="7300473" y="2459973"/>
              </a:lnTo>
              <a:lnTo>
                <a:pt x="7300473" y="5587799"/>
              </a:lnTo>
              <a:lnTo>
                <a:pt x="3820146" y="5587799"/>
              </a:lnTo>
              <a:close/>
              <a:moveTo>
                <a:pt x="0" y="2459973"/>
              </a:moveTo>
              <a:lnTo>
                <a:pt x="3712146" y="2459973"/>
              </a:lnTo>
              <a:lnTo>
                <a:pt x="3712146" y="5587799"/>
              </a:lnTo>
              <a:lnTo>
                <a:pt x="0" y="5587799"/>
              </a:lnTo>
              <a:close/>
              <a:moveTo>
                <a:pt x="7408473" y="0"/>
              </a:moveTo>
              <a:lnTo>
                <a:pt x="10557164" y="0"/>
              </a:lnTo>
              <a:lnTo>
                <a:pt x="10557164" y="5587799"/>
              </a:lnTo>
              <a:lnTo>
                <a:pt x="7408473" y="5587799"/>
              </a:lnTo>
              <a:close/>
              <a:moveTo>
                <a:pt x="0" y="0"/>
              </a:moveTo>
              <a:lnTo>
                <a:pt x="7300473" y="0"/>
              </a:lnTo>
              <a:lnTo>
                <a:pt x="7300473" y="2351973"/>
              </a:lnTo>
              <a:lnTo>
                <a:pt x="0" y="2351973"/>
              </a:lnTo>
              <a:close/>
            </a:path>
          </a:pathLst>
        </a:custGeom>
        <a:gradFill flip="none" rotWithShape="1">
          <a:gsLst>
            <a:gs pos="0">
              <a:schemeClr val="accent6">
                <a:lumMod val="75000"/>
                <a:shade val="30000"/>
                <a:satMod val="115000"/>
              </a:schemeClr>
            </a:gs>
            <a:gs pos="50000">
              <a:schemeClr val="accent6">
                <a:lumMod val="75000"/>
                <a:shade val="67500"/>
                <a:satMod val="115000"/>
              </a:schemeClr>
            </a:gs>
            <a:gs pos="100000">
              <a:schemeClr val="accent6">
                <a:lumMod val="75000"/>
                <a:shade val="100000"/>
                <a:satMod val="115000"/>
              </a:schemeClr>
            </a:gs>
          </a:gsLst>
          <a:lin ang="0" scaled="1"/>
          <a:tileRect/>
        </a:gra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endParaRPr lang="en-US" sz="3200" kern="1200">
            <a:solidFill>
              <a:schemeClr val="lt1"/>
            </a:solidFill>
            <a:latin typeface="+mn-lt"/>
            <a:ea typeface="+mn-ea"/>
            <a:cs typeface="+mn-cs"/>
          </a:endParaRPr>
        </a:p>
      </xdr:txBody>
    </xdr:sp>
    <xdr:clientData/>
  </xdr:twoCellAnchor>
  <xdr:twoCellAnchor>
    <xdr:from>
      <xdr:col>6</xdr:col>
      <xdr:colOff>203200</xdr:colOff>
      <xdr:row>10</xdr:row>
      <xdr:rowOff>127000</xdr:rowOff>
    </xdr:from>
    <xdr:to>
      <xdr:col>10</xdr:col>
      <xdr:colOff>469900</xdr:colOff>
      <xdr:row>35</xdr:row>
      <xdr:rowOff>152400</xdr:rowOff>
    </xdr:to>
    <xdr:sp macro="" textlink="">
      <xdr:nvSpPr>
        <xdr:cNvPr id="4" name="Rounded Rectangle 3">
          <a:extLst>
            <a:ext uri="{FF2B5EF4-FFF2-40B4-BE49-F238E27FC236}">
              <a16:creationId xmlns:a16="http://schemas.microsoft.com/office/drawing/2014/main" id="{E564A485-039F-514D-8106-F7BC7C129603}"/>
            </a:ext>
          </a:extLst>
        </xdr:cNvPr>
        <xdr:cNvSpPr/>
      </xdr:nvSpPr>
      <xdr:spPr>
        <a:xfrm rot="5400000">
          <a:off x="4489450" y="2901950"/>
          <a:ext cx="5105400" cy="3619500"/>
        </a:xfrm>
        <a:prstGeom prst="roundRect">
          <a:avLst>
            <a:gd name="adj" fmla="val 0"/>
          </a:avLst>
        </a:prstGeom>
        <a:gradFill flip="none" rotWithShape="1">
          <a:gsLst>
            <a:gs pos="0">
              <a:schemeClr val="accent6">
                <a:lumMod val="75000"/>
                <a:shade val="30000"/>
                <a:satMod val="115000"/>
              </a:schemeClr>
            </a:gs>
            <a:gs pos="50000">
              <a:schemeClr val="accent6">
                <a:lumMod val="75000"/>
                <a:shade val="67500"/>
                <a:satMod val="115000"/>
              </a:schemeClr>
            </a:gs>
            <a:gs pos="100000">
              <a:schemeClr val="accent6">
                <a:lumMod val="75000"/>
                <a:shade val="100000"/>
                <a:satMod val="115000"/>
              </a:schemeClr>
            </a:gs>
          </a:gsLst>
          <a:lin ang="0" scaled="1"/>
          <a:tileRect/>
        </a:gra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defTabSz="914400" rtl="0" eaLnBrk="1" latinLnBrk="0" hangingPunct="1"/>
          <a:endParaRPr lang="en-US" sz="3200" kern="1200">
            <a:solidFill>
              <a:schemeClr val="lt1"/>
            </a:solidFill>
            <a:latin typeface="+mn-lt"/>
            <a:ea typeface="+mn-ea"/>
            <a:cs typeface="+mn-cs"/>
          </a:endParaRPr>
        </a:p>
      </xdr:txBody>
    </xdr:sp>
    <xdr:clientData/>
  </xdr:twoCellAnchor>
  <xdr:twoCellAnchor>
    <xdr:from>
      <xdr:col>13</xdr:col>
      <xdr:colOff>221344</xdr:colOff>
      <xdr:row>6</xdr:row>
      <xdr:rowOff>18140</xdr:rowOff>
    </xdr:from>
    <xdr:to>
      <xdr:col>20</xdr:col>
      <xdr:colOff>751115</xdr:colOff>
      <xdr:row>8</xdr:row>
      <xdr:rowOff>196848</xdr:rowOff>
    </xdr:to>
    <xdr:sp macro="" textlink="">
      <xdr:nvSpPr>
        <xdr:cNvPr id="5" name="TextBox 4">
          <a:extLst>
            <a:ext uri="{FF2B5EF4-FFF2-40B4-BE49-F238E27FC236}">
              <a16:creationId xmlns:a16="http://schemas.microsoft.com/office/drawing/2014/main" id="{33D05531-1DE8-8744-8BC3-29F7BA196F45}"/>
            </a:ext>
          </a:extLst>
        </xdr:cNvPr>
        <xdr:cNvSpPr txBox="1"/>
      </xdr:nvSpPr>
      <xdr:spPr>
        <a:xfrm>
          <a:off x="11117944" y="1237340"/>
          <a:ext cx="6397171"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200">
              <a:solidFill>
                <a:schemeClr val="bg1"/>
              </a:solidFill>
            </a:rPr>
            <a:t>CUSTOMER SUCCESS DASHBOARD</a:t>
          </a:r>
        </a:p>
      </xdr:txBody>
    </xdr:sp>
    <xdr:clientData/>
  </xdr:twoCellAnchor>
  <xdr:twoCellAnchor>
    <xdr:from>
      <xdr:col>10</xdr:col>
      <xdr:colOff>678544</xdr:colOff>
      <xdr:row>11</xdr:row>
      <xdr:rowOff>29936</xdr:rowOff>
    </xdr:from>
    <xdr:to>
      <xdr:col>12</xdr:col>
      <xdr:colOff>121557</xdr:colOff>
      <xdr:row>12</xdr:row>
      <xdr:rowOff>157843</xdr:rowOff>
    </xdr:to>
    <xdr:sp macro="" textlink="">
      <xdr:nvSpPr>
        <xdr:cNvPr id="6" name="Rounded Rectangle 5">
          <a:extLst>
            <a:ext uri="{FF2B5EF4-FFF2-40B4-BE49-F238E27FC236}">
              <a16:creationId xmlns:a16="http://schemas.microsoft.com/office/drawing/2014/main" id="{3E45DD1A-C2DB-734D-AE2E-FFCCBA9596A9}"/>
            </a:ext>
          </a:extLst>
        </xdr:cNvPr>
        <xdr:cNvSpPr/>
      </xdr:nvSpPr>
      <xdr:spPr>
        <a:xfrm>
          <a:off x="9060544" y="2265136"/>
          <a:ext cx="1119413" cy="331107"/>
        </a:xfrm>
        <a:prstGeom prst="roundRect">
          <a:avLst>
            <a:gd name="adj" fmla="val 50000"/>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685802</xdr:colOff>
      <xdr:row>22</xdr:row>
      <xdr:rowOff>52612</xdr:rowOff>
    </xdr:from>
    <xdr:to>
      <xdr:col>12</xdr:col>
      <xdr:colOff>424543</xdr:colOff>
      <xdr:row>23</xdr:row>
      <xdr:rowOff>174169</xdr:rowOff>
    </xdr:to>
    <xdr:sp macro="" textlink="">
      <xdr:nvSpPr>
        <xdr:cNvPr id="7" name="Rounded Rectangle 6">
          <a:extLst>
            <a:ext uri="{FF2B5EF4-FFF2-40B4-BE49-F238E27FC236}">
              <a16:creationId xmlns:a16="http://schemas.microsoft.com/office/drawing/2014/main" id="{A3117516-C9A3-CA43-97FF-C405FB8445EC}"/>
            </a:ext>
          </a:extLst>
        </xdr:cNvPr>
        <xdr:cNvSpPr/>
      </xdr:nvSpPr>
      <xdr:spPr>
        <a:xfrm>
          <a:off x="9067802" y="4523012"/>
          <a:ext cx="1415141" cy="324757"/>
        </a:xfrm>
        <a:prstGeom prst="roundRect">
          <a:avLst>
            <a:gd name="adj" fmla="val 50000"/>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299359</xdr:colOff>
      <xdr:row>22</xdr:row>
      <xdr:rowOff>44448</xdr:rowOff>
    </xdr:from>
    <xdr:to>
      <xdr:col>18</xdr:col>
      <xdr:colOff>21771</xdr:colOff>
      <xdr:row>23</xdr:row>
      <xdr:rowOff>172355</xdr:rowOff>
    </xdr:to>
    <xdr:sp macro="" textlink="">
      <xdr:nvSpPr>
        <xdr:cNvPr id="8" name="Rounded Rectangle 7">
          <a:extLst>
            <a:ext uri="{FF2B5EF4-FFF2-40B4-BE49-F238E27FC236}">
              <a16:creationId xmlns:a16="http://schemas.microsoft.com/office/drawing/2014/main" id="{AEA95516-4C1D-1D41-B661-E6B41524DBA7}"/>
            </a:ext>
          </a:extLst>
        </xdr:cNvPr>
        <xdr:cNvSpPr/>
      </xdr:nvSpPr>
      <xdr:spPr>
        <a:xfrm>
          <a:off x="12872359" y="4514848"/>
          <a:ext cx="2237012" cy="331107"/>
        </a:xfrm>
        <a:prstGeom prst="roundRect">
          <a:avLst>
            <a:gd name="adj" fmla="val 50000"/>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591459</xdr:colOff>
      <xdr:row>11</xdr:row>
      <xdr:rowOff>30841</xdr:rowOff>
    </xdr:from>
    <xdr:to>
      <xdr:col>22</xdr:col>
      <xdr:colOff>230414</xdr:colOff>
      <xdr:row>12</xdr:row>
      <xdr:rowOff>146048</xdr:rowOff>
    </xdr:to>
    <xdr:sp macro="" textlink="">
      <xdr:nvSpPr>
        <xdr:cNvPr id="9" name="Rounded Rectangle 8">
          <a:extLst>
            <a:ext uri="{FF2B5EF4-FFF2-40B4-BE49-F238E27FC236}">
              <a16:creationId xmlns:a16="http://schemas.microsoft.com/office/drawing/2014/main" id="{13EC444D-73C8-C44D-8C83-F3A0679497D4}"/>
            </a:ext>
          </a:extLst>
        </xdr:cNvPr>
        <xdr:cNvSpPr/>
      </xdr:nvSpPr>
      <xdr:spPr>
        <a:xfrm>
          <a:off x="16517259" y="2266041"/>
          <a:ext cx="2153555" cy="318407"/>
        </a:xfrm>
        <a:prstGeom prst="roundRect">
          <a:avLst>
            <a:gd name="adj" fmla="val 50000"/>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10</xdr:col>
      <xdr:colOff>814613</xdr:colOff>
      <xdr:row>11</xdr:row>
      <xdr:rowOff>54428</xdr:rowOff>
    </xdr:from>
    <xdr:to>
      <xdr:col>11</xdr:col>
      <xdr:colOff>250733</xdr:colOff>
      <xdr:row>12</xdr:row>
      <xdr:rowOff>129176</xdr:rowOff>
    </xdr:to>
    <xdr:pic>
      <xdr:nvPicPr>
        <xdr:cNvPr id="11" name="Graphic 10" descr="Statistics">
          <a:extLst>
            <a:ext uri="{FF2B5EF4-FFF2-40B4-BE49-F238E27FC236}">
              <a16:creationId xmlns:a16="http://schemas.microsoft.com/office/drawing/2014/main" id="{8BF8AA3C-C142-EF4D-910C-3E8BB4C00C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196613" y="2289628"/>
          <a:ext cx="274320" cy="277948"/>
        </a:xfrm>
        <a:prstGeom prst="rect">
          <a:avLst/>
        </a:prstGeom>
      </xdr:spPr>
    </xdr:pic>
    <xdr:clientData/>
  </xdr:twoCellAnchor>
  <xdr:twoCellAnchor editAs="oneCell">
    <xdr:from>
      <xdr:col>10</xdr:col>
      <xdr:colOff>792256</xdr:colOff>
      <xdr:row>22</xdr:row>
      <xdr:rowOff>77427</xdr:rowOff>
    </xdr:from>
    <xdr:to>
      <xdr:col>11</xdr:col>
      <xdr:colOff>210088</xdr:colOff>
      <xdr:row>23</xdr:row>
      <xdr:rowOff>133888</xdr:rowOff>
    </xdr:to>
    <xdr:pic>
      <xdr:nvPicPr>
        <xdr:cNvPr id="13" name="Graphic 12" descr="Research">
          <a:extLst>
            <a:ext uri="{FF2B5EF4-FFF2-40B4-BE49-F238E27FC236}">
              <a16:creationId xmlns:a16="http://schemas.microsoft.com/office/drawing/2014/main" id="{9A571148-9F97-754B-A587-0DA67971DC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174256" y="4547827"/>
          <a:ext cx="256032" cy="259661"/>
        </a:xfrm>
        <a:prstGeom prst="rect">
          <a:avLst/>
        </a:prstGeom>
      </xdr:spPr>
    </xdr:pic>
    <xdr:clientData/>
  </xdr:twoCellAnchor>
  <xdr:twoCellAnchor editAs="oneCell">
    <xdr:from>
      <xdr:col>15</xdr:col>
      <xdr:colOff>434256</xdr:colOff>
      <xdr:row>22</xdr:row>
      <xdr:rowOff>82284</xdr:rowOff>
    </xdr:from>
    <xdr:to>
      <xdr:col>15</xdr:col>
      <xdr:colOff>708576</xdr:colOff>
      <xdr:row>23</xdr:row>
      <xdr:rowOff>160661</xdr:rowOff>
    </xdr:to>
    <xdr:pic>
      <xdr:nvPicPr>
        <xdr:cNvPr id="15" name="Graphic 14" descr="Target Audience">
          <a:extLst>
            <a:ext uri="{FF2B5EF4-FFF2-40B4-BE49-F238E27FC236}">
              <a16:creationId xmlns:a16="http://schemas.microsoft.com/office/drawing/2014/main" id="{7742FA13-A161-684D-9E97-5F279EE8D93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007256" y="4552684"/>
          <a:ext cx="274320" cy="281577"/>
        </a:xfrm>
        <a:prstGeom prst="rect">
          <a:avLst/>
        </a:prstGeom>
      </xdr:spPr>
    </xdr:pic>
    <xdr:clientData/>
  </xdr:twoCellAnchor>
  <xdr:twoCellAnchor editAs="oneCell">
    <xdr:from>
      <xdr:col>19</xdr:col>
      <xdr:colOff>674970</xdr:colOff>
      <xdr:row>11</xdr:row>
      <xdr:rowOff>50857</xdr:rowOff>
    </xdr:from>
    <xdr:to>
      <xdr:col>20</xdr:col>
      <xdr:colOff>111090</xdr:colOff>
      <xdr:row>12</xdr:row>
      <xdr:rowOff>119255</xdr:rowOff>
    </xdr:to>
    <xdr:pic>
      <xdr:nvPicPr>
        <xdr:cNvPr id="17" name="Graphic 16" descr="Questions">
          <a:extLst>
            <a:ext uri="{FF2B5EF4-FFF2-40B4-BE49-F238E27FC236}">
              <a16:creationId xmlns:a16="http://schemas.microsoft.com/office/drawing/2014/main" id="{807C23B9-9015-064C-8587-C0FA88C121E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6600770" y="2286057"/>
          <a:ext cx="274320" cy="271598"/>
        </a:xfrm>
        <a:prstGeom prst="rect">
          <a:avLst/>
        </a:prstGeom>
      </xdr:spPr>
    </xdr:pic>
    <xdr:clientData/>
  </xdr:twoCellAnchor>
  <xdr:twoCellAnchor>
    <xdr:from>
      <xdr:col>11</xdr:col>
      <xdr:colOff>264890</xdr:colOff>
      <xdr:row>11</xdr:row>
      <xdr:rowOff>79825</xdr:rowOff>
    </xdr:from>
    <xdr:to>
      <xdr:col>12</xdr:col>
      <xdr:colOff>85274</xdr:colOff>
      <xdr:row>12</xdr:row>
      <xdr:rowOff>108856</xdr:rowOff>
    </xdr:to>
    <xdr:sp macro="" textlink="">
      <xdr:nvSpPr>
        <xdr:cNvPr id="18" name="TextBox 17">
          <a:extLst>
            <a:ext uri="{FF2B5EF4-FFF2-40B4-BE49-F238E27FC236}">
              <a16:creationId xmlns:a16="http://schemas.microsoft.com/office/drawing/2014/main" id="{28418116-8CD8-634A-9992-5B7B3CA25A1D}"/>
            </a:ext>
          </a:extLst>
        </xdr:cNvPr>
        <xdr:cNvSpPr txBox="1"/>
      </xdr:nvSpPr>
      <xdr:spPr>
        <a:xfrm>
          <a:off x="9485090" y="2315025"/>
          <a:ext cx="658584" cy="232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solidFill>
                <a:schemeClr val="bg1"/>
              </a:solidFill>
            </a:rPr>
            <a:t>Sales</a:t>
          </a:r>
        </a:p>
      </xdr:txBody>
    </xdr:sp>
    <xdr:clientData/>
  </xdr:twoCellAnchor>
  <xdr:twoCellAnchor>
    <xdr:from>
      <xdr:col>11</xdr:col>
      <xdr:colOff>254005</xdr:colOff>
      <xdr:row>22</xdr:row>
      <xdr:rowOff>96154</xdr:rowOff>
    </xdr:from>
    <xdr:to>
      <xdr:col>12</xdr:col>
      <xdr:colOff>415473</xdr:colOff>
      <xdr:row>23</xdr:row>
      <xdr:rowOff>118836</xdr:rowOff>
    </xdr:to>
    <xdr:sp macro="" textlink="">
      <xdr:nvSpPr>
        <xdr:cNvPr id="19" name="TextBox 18">
          <a:extLst>
            <a:ext uri="{FF2B5EF4-FFF2-40B4-BE49-F238E27FC236}">
              <a16:creationId xmlns:a16="http://schemas.microsoft.com/office/drawing/2014/main" id="{73571AFE-A765-7841-8E95-751F1F44E0A2}"/>
            </a:ext>
          </a:extLst>
        </xdr:cNvPr>
        <xdr:cNvSpPr txBox="1"/>
      </xdr:nvSpPr>
      <xdr:spPr>
        <a:xfrm>
          <a:off x="9474205" y="4566554"/>
          <a:ext cx="999668" cy="225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solidFill>
                <a:schemeClr val="bg1"/>
              </a:solidFill>
            </a:rPr>
            <a:t>Deliveries</a:t>
          </a:r>
        </a:p>
      </xdr:txBody>
    </xdr:sp>
    <xdr:clientData/>
  </xdr:twoCellAnchor>
  <xdr:twoCellAnchor>
    <xdr:from>
      <xdr:col>15</xdr:col>
      <xdr:colOff>718461</xdr:colOff>
      <xdr:row>22</xdr:row>
      <xdr:rowOff>94340</xdr:rowOff>
    </xdr:from>
    <xdr:to>
      <xdr:col>18</xdr:col>
      <xdr:colOff>67128</xdr:colOff>
      <xdr:row>23</xdr:row>
      <xdr:rowOff>123372</xdr:rowOff>
    </xdr:to>
    <xdr:sp macro="" textlink="">
      <xdr:nvSpPr>
        <xdr:cNvPr id="20" name="TextBox 19">
          <a:extLst>
            <a:ext uri="{FF2B5EF4-FFF2-40B4-BE49-F238E27FC236}">
              <a16:creationId xmlns:a16="http://schemas.microsoft.com/office/drawing/2014/main" id="{BAA1FAF9-B997-304C-BB60-054DEE83C66C}"/>
            </a:ext>
          </a:extLst>
        </xdr:cNvPr>
        <xdr:cNvSpPr txBox="1"/>
      </xdr:nvSpPr>
      <xdr:spPr>
        <a:xfrm>
          <a:off x="13291461" y="4564740"/>
          <a:ext cx="1863267" cy="232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solidFill>
                <a:schemeClr val="bg1"/>
              </a:solidFill>
            </a:rPr>
            <a:t>Customer Acquisition</a:t>
          </a:r>
        </a:p>
      </xdr:txBody>
    </xdr:sp>
    <xdr:clientData/>
  </xdr:twoCellAnchor>
  <xdr:twoCellAnchor>
    <xdr:from>
      <xdr:col>20</xdr:col>
      <xdr:colOff>68946</xdr:colOff>
      <xdr:row>11</xdr:row>
      <xdr:rowOff>65311</xdr:rowOff>
    </xdr:from>
    <xdr:to>
      <xdr:col>22</xdr:col>
      <xdr:colOff>255813</xdr:colOff>
      <xdr:row>12</xdr:row>
      <xdr:rowOff>94342</xdr:rowOff>
    </xdr:to>
    <xdr:sp macro="" textlink="">
      <xdr:nvSpPr>
        <xdr:cNvPr id="21" name="TextBox 20">
          <a:extLst>
            <a:ext uri="{FF2B5EF4-FFF2-40B4-BE49-F238E27FC236}">
              <a16:creationId xmlns:a16="http://schemas.microsoft.com/office/drawing/2014/main" id="{1A22EB76-2FAC-354C-B1A3-ABC122FECE67}"/>
            </a:ext>
          </a:extLst>
        </xdr:cNvPr>
        <xdr:cNvSpPr txBox="1"/>
      </xdr:nvSpPr>
      <xdr:spPr>
        <a:xfrm>
          <a:off x="16832946" y="2300511"/>
          <a:ext cx="1863267" cy="232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solidFill>
                <a:schemeClr val="bg1"/>
              </a:solidFill>
            </a:rPr>
            <a:t>Customer Satisfaction</a:t>
          </a:r>
        </a:p>
      </xdr:txBody>
    </xdr:sp>
    <xdr:clientData/>
  </xdr:twoCellAnchor>
  <xdr:twoCellAnchor>
    <xdr:from>
      <xdr:col>10</xdr:col>
      <xdr:colOff>705756</xdr:colOff>
      <xdr:row>13</xdr:row>
      <xdr:rowOff>63501</xdr:rowOff>
    </xdr:from>
    <xdr:to>
      <xdr:col>17</xdr:col>
      <xdr:colOff>76199</xdr:colOff>
      <xdr:row>20</xdr:row>
      <xdr:rowOff>72571</xdr:rowOff>
    </xdr:to>
    <xdr:graphicFrame macro="">
      <xdr:nvGraphicFramePr>
        <xdr:cNvPr id="22" name="Chart 21">
          <a:extLst>
            <a:ext uri="{FF2B5EF4-FFF2-40B4-BE49-F238E27FC236}">
              <a16:creationId xmlns:a16="http://schemas.microsoft.com/office/drawing/2014/main" id="{0CEBD2BE-6294-DE48-B8C9-E000EA5428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85271</xdr:colOff>
      <xdr:row>12</xdr:row>
      <xdr:rowOff>18142</xdr:rowOff>
    </xdr:from>
    <xdr:to>
      <xdr:col>19</xdr:col>
      <xdr:colOff>357414</xdr:colOff>
      <xdr:row>19</xdr:row>
      <xdr:rowOff>179251</xdr:rowOff>
    </xdr:to>
    <mc:AlternateContent xmlns:mc="http://schemas.openxmlformats.org/markup-compatibility/2006">
      <mc:Choice xmlns:cx4="http://schemas.microsoft.com/office/drawing/2016/5/10/chartex" Requires="cx4">
        <xdr:graphicFrame macro="">
          <xdr:nvGraphicFramePr>
            <xdr:cNvPr id="23" name="Chart 22">
              <a:extLst>
                <a:ext uri="{FF2B5EF4-FFF2-40B4-BE49-F238E27FC236}">
                  <a16:creationId xmlns:a16="http://schemas.microsoft.com/office/drawing/2014/main" id="{F2A576D2-C892-3C46-9B89-95094258E9A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13147221" y="2227942"/>
              <a:ext cx="1808843" cy="1450159"/>
            </a:xfrm>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139700</xdr:colOff>
      <xdr:row>25</xdr:row>
      <xdr:rowOff>18143</xdr:rowOff>
    </xdr:from>
    <xdr:to>
      <xdr:col>12</xdr:col>
      <xdr:colOff>698500</xdr:colOff>
      <xdr:row>31</xdr:row>
      <xdr:rowOff>195943</xdr:rowOff>
    </xdr:to>
    <xdr:graphicFrame macro="">
      <xdr:nvGraphicFramePr>
        <xdr:cNvPr id="24" name="Chart 23">
          <a:extLst>
            <a:ext uri="{FF2B5EF4-FFF2-40B4-BE49-F238E27FC236}">
              <a16:creationId xmlns:a16="http://schemas.microsoft.com/office/drawing/2014/main" id="{393B3A11-2EA3-6242-B959-915DA29C8F2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342297</xdr:colOff>
      <xdr:row>26</xdr:row>
      <xdr:rowOff>144540</xdr:rowOff>
    </xdr:from>
    <xdr:to>
      <xdr:col>12</xdr:col>
      <xdr:colOff>533402</xdr:colOff>
      <xdr:row>29</xdr:row>
      <xdr:rowOff>108859</xdr:rowOff>
    </xdr:to>
    <xdr:sp macro="" textlink="'Delivery Performance Doughnut'!$C$3">
      <xdr:nvSpPr>
        <xdr:cNvPr id="25" name="TextBox 24">
          <a:extLst>
            <a:ext uri="{FF2B5EF4-FFF2-40B4-BE49-F238E27FC236}">
              <a16:creationId xmlns:a16="http://schemas.microsoft.com/office/drawing/2014/main" id="{6E75E56D-4D70-B94C-84E8-BBE45508A05B}"/>
            </a:ext>
          </a:extLst>
        </xdr:cNvPr>
        <xdr:cNvSpPr txBox="1"/>
      </xdr:nvSpPr>
      <xdr:spPr>
        <a:xfrm>
          <a:off x="9562497" y="5427740"/>
          <a:ext cx="1029305" cy="573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E1A723E-9220-F147-AF8E-075AC3F0B1BD}" type="TxLink">
            <a:rPr lang="en-US" sz="2800" b="0" i="0" u="none" strike="noStrike">
              <a:solidFill>
                <a:schemeClr val="bg1"/>
              </a:solidFill>
              <a:latin typeface="Calibri"/>
              <a:cs typeface="Calibri"/>
            </a:rPr>
            <a:pPr algn="ctr"/>
            <a:t>0.67283737</a:t>
          </a:fld>
          <a:endParaRPr lang="en-GB" sz="2800">
            <a:solidFill>
              <a:schemeClr val="bg1"/>
            </a:solidFill>
          </a:endParaRPr>
        </a:p>
      </xdr:txBody>
    </xdr:sp>
    <xdr:clientData/>
  </xdr:twoCellAnchor>
  <xdr:twoCellAnchor>
    <xdr:from>
      <xdr:col>11</xdr:col>
      <xdr:colOff>451757</xdr:colOff>
      <xdr:row>28</xdr:row>
      <xdr:rowOff>148772</xdr:rowOff>
    </xdr:from>
    <xdr:to>
      <xdr:col>12</xdr:col>
      <xdr:colOff>433615</xdr:colOff>
      <xdr:row>30</xdr:row>
      <xdr:rowOff>18144</xdr:rowOff>
    </xdr:to>
    <xdr:sp macro="" textlink="">
      <xdr:nvSpPr>
        <xdr:cNvPr id="10" name="TextBox 9">
          <a:extLst>
            <a:ext uri="{FF2B5EF4-FFF2-40B4-BE49-F238E27FC236}">
              <a16:creationId xmlns:a16="http://schemas.microsoft.com/office/drawing/2014/main" id="{FB229940-CD51-8648-912C-FB28B4B39C2C}"/>
            </a:ext>
          </a:extLst>
        </xdr:cNvPr>
        <xdr:cNvSpPr txBox="1"/>
      </xdr:nvSpPr>
      <xdr:spPr>
        <a:xfrm>
          <a:off x="9671957" y="5838372"/>
          <a:ext cx="820058" cy="27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solidFill>
                <a:schemeClr val="bg1"/>
              </a:solidFill>
            </a:rPr>
            <a:t>ON-TIME</a:t>
          </a:r>
        </a:p>
      </xdr:txBody>
    </xdr:sp>
    <xdr:clientData/>
  </xdr:twoCellAnchor>
  <xdr:twoCellAnchor>
    <xdr:from>
      <xdr:col>11</xdr:col>
      <xdr:colOff>244929</xdr:colOff>
      <xdr:row>32</xdr:row>
      <xdr:rowOff>136071</xdr:rowOff>
    </xdr:from>
    <xdr:to>
      <xdr:col>12</xdr:col>
      <xdr:colOff>593272</xdr:colOff>
      <xdr:row>32</xdr:row>
      <xdr:rowOff>136071</xdr:rowOff>
    </xdr:to>
    <xdr:cxnSp macro="">
      <xdr:nvCxnSpPr>
        <xdr:cNvPr id="14" name="Straight Connector 13">
          <a:extLst>
            <a:ext uri="{FF2B5EF4-FFF2-40B4-BE49-F238E27FC236}">
              <a16:creationId xmlns:a16="http://schemas.microsoft.com/office/drawing/2014/main" id="{3C4D0C8B-ACE1-494A-8182-69FA93A7AE42}"/>
            </a:ext>
          </a:extLst>
        </xdr:cNvPr>
        <xdr:cNvCxnSpPr/>
      </xdr:nvCxnSpPr>
      <xdr:spPr>
        <a:xfrm>
          <a:off x="9465129" y="6638471"/>
          <a:ext cx="11865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319314</xdr:colOff>
      <xdr:row>32</xdr:row>
      <xdr:rowOff>192314</xdr:rowOff>
    </xdr:from>
    <xdr:to>
      <xdr:col>12</xdr:col>
      <xdr:colOff>533400</xdr:colOff>
      <xdr:row>34</xdr:row>
      <xdr:rowOff>55336</xdr:rowOff>
    </xdr:to>
    <xdr:sp macro="" textlink="">
      <xdr:nvSpPr>
        <xdr:cNvPr id="26" name="TextBox 25">
          <a:extLst>
            <a:ext uri="{FF2B5EF4-FFF2-40B4-BE49-F238E27FC236}">
              <a16:creationId xmlns:a16="http://schemas.microsoft.com/office/drawing/2014/main" id="{25D7BBBE-56FF-A54B-BB09-DB7D50C4222F}"/>
            </a:ext>
          </a:extLst>
        </xdr:cNvPr>
        <xdr:cNvSpPr txBox="1"/>
      </xdr:nvSpPr>
      <xdr:spPr>
        <a:xfrm>
          <a:off x="9539514" y="6694714"/>
          <a:ext cx="1052286" cy="269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1"/>
              </a:solidFill>
            </a:rPr>
            <a:t>Target:</a:t>
          </a:r>
          <a:r>
            <a:rPr lang="en-GB" sz="1200">
              <a:solidFill>
                <a:schemeClr val="bg1"/>
              </a:solidFill>
            </a:rPr>
            <a:t> 70%</a:t>
          </a:r>
        </a:p>
      </xdr:txBody>
    </xdr:sp>
    <xdr:clientData/>
  </xdr:twoCellAnchor>
  <xdr:twoCellAnchor>
    <xdr:from>
      <xdr:col>13</xdr:col>
      <xdr:colOff>21774</xdr:colOff>
      <xdr:row>25</xdr:row>
      <xdr:rowOff>18144</xdr:rowOff>
    </xdr:from>
    <xdr:to>
      <xdr:col>14</xdr:col>
      <xdr:colOff>580574</xdr:colOff>
      <xdr:row>31</xdr:row>
      <xdr:rowOff>195944</xdr:rowOff>
    </xdr:to>
    <xdr:graphicFrame macro="">
      <xdr:nvGraphicFramePr>
        <xdr:cNvPr id="27" name="Chart 26">
          <a:extLst>
            <a:ext uri="{FF2B5EF4-FFF2-40B4-BE49-F238E27FC236}">
              <a16:creationId xmlns:a16="http://schemas.microsoft.com/office/drawing/2014/main" id="{761D82F5-1C81-E543-8A8B-1543302D5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186265</xdr:colOff>
      <xdr:row>26</xdr:row>
      <xdr:rowOff>184453</xdr:rowOff>
    </xdr:from>
    <xdr:to>
      <xdr:col>14</xdr:col>
      <xdr:colOff>424540</xdr:colOff>
      <xdr:row>29</xdr:row>
      <xdr:rowOff>81643</xdr:rowOff>
    </xdr:to>
    <xdr:sp macro="" textlink="'Return Rate Doughnut'!$C$3">
      <xdr:nvSpPr>
        <xdr:cNvPr id="28" name="TextBox 27">
          <a:extLst>
            <a:ext uri="{FF2B5EF4-FFF2-40B4-BE49-F238E27FC236}">
              <a16:creationId xmlns:a16="http://schemas.microsoft.com/office/drawing/2014/main" id="{1D072002-DE30-D845-A6E1-D572573841CD}"/>
            </a:ext>
          </a:extLst>
        </xdr:cNvPr>
        <xdr:cNvSpPr txBox="1"/>
      </xdr:nvSpPr>
      <xdr:spPr>
        <a:xfrm>
          <a:off x="11082865" y="5467653"/>
          <a:ext cx="1076475" cy="506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21ABFF0-CF8E-7349-B5F8-EE72AA04CD80}" type="TxLink">
            <a:rPr lang="en-US" sz="2800" b="0" i="0" u="none" strike="noStrike">
              <a:solidFill>
                <a:schemeClr val="bg1"/>
              </a:solidFill>
              <a:latin typeface="Calibri"/>
              <a:cs typeface="Calibri"/>
            </a:rPr>
            <a:pPr algn="ctr"/>
            <a:t>0.103114187</a:t>
          </a:fld>
          <a:endParaRPr lang="en-GB" sz="2800">
            <a:solidFill>
              <a:schemeClr val="bg1"/>
            </a:solidFill>
          </a:endParaRPr>
        </a:p>
      </xdr:txBody>
    </xdr:sp>
    <xdr:clientData/>
  </xdr:twoCellAnchor>
  <xdr:twoCellAnchor>
    <xdr:from>
      <xdr:col>13</xdr:col>
      <xdr:colOff>301169</xdr:colOff>
      <xdr:row>28</xdr:row>
      <xdr:rowOff>146958</xdr:rowOff>
    </xdr:from>
    <xdr:to>
      <xdr:col>14</xdr:col>
      <xdr:colOff>283027</xdr:colOff>
      <xdr:row>30</xdr:row>
      <xdr:rowOff>16330</xdr:rowOff>
    </xdr:to>
    <xdr:sp macro="" textlink="">
      <xdr:nvSpPr>
        <xdr:cNvPr id="29" name="TextBox 28">
          <a:extLst>
            <a:ext uri="{FF2B5EF4-FFF2-40B4-BE49-F238E27FC236}">
              <a16:creationId xmlns:a16="http://schemas.microsoft.com/office/drawing/2014/main" id="{3E3F60C5-6A08-2448-9876-DA72C91A47AA}"/>
            </a:ext>
          </a:extLst>
        </xdr:cNvPr>
        <xdr:cNvSpPr txBox="1"/>
      </xdr:nvSpPr>
      <xdr:spPr>
        <a:xfrm>
          <a:off x="11197769" y="5836558"/>
          <a:ext cx="820058" cy="27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a:solidFill>
                <a:schemeClr val="bg1"/>
              </a:solidFill>
            </a:rPr>
            <a:t>RETURNS</a:t>
          </a:r>
        </a:p>
      </xdr:txBody>
    </xdr:sp>
    <xdr:clientData/>
  </xdr:twoCellAnchor>
  <xdr:twoCellAnchor>
    <xdr:from>
      <xdr:col>13</xdr:col>
      <xdr:colOff>107041</xdr:colOff>
      <xdr:row>32</xdr:row>
      <xdr:rowOff>134257</xdr:rowOff>
    </xdr:from>
    <xdr:to>
      <xdr:col>14</xdr:col>
      <xdr:colOff>455384</xdr:colOff>
      <xdr:row>32</xdr:row>
      <xdr:rowOff>134257</xdr:rowOff>
    </xdr:to>
    <xdr:cxnSp macro="">
      <xdr:nvCxnSpPr>
        <xdr:cNvPr id="30" name="Straight Connector 29">
          <a:extLst>
            <a:ext uri="{FF2B5EF4-FFF2-40B4-BE49-F238E27FC236}">
              <a16:creationId xmlns:a16="http://schemas.microsoft.com/office/drawing/2014/main" id="{3C9DD055-989B-9144-AA27-DEB6B166D717}"/>
            </a:ext>
          </a:extLst>
        </xdr:cNvPr>
        <xdr:cNvCxnSpPr/>
      </xdr:nvCxnSpPr>
      <xdr:spPr>
        <a:xfrm>
          <a:off x="11003641" y="6636657"/>
          <a:ext cx="11865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181426</xdr:colOff>
      <xdr:row>32</xdr:row>
      <xdr:rowOff>190500</xdr:rowOff>
    </xdr:from>
    <xdr:to>
      <xdr:col>14</xdr:col>
      <xdr:colOff>382812</xdr:colOff>
      <xdr:row>34</xdr:row>
      <xdr:rowOff>59872</xdr:rowOff>
    </xdr:to>
    <xdr:sp macro="" textlink="">
      <xdr:nvSpPr>
        <xdr:cNvPr id="31" name="TextBox 30">
          <a:extLst>
            <a:ext uri="{FF2B5EF4-FFF2-40B4-BE49-F238E27FC236}">
              <a16:creationId xmlns:a16="http://schemas.microsoft.com/office/drawing/2014/main" id="{F3032E6D-67D7-144B-BBED-98163A604A80}"/>
            </a:ext>
          </a:extLst>
        </xdr:cNvPr>
        <xdr:cNvSpPr txBox="1"/>
      </xdr:nvSpPr>
      <xdr:spPr>
        <a:xfrm>
          <a:off x="11078026" y="6692900"/>
          <a:ext cx="1039586" cy="27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1"/>
              </a:solidFill>
            </a:rPr>
            <a:t>Target:</a:t>
          </a:r>
          <a:r>
            <a:rPr lang="en-GB" sz="1200">
              <a:solidFill>
                <a:schemeClr val="bg1"/>
              </a:solidFill>
            </a:rPr>
            <a:t> 8%</a:t>
          </a:r>
        </a:p>
      </xdr:txBody>
    </xdr:sp>
    <xdr:clientData/>
  </xdr:twoCellAnchor>
  <xdr:twoCellAnchor>
    <xdr:from>
      <xdr:col>15</xdr:col>
      <xdr:colOff>424537</xdr:colOff>
      <xdr:row>23</xdr:row>
      <xdr:rowOff>72572</xdr:rowOff>
    </xdr:from>
    <xdr:to>
      <xdr:col>19</xdr:col>
      <xdr:colOff>194124</xdr:colOff>
      <xdr:row>34</xdr:row>
      <xdr:rowOff>90715</xdr:rowOff>
    </xdr:to>
    <mc:AlternateContent xmlns:mc="http://schemas.openxmlformats.org/markup-compatibility/2006">
      <mc:Choice xmlns:cx1="http://schemas.microsoft.com/office/drawing/2015/9/8/chartex" Requires="cx1">
        <xdr:graphicFrame macro="">
          <xdr:nvGraphicFramePr>
            <xdr:cNvPr id="32" name="Chart 31">
              <a:extLst>
                <a:ext uri="{FF2B5EF4-FFF2-40B4-BE49-F238E27FC236}">
                  <a16:creationId xmlns:a16="http://schemas.microsoft.com/office/drawing/2014/main" id="{25427383-0105-5244-80A7-FA3E66C1634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3"/>
            </a:graphicData>
          </a:graphic>
        </xdr:graphicFrame>
      </mc:Choice>
      <mc:Fallback>
        <xdr:sp macro="" textlink="">
          <xdr:nvSpPr>
            <xdr:cNvPr id="0" name=""/>
            <xdr:cNvSpPr>
              <a:spLocks noTextEdit="1"/>
            </xdr:cNvSpPr>
          </xdr:nvSpPr>
          <xdr:spPr>
            <a:xfrm>
              <a:off x="11949787" y="4308022"/>
              <a:ext cx="2842987" cy="2043793"/>
            </a:xfrm>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19</xdr:col>
      <xdr:colOff>615043</xdr:colOff>
      <xdr:row>13</xdr:row>
      <xdr:rowOff>169636</xdr:rowOff>
    </xdr:from>
    <xdr:to>
      <xdr:col>23</xdr:col>
      <xdr:colOff>248556</xdr:colOff>
      <xdr:row>35</xdr:row>
      <xdr:rowOff>29936</xdr:rowOff>
    </xdr:to>
    <xdr:graphicFrame macro="">
      <xdr:nvGraphicFramePr>
        <xdr:cNvPr id="33" name="Chart 32">
          <a:extLst>
            <a:ext uri="{FF2B5EF4-FFF2-40B4-BE49-F238E27FC236}">
              <a16:creationId xmlns:a16="http://schemas.microsoft.com/office/drawing/2014/main" id="{7113CC4B-7158-BC41-BB6F-AA8424445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6</xdr:col>
      <xdr:colOff>304800</xdr:colOff>
      <xdr:row>19</xdr:row>
      <xdr:rowOff>114300</xdr:rowOff>
    </xdr:from>
    <xdr:to>
      <xdr:col>8</xdr:col>
      <xdr:colOff>464456</xdr:colOff>
      <xdr:row>24</xdr:row>
      <xdr:rowOff>55336</xdr:rowOff>
    </xdr:to>
    <mc:AlternateContent xmlns:mc="http://schemas.openxmlformats.org/markup-compatibility/2006" xmlns:a14="http://schemas.microsoft.com/office/drawing/2010/main">
      <mc:Choice Requires="a14">
        <xdr:graphicFrame macro="">
          <xdr:nvGraphicFramePr>
            <xdr:cNvPr id="12" name="Customer Acquisition Type">
              <a:extLst>
                <a:ext uri="{FF2B5EF4-FFF2-40B4-BE49-F238E27FC236}">
                  <a16:creationId xmlns:a16="http://schemas.microsoft.com/office/drawing/2014/main" id="{70F3F5C2-280A-1349-81F6-1150BCA15DD8}"/>
                </a:ext>
              </a:extLst>
            </xdr:cNvPr>
            <xdr:cNvGraphicFramePr/>
          </xdr:nvGraphicFramePr>
          <xdr:xfrm>
            <a:off x="0" y="0"/>
            <a:ext cx="0" cy="0"/>
          </xdr:xfrm>
          <a:graphic>
            <a:graphicData uri="http://schemas.microsoft.com/office/drawing/2010/slicer">
              <sle:slicer xmlns:sle="http://schemas.microsoft.com/office/drawing/2010/slicer" name="Customer Acquisition Type"/>
            </a:graphicData>
          </a:graphic>
        </xdr:graphicFrame>
      </mc:Choice>
      <mc:Fallback xmlns="">
        <xdr:sp macro="" textlink="">
          <xdr:nvSpPr>
            <xdr:cNvPr id="0" name=""/>
            <xdr:cNvSpPr>
              <a:spLocks noTextEdit="1"/>
            </xdr:cNvSpPr>
          </xdr:nvSpPr>
          <xdr:spPr>
            <a:xfrm>
              <a:off x="5334000" y="3975100"/>
              <a:ext cx="1836056" cy="95703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6</xdr:col>
      <xdr:colOff>304800</xdr:colOff>
      <xdr:row>13</xdr:row>
      <xdr:rowOff>182335</xdr:rowOff>
    </xdr:from>
    <xdr:to>
      <xdr:col>10</xdr:col>
      <xdr:colOff>368300</xdr:colOff>
      <xdr:row>18</xdr:row>
      <xdr:rowOff>134257</xdr:rowOff>
    </xdr:to>
    <mc:AlternateContent xmlns:mc="http://schemas.openxmlformats.org/markup-compatibility/2006" xmlns:a14="http://schemas.microsoft.com/office/drawing/2010/main">
      <mc:Choice Requires="a14">
        <xdr:graphicFrame macro="">
          <xdr:nvGraphicFramePr>
            <xdr:cNvPr id="16" name="State">
              <a:extLst>
                <a:ext uri="{FF2B5EF4-FFF2-40B4-BE49-F238E27FC236}">
                  <a16:creationId xmlns:a16="http://schemas.microsoft.com/office/drawing/2014/main" id="{7EF52DB9-D1D2-CD4A-9E4D-171508535354}"/>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5334000" y="2823935"/>
              <a:ext cx="3416300" cy="96792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6</xdr:col>
      <xdr:colOff>292100</xdr:colOff>
      <xdr:row>24</xdr:row>
      <xdr:rowOff>190500</xdr:rowOff>
    </xdr:from>
    <xdr:to>
      <xdr:col>9</xdr:col>
      <xdr:colOff>687615</xdr:colOff>
      <xdr:row>29</xdr:row>
      <xdr:rowOff>165101</xdr:rowOff>
    </xdr:to>
    <mc:AlternateContent xmlns:mc="http://schemas.openxmlformats.org/markup-compatibility/2006" xmlns:a14="http://schemas.microsoft.com/office/drawing/2010/main">
      <mc:Choice Requires="a14">
        <xdr:graphicFrame macro="">
          <xdr:nvGraphicFramePr>
            <xdr:cNvPr id="34" name="Product">
              <a:extLst>
                <a:ext uri="{FF2B5EF4-FFF2-40B4-BE49-F238E27FC236}">
                  <a16:creationId xmlns:a16="http://schemas.microsoft.com/office/drawing/2014/main" id="{34459627-41BF-3D4C-BBFD-9C9E0DBFEC26}"/>
                </a:ext>
              </a:extLst>
            </xdr:cNvPr>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mlns="">
        <xdr:sp macro="" textlink="">
          <xdr:nvSpPr>
            <xdr:cNvPr id="0" name=""/>
            <xdr:cNvSpPr>
              <a:spLocks noTextEdit="1"/>
            </xdr:cNvSpPr>
          </xdr:nvSpPr>
          <xdr:spPr>
            <a:xfrm>
              <a:off x="5321300" y="5067300"/>
              <a:ext cx="2910115" cy="9906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6</xdr:col>
      <xdr:colOff>279400</xdr:colOff>
      <xdr:row>30</xdr:row>
      <xdr:rowOff>85271</xdr:rowOff>
    </xdr:from>
    <xdr:to>
      <xdr:col>8</xdr:col>
      <xdr:colOff>457200</xdr:colOff>
      <xdr:row>35</xdr:row>
      <xdr:rowOff>45357</xdr:rowOff>
    </xdr:to>
    <mc:AlternateContent xmlns:mc="http://schemas.openxmlformats.org/markup-compatibility/2006" xmlns:a14="http://schemas.microsoft.com/office/drawing/2010/main">
      <mc:Choice Requires="a14">
        <xdr:graphicFrame macro="">
          <xdr:nvGraphicFramePr>
            <xdr:cNvPr id="35" name="Years">
              <a:extLst>
                <a:ext uri="{FF2B5EF4-FFF2-40B4-BE49-F238E27FC236}">
                  <a16:creationId xmlns:a16="http://schemas.microsoft.com/office/drawing/2014/main" id="{C884FF56-42CD-C74E-863B-6D1ECC07D28D}"/>
                </a:ext>
              </a:extLst>
            </xdr:cNvPr>
            <xdr:cNvGraphicFramePr/>
          </xdr:nvGraphicFramePr>
          <xdr:xfrm>
            <a:off x="0" y="0"/>
            <a:ext cx="0" cy="0"/>
          </xdr:xfrm>
          <a:graphic>
            <a:graphicData uri="http://schemas.microsoft.com/office/drawing/2010/slicer">
              <sle:slicer xmlns:sle="http://schemas.microsoft.com/office/drawing/2010/slicer" name="Years"/>
            </a:graphicData>
          </a:graphic>
        </xdr:graphicFrame>
      </mc:Choice>
      <mc:Fallback xmlns="">
        <xdr:sp macro="" textlink="">
          <xdr:nvSpPr>
            <xdr:cNvPr id="0" name=""/>
            <xdr:cNvSpPr>
              <a:spLocks noTextEdit="1"/>
            </xdr:cNvSpPr>
          </xdr:nvSpPr>
          <xdr:spPr>
            <a:xfrm>
              <a:off x="5308600" y="6181271"/>
              <a:ext cx="1854200" cy="97608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7</xdr:col>
      <xdr:colOff>120650</xdr:colOff>
      <xdr:row>10</xdr:row>
      <xdr:rowOff>127000</xdr:rowOff>
    </xdr:from>
    <xdr:to>
      <xdr:col>9</xdr:col>
      <xdr:colOff>828675</xdr:colOff>
      <xdr:row>14</xdr:row>
      <xdr:rowOff>38100</xdr:rowOff>
    </xdr:to>
    <xdr:sp macro="" textlink="">
      <xdr:nvSpPr>
        <xdr:cNvPr id="37" name="TextBox 36">
          <a:extLst>
            <a:ext uri="{FF2B5EF4-FFF2-40B4-BE49-F238E27FC236}">
              <a16:creationId xmlns:a16="http://schemas.microsoft.com/office/drawing/2014/main" id="{30F4899D-4E40-462F-9C71-33E52E60A9B1}"/>
            </a:ext>
          </a:extLst>
        </xdr:cNvPr>
        <xdr:cNvSpPr txBox="1"/>
      </xdr:nvSpPr>
      <xdr:spPr>
        <a:xfrm>
          <a:off x="5988050" y="2159000"/>
          <a:ext cx="2384425"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b="0" i="0">
              <a:solidFill>
                <a:schemeClr val="bg1"/>
              </a:solidFill>
              <a:latin typeface="Helvetica Light" panose="020B0403020202020204" pitchFamily="34" charset="0"/>
            </a:rPr>
            <a:t>Filters</a:t>
          </a:r>
        </a:p>
      </xdr:txBody>
    </xdr:sp>
    <xdr:clientData/>
  </xdr:twoCellAnchor>
  <xdr:twoCellAnchor>
    <xdr:from>
      <xdr:col>6</xdr:col>
      <xdr:colOff>406400</xdr:colOff>
      <xdr:row>11</xdr:row>
      <xdr:rowOff>63500</xdr:rowOff>
    </xdr:from>
    <xdr:to>
      <xdr:col>7</xdr:col>
      <xdr:colOff>4928</xdr:colOff>
      <xdr:row>13</xdr:row>
      <xdr:rowOff>52433</xdr:rowOff>
    </xdr:to>
    <xdr:pic>
      <xdr:nvPicPr>
        <xdr:cNvPr id="38" name="Graphic 37" descr="Single gear">
          <a:extLst>
            <a:ext uri="{FF2B5EF4-FFF2-40B4-BE49-F238E27FC236}">
              <a16:creationId xmlns:a16="http://schemas.microsoft.com/office/drawing/2014/main" id="{421E267B-20EC-4AE7-873A-7C73AC56B0B9}"/>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5435600" y="2298700"/>
          <a:ext cx="436728" cy="395333"/>
        </a:xfrm>
        <a:prstGeom prst="rect">
          <a:avLst/>
        </a:prstGeom>
      </xdr:spPr>
    </xdr:pic>
    <xdr:clientData/>
  </xdr:twoCellAnchor>
  <xdr:twoCellAnchor editAs="oneCell">
    <xdr:from>
      <xdr:col>6</xdr:col>
      <xdr:colOff>355600</xdr:colOff>
      <xdr:row>5</xdr:row>
      <xdr:rowOff>190500</xdr:rowOff>
    </xdr:from>
    <xdr:to>
      <xdr:col>6</xdr:col>
      <xdr:colOff>768350</xdr:colOff>
      <xdr:row>9</xdr:row>
      <xdr:rowOff>2269</xdr:rowOff>
    </xdr:to>
    <xdr:pic>
      <xdr:nvPicPr>
        <xdr:cNvPr id="41" name="Picture 40">
          <a:extLst>
            <a:ext uri="{FF2B5EF4-FFF2-40B4-BE49-F238E27FC236}">
              <a16:creationId xmlns:a16="http://schemas.microsoft.com/office/drawing/2014/main" id="{F61BF6F1-0D51-4EDF-9F80-B37102A4090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384800" y="1206500"/>
          <a:ext cx="431800" cy="602797"/>
        </a:xfrm>
        <a:prstGeom prst="rect">
          <a:avLst/>
        </a:prstGeom>
        <a:noFill/>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co Seidler" refreshedDate="43808.366616435182" createdVersion="6" refreshedVersion="6" minRefreshableVersion="3" recordCount="5780" xr:uid="{8BFCEF96-0034-B441-9141-3B214FDA4DE0}">
  <cacheSource type="worksheet">
    <worksheetSource name="Data_Table"/>
  </cacheSource>
  <cacheFields count="12">
    <cacheField name="Date" numFmtId="14">
      <sharedItems containsSemiMixedTypes="0" containsNonDate="0" containsDate="1" containsString="0" minDate="2017-01-01T00:00:00" maxDate="2020-01-01T00:00:00" count="1095">
        <d v="2017-01-01T00:00:00"/>
        <d v="2017-01-02T00:00:00"/>
        <d v="2017-01-03T00:00:00"/>
        <d v="2017-01-04T00:00:00"/>
        <d v="2017-01-05T00:00:00"/>
        <d v="2017-01-06T00:00:00"/>
        <d v="2017-01-07T00:00:00"/>
        <d v="2017-01-08T00:00:00"/>
        <d v="2017-01-09T00:00:00"/>
        <d v="2017-01-10T00:00:00"/>
        <d v="2017-01-11T00:00:00"/>
        <d v="2017-01-12T00:00:00"/>
        <d v="2017-01-13T00:00:00"/>
        <d v="2017-01-14T00:00:00"/>
        <d v="2017-01-15T00:00:00"/>
        <d v="2017-01-16T00:00:00"/>
        <d v="2017-01-17T00:00:00"/>
        <d v="2017-01-18T00:00:00"/>
        <d v="2017-01-19T00:00:00"/>
        <d v="2017-01-20T00:00:00"/>
        <d v="2017-01-21T00:00:00"/>
        <d v="2017-01-22T00:00:00"/>
        <d v="2017-01-23T00:00:00"/>
        <d v="2017-01-24T00:00:00"/>
        <d v="2017-01-25T00:00:00"/>
        <d v="2017-01-26T00:00:00"/>
        <d v="2017-01-27T00:00:00"/>
        <d v="2017-01-28T00:00:00"/>
        <d v="2017-01-29T00:00:00"/>
        <d v="2017-01-30T00:00:00"/>
        <d v="2017-01-31T00:00:00"/>
        <d v="2017-02-01T00:00:00"/>
        <d v="2017-02-02T00:00:00"/>
        <d v="2017-02-03T00:00:00"/>
        <d v="2017-02-04T00:00:00"/>
        <d v="2017-02-05T00:00:00"/>
        <d v="2017-02-06T00:00:00"/>
        <d v="2017-02-07T00:00:00"/>
        <d v="2017-02-08T00:00:00"/>
        <d v="2017-02-09T00:00:00"/>
        <d v="2017-02-10T00:00:00"/>
        <d v="2017-02-11T00:00:00"/>
        <d v="2017-02-12T00:00:00"/>
        <d v="2017-02-13T00:00:00"/>
        <d v="2017-02-14T00:00:00"/>
        <d v="2017-02-15T00:00:00"/>
        <d v="2017-02-16T00:00:00"/>
        <d v="2017-02-17T00:00:00"/>
        <d v="2017-02-18T00:00:00"/>
        <d v="2017-02-19T00:00:00"/>
        <d v="2017-02-20T00:00:00"/>
        <d v="2017-02-21T00:00:00"/>
        <d v="2017-02-22T00:00:00"/>
        <d v="2017-02-23T00:00:00"/>
        <d v="2017-02-24T00:00:00"/>
        <d v="2017-02-25T00:00:00"/>
        <d v="2017-02-26T00:00:00"/>
        <d v="2017-02-27T00:00:00"/>
        <d v="2017-02-28T00:00:00"/>
        <d v="2017-03-01T00:00:00"/>
        <d v="2017-03-02T00:00:00"/>
        <d v="2017-03-03T00:00:00"/>
        <d v="2017-03-04T00:00:00"/>
        <d v="2017-03-05T00:00:00"/>
        <d v="2017-03-06T00:00:00"/>
        <d v="2017-03-07T00:00:00"/>
        <d v="2017-03-08T00:00:00"/>
        <d v="2017-03-09T00:00:00"/>
        <d v="2017-03-10T00:00:00"/>
        <d v="2017-03-11T00:00:00"/>
        <d v="2017-03-12T00:00:00"/>
        <d v="2017-03-13T00:00:00"/>
        <d v="2017-03-14T00:00:00"/>
        <d v="2017-03-15T00:00:00"/>
        <d v="2017-03-16T00:00:00"/>
        <d v="2017-03-17T00:00:00"/>
        <d v="2017-03-18T00:00:00"/>
        <d v="2017-03-19T00:00:00"/>
        <d v="2017-03-20T00:00:00"/>
        <d v="2017-03-21T00:00:00"/>
        <d v="2017-03-22T00:00:00"/>
        <d v="2017-03-23T00:00:00"/>
        <d v="2017-03-24T00:00:00"/>
        <d v="2017-03-25T00:00:00"/>
        <d v="2017-03-26T00:00:00"/>
        <d v="2017-03-27T00:00:00"/>
        <d v="2017-03-28T00:00:00"/>
        <d v="2017-03-29T00:00:00"/>
        <d v="2017-03-30T00:00:00"/>
        <d v="2017-03-31T00:00:00"/>
        <d v="2017-04-01T00:00:00"/>
        <d v="2017-04-02T00:00:00"/>
        <d v="2017-04-03T00:00:00"/>
        <d v="2017-04-04T00:00:00"/>
        <d v="2017-04-05T00:00:00"/>
        <d v="2017-04-06T00:00:00"/>
        <d v="2017-04-07T00:00:00"/>
        <d v="2017-04-08T00:00:00"/>
        <d v="2017-04-09T00:00:00"/>
        <d v="2017-04-10T00:00:00"/>
        <d v="2017-04-11T00:00:00"/>
        <d v="2017-04-12T00:00:00"/>
        <d v="2017-04-13T00:00:00"/>
        <d v="2017-04-14T00:00:00"/>
        <d v="2017-04-15T00:00:00"/>
        <d v="2017-04-16T00:00:00"/>
        <d v="2017-04-17T00:00:00"/>
        <d v="2017-04-18T00:00:00"/>
        <d v="2017-04-19T00:00:00"/>
        <d v="2017-04-20T00:00:00"/>
        <d v="2017-04-21T00:00:00"/>
        <d v="2017-04-22T00:00:00"/>
        <d v="2017-04-23T00:00:00"/>
        <d v="2017-04-24T00:00:00"/>
        <d v="2017-04-25T00:00:00"/>
        <d v="2017-04-26T00:00:00"/>
        <d v="2017-04-27T00:00:00"/>
        <d v="2017-04-28T00:00:00"/>
        <d v="2017-04-29T00:00:00"/>
        <d v="2017-04-30T00:00:00"/>
        <d v="2017-05-01T00:00:00"/>
        <d v="2017-05-02T00:00:00"/>
        <d v="2017-05-03T00:00:00"/>
        <d v="2017-05-04T00:00:00"/>
        <d v="2017-05-05T00:00:00"/>
        <d v="2017-05-06T00:00:00"/>
        <d v="2017-05-07T00:00:00"/>
        <d v="2017-05-08T00:00:00"/>
        <d v="2017-05-09T00:00:00"/>
        <d v="2017-05-10T00:00:00"/>
        <d v="2017-05-11T00:00:00"/>
        <d v="2017-05-12T00:00:00"/>
        <d v="2017-05-13T00:00:00"/>
        <d v="2017-05-14T00:00:00"/>
        <d v="2017-05-15T00:00:00"/>
        <d v="2017-05-16T00:00:00"/>
        <d v="2017-05-17T00:00:00"/>
        <d v="2017-05-18T00:00:00"/>
        <d v="2017-05-19T00:00:00"/>
        <d v="2017-05-20T00:00:00"/>
        <d v="2017-05-21T00:00:00"/>
        <d v="2017-05-22T00:00:00"/>
        <d v="2017-05-23T00:00:00"/>
        <d v="2017-05-24T00:00:00"/>
        <d v="2017-05-25T00:00:00"/>
        <d v="2017-05-26T00:00:00"/>
        <d v="2017-05-27T00:00:00"/>
        <d v="2017-05-28T00:00:00"/>
        <d v="2017-05-29T00:00:00"/>
        <d v="2017-05-30T00:00:00"/>
        <d v="2017-05-31T00:00:00"/>
        <d v="2017-06-01T00:00:00"/>
        <d v="2017-06-02T00:00:00"/>
        <d v="2017-06-03T00:00:00"/>
        <d v="2017-06-04T00:00:00"/>
        <d v="2017-06-05T00:00:00"/>
        <d v="2017-06-06T00:00:00"/>
        <d v="2017-06-07T00:00:00"/>
        <d v="2017-06-08T00:00:00"/>
        <d v="2017-06-09T00:00:00"/>
        <d v="2017-06-10T00:00:00"/>
        <d v="2017-06-11T00:00:00"/>
        <d v="2017-06-12T00:00:00"/>
        <d v="2017-06-13T00:00:00"/>
        <d v="2017-06-14T00:00:00"/>
        <d v="2017-06-15T00:00:00"/>
        <d v="2017-06-16T00:00:00"/>
        <d v="2017-06-17T00:00:00"/>
        <d v="2017-06-18T00:00:00"/>
        <d v="2017-06-19T00:00:00"/>
        <d v="2017-06-20T00:00:00"/>
        <d v="2017-06-21T00:00:00"/>
        <d v="2017-06-22T00:00:00"/>
        <d v="2017-06-23T00:00:00"/>
        <d v="2017-06-24T00:00:00"/>
        <d v="2017-06-25T00:00:00"/>
        <d v="2017-06-26T00:00:00"/>
        <d v="2017-06-27T00:00:00"/>
        <d v="2017-06-28T00:00:00"/>
        <d v="2017-06-29T00:00:00"/>
        <d v="2017-06-30T00:00:00"/>
        <d v="2017-07-01T00:00:00"/>
        <d v="2017-07-02T00:00:00"/>
        <d v="2017-07-03T00:00:00"/>
        <d v="2017-07-04T00:00:00"/>
        <d v="2017-07-05T00:00:00"/>
        <d v="2017-07-06T00:00:00"/>
        <d v="2017-07-07T00:00:00"/>
        <d v="2017-07-08T00:00:00"/>
        <d v="2017-07-09T00:00:00"/>
        <d v="2017-07-10T00:00:00"/>
        <d v="2017-07-11T00:00:00"/>
        <d v="2017-07-12T00:00:00"/>
        <d v="2017-07-13T00:00:00"/>
        <d v="2017-07-14T00:00:00"/>
        <d v="2017-07-15T00:00:00"/>
        <d v="2017-07-16T00:00:00"/>
        <d v="2017-07-17T00:00:00"/>
        <d v="2017-07-18T00:00:00"/>
        <d v="2017-07-19T00:00:00"/>
        <d v="2017-07-20T00:00:00"/>
        <d v="2017-07-21T00:00:00"/>
        <d v="2017-07-22T00:00:00"/>
        <d v="2017-07-23T00:00:00"/>
        <d v="2017-07-24T00:00:00"/>
        <d v="2017-07-25T00:00:00"/>
        <d v="2017-07-26T00:00:00"/>
        <d v="2017-07-27T00:00:00"/>
        <d v="2017-07-28T00:00:00"/>
        <d v="2017-07-29T00:00:00"/>
        <d v="2017-07-30T00:00:00"/>
        <d v="2017-07-31T00:00:00"/>
        <d v="2017-08-01T00:00:00"/>
        <d v="2017-08-02T00:00:00"/>
        <d v="2017-08-03T00:00:00"/>
        <d v="2017-08-04T00:00:00"/>
        <d v="2017-08-05T00:00:00"/>
        <d v="2017-08-06T00:00:00"/>
        <d v="2017-08-07T00:00:00"/>
        <d v="2017-08-08T00:00:00"/>
        <d v="2017-08-09T00:00:00"/>
        <d v="2017-08-10T00:00:00"/>
        <d v="2017-08-11T00:00:00"/>
        <d v="2017-08-12T00:00:00"/>
        <d v="2017-08-13T00:00:00"/>
        <d v="2017-08-14T00:00:00"/>
        <d v="2017-08-15T00:00:00"/>
        <d v="2017-08-16T00:00:00"/>
        <d v="2017-08-17T00:00:00"/>
        <d v="2017-08-18T00:00:00"/>
        <d v="2017-08-19T00:00:00"/>
        <d v="2017-08-20T00:00:00"/>
        <d v="2017-08-21T00:00:00"/>
        <d v="2017-08-22T00:00:00"/>
        <d v="2017-08-23T00:00:00"/>
        <d v="2017-08-24T00:00:00"/>
        <d v="2017-08-25T00:00:00"/>
        <d v="2017-08-26T00:00:00"/>
        <d v="2017-08-27T00:00:00"/>
        <d v="2017-08-28T00:00:00"/>
        <d v="2017-08-29T00:00:00"/>
        <d v="2017-08-30T00:00:00"/>
        <d v="2017-08-31T00:00:00"/>
        <d v="2017-09-01T00:00:00"/>
        <d v="2017-09-02T00:00:00"/>
        <d v="2017-09-03T00:00:00"/>
        <d v="2017-09-04T00:00:00"/>
        <d v="2017-09-05T00:00:00"/>
        <d v="2017-09-06T00:00:00"/>
        <d v="2017-09-07T00:00:00"/>
        <d v="2017-09-08T00:00:00"/>
        <d v="2017-09-09T00:00:00"/>
        <d v="2017-09-10T00:00:00"/>
        <d v="2017-09-11T00:00:00"/>
        <d v="2017-09-12T00:00:00"/>
        <d v="2017-09-13T00:00:00"/>
        <d v="2017-09-14T00:00:00"/>
        <d v="2017-09-15T00:00:00"/>
        <d v="2017-09-16T00:00:00"/>
        <d v="2017-09-17T00:00:00"/>
        <d v="2017-09-18T00:00:00"/>
        <d v="2017-09-19T00:00:00"/>
        <d v="2017-09-20T00:00:00"/>
        <d v="2017-09-21T00:00:00"/>
        <d v="2017-09-22T00:00:00"/>
        <d v="2017-09-23T00:00:00"/>
        <d v="2017-09-24T00:00:00"/>
        <d v="2017-09-25T00:00:00"/>
        <d v="2017-09-26T00:00:00"/>
        <d v="2017-09-27T00:00:00"/>
        <d v="2017-09-28T00:00:00"/>
        <d v="2017-09-29T00:00:00"/>
        <d v="2017-09-30T00:00:00"/>
        <d v="2017-10-01T00:00:00"/>
        <d v="2017-10-02T00:00:00"/>
        <d v="2017-10-03T00:00:00"/>
        <d v="2017-10-04T00:00:00"/>
        <d v="2017-10-05T00:00:00"/>
        <d v="2017-10-06T00:00:00"/>
        <d v="2017-10-07T00:00:00"/>
        <d v="2017-10-08T00:00:00"/>
        <d v="2017-10-09T00:00:00"/>
        <d v="2017-10-10T00:00:00"/>
        <d v="2017-10-11T00:00:00"/>
        <d v="2017-10-12T00:00:00"/>
        <d v="2017-10-13T00:00:00"/>
        <d v="2017-10-14T00:00:00"/>
        <d v="2017-10-15T00:00:00"/>
        <d v="2017-10-16T00:00:00"/>
        <d v="2017-10-17T00:00:00"/>
        <d v="2017-10-18T00:00:00"/>
        <d v="2017-10-19T00:00:00"/>
        <d v="2017-10-20T00:00:00"/>
        <d v="2017-10-21T00:00:00"/>
        <d v="2017-10-22T00:00:00"/>
        <d v="2017-10-23T00:00:00"/>
        <d v="2017-10-24T00:00:00"/>
        <d v="2017-10-25T00:00:00"/>
        <d v="2017-10-26T00:00:00"/>
        <d v="2017-10-27T00:00:00"/>
        <d v="2017-10-28T00:00:00"/>
        <d v="2017-10-29T00:00:00"/>
        <d v="2017-10-30T00:00:00"/>
        <d v="2017-10-31T00:00:00"/>
        <d v="2017-11-01T00:00:00"/>
        <d v="2017-11-02T00:00:00"/>
        <d v="2017-11-03T00:00:00"/>
        <d v="2017-11-04T00:00:00"/>
        <d v="2017-11-05T00:00:00"/>
        <d v="2017-11-06T00:00:00"/>
        <d v="2017-11-07T00:00:00"/>
        <d v="2017-11-08T00:00:00"/>
        <d v="2017-11-09T00:00:00"/>
        <d v="2017-11-10T00:00:00"/>
        <d v="2017-11-11T00:00:00"/>
        <d v="2017-11-12T00:00:00"/>
        <d v="2017-11-13T00:00:00"/>
        <d v="2017-11-14T00:00:00"/>
        <d v="2017-11-15T00:00:00"/>
        <d v="2017-11-16T00:00:00"/>
        <d v="2017-11-17T00:00:00"/>
        <d v="2017-11-18T00:00:00"/>
        <d v="2017-11-19T00:00:00"/>
        <d v="2017-11-20T00:00:00"/>
        <d v="2017-11-21T00:00:00"/>
        <d v="2017-11-22T00:00:00"/>
        <d v="2017-11-23T00:00:00"/>
        <d v="2017-11-24T00:00:00"/>
        <d v="2017-11-25T00:00:00"/>
        <d v="2017-11-26T00:00:00"/>
        <d v="2017-11-27T00:00:00"/>
        <d v="2017-11-28T00:00:00"/>
        <d v="2017-11-29T00:00:00"/>
        <d v="2017-11-30T00:00:00"/>
        <d v="2017-12-01T00:00:00"/>
        <d v="2017-12-02T00:00:00"/>
        <d v="2017-12-03T00:00:00"/>
        <d v="2017-12-04T00:00:00"/>
        <d v="2017-12-05T00:00:00"/>
        <d v="2017-12-06T00:00:00"/>
        <d v="2017-12-07T00:00:00"/>
        <d v="2017-12-08T00:00:00"/>
        <d v="2017-12-09T00:00:00"/>
        <d v="2017-12-10T00:00:00"/>
        <d v="2017-12-11T00:00:00"/>
        <d v="2017-12-12T00:00:00"/>
        <d v="2017-12-13T00:00:00"/>
        <d v="2017-12-14T00:00:00"/>
        <d v="2017-12-15T00:00:00"/>
        <d v="2017-12-16T00:00:00"/>
        <d v="2017-12-17T00:00:00"/>
        <d v="2017-12-18T00:00:00"/>
        <d v="2017-12-19T00:00:00"/>
        <d v="2017-12-20T00:00:00"/>
        <d v="2017-12-21T00:00:00"/>
        <d v="2017-12-22T00:00:00"/>
        <d v="2017-12-23T00:00:00"/>
        <d v="2017-12-24T00:00:00"/>
        <d v="2017-12-25T00:00:00"/>
        <d v="2017-12-26T00:00:00"/>
        <d v="2017-12-27T00:00:00"/>
        <d v="2017-12-28T00:00:00"/>
        <d v="2017-12-29T00:00:00"/>
        <d v="2017-12-30T00:00:00"/>
        <d v="2017-12-31T00:00:00"/>
        <d v="2018-01-01T00:00:00"/>
        <d v="2018-01-02T00:00:00"/>
        <d v="2018-01-03T00:00:00"/>
        <d v="2018-01-04T00:00:00"/>
        <d v="2018-01-05T00:00:00"/>
        <d v="2018-01-06T00:00:00"/>
        <d v="2018-01-07T00:00:00"/>
        <d v="2018-01-08T00:00:00"/>
        <d v="2018-01-09T00:00:00"/>
        <d v="2018-01-10T00:00:00"/>
        <d v="2018-01-11T00:00:00"/>
        <d v="2018-01-12T00:00:00"/>
        <d v="2018-01-13T00:00:00"/>
        <d v="2018-01-14T00:00:00"/>
        <d v="2018-01-15T00:00:00"/>
        <d v="2018-01-16T00:00:00"/>
        <d v="2018-01-17T00:00:00"/>
        <d v="2018-01-18T00:00:00"/>
        <d v="2018-01-19T00:00:00"/>
        <d v="2018-01-20T00:00:00"/>
        <d v="2018-01-21T00:00:00"/>
        <d v="2018-01-22T00:00:00"/>
        <d v="2018-01-23T00:00:00"/>
        <d v="2018-01-24T00:00:00"/>
        <d v="2018-01-25T00:00:00"/>
        <d v="2018-01-26T00:00:00"/>
        <d v="2018-01-27T00:00:00"/>
        <d v="2018-01-28T00:00:00"/>
        <d v="2018-01-29T00:00:00"/>
        <d v="2018-01-30T00:00:00"/>
        <d v="2018-01-31T00:00:00"/>
        <d v="2018-02-01T00:00:00"/>
        <d v="2018-02-02T00:00:00"/>
        <d v="2018-02-03T00:00:00"/>
        <d v="2018-02-04T00:00:00"/>
        <d v="2018-02-05T00:00:00"/>
        <d v="2018-02-06T00:00:00"/>
        <d v="2018-02-07T00:00:00"/>
        <d v="2018-02-08T00:00:00"/>
        <d v="2018-02-09T00:00:00"/>
        <d v="2018-02-10T00:00:00"/>
        <d v="2018-02-11T00:00:00"/>
        <d v="2018-02-12T00:00:00"/>
        <d v="2018-02-13T00:00:00"/>
        <d v="2018-02-14T00:00:00"/>
        <d v="2018-02-15T00:00:00"/>
        <d v="2018-02-16T00:00:00"/>
        <d v="2018-02-17T00:00:00"/>
        <d v="2018-02-18T00:00:00"/>
        <d v="2018-02-19T00:00:00"/>
        <d v="2018-02-20T00:00:00"/>
        <d v="2018-02-21T00:00:00"/>
        <d v="2018-02-22T00:00:00"/>
        <d v="2018-02-23T00:00:00"/>
        <d v="2018-02-24T00:00:00"/>
        <d v="2018-02-25T00:00:00"/>
        <d v="2018-02-26T00:00:00"/>
        <d v="2018-02-27T00:00:00"/>
        <d v="2018-02-28T00:00:00"/>
        <d v="2018-03-01T00:00:00"/>
        <d v="2018-03-02T00:00:00"/>
        <d v="2018-03-03T00:00:00"/>
        <d v="2018-03-04T00:00:00"/>
        <d v="2018-03-05T00:00:00"/>
        <d v="2018-03-06T00:00:00"/>
        <d v="2018-03-07T00:00:00"/>
        <d v="2018-03-08T00:00:00"/>
        <d v="2018-03-09T00:00:00"/>
        <d v="2018-03-10T00:00:00"/>
        <d v="2018-03-11T00:00:00"/>
        <d v="2018-03-12T00:00:00"/>
        <d v="2018-03-13T00:00:00"/>
        <d v="2018-03-14T00:00:00"/>
        <d v="2018-03-15T00:00:00"/>
        <d v="2018-03-16T00:00:00"/>
        <d v="2018-03-17T00:00:00"/>
        <d v="2018-03-18T00:00:00"/>
        <d v="2018-03-19T00:00:00"/>
        <d v="2018-03-20T00:00:00"/>
        <d v="2018-03-21T00:00:00"/>
        <d v="2018-03-22T00:00:00"/>
        <d v="2018-03-23T00:00:00"/>
        <d v="2018-03-24T00:00:00"/>
        <d v="2018-03-25T00:00:00"/>
        <d v="2018-03-26T00:00:00"/>
        <d v="2018-03-27T00:00:00"/>
        <d v="2018-03-28T00:00:00"/>
        <d v="2018-03-29T00:00:00"/>
        <d v="2018-03-30T00:00:00"/>
        <d v="2018-03-31T00:00:00"/>
        <d v="2018-04-01T00:00:00"/>
        <d v="2018-04-02T00:00:00"/>
        <d v="2018-04-03T00:00:00"/>
        <d v="2018-04-04T00:00:00"/>
        <d v="2018-04-05T00:00:00"/>
        <d v="2018-04-06T00:00:00"/>
        <d v="2018-04-07T00:00:00"/>
        <d v="2018-04-08T00:00:00"/>
        <d v="2018-04-09T00:00:00"/>
        <d v="2018-04-10T00:00:00"/>
        <d v="2018-04-11T00:00:00"/>
        <d v="2018-04-12T00:00:00"/>
        <d v="2018-04-13T00:00:00"/>
        <d v="2018-04-14T00:00:00"/>
        <d v="2018-04-15T00:00:00"/>
        <d v="2018-04-16T00:00:00"/>
        <d v="2018-04-17T00:00:00"/>
        <d v="2018-04-18T00:00:00"/>
        <d v="2018-04-19T00:00:00"/>
        <d v="2018-04-20T00:00:00"/>
        <d v="2018-04-21T00:00:00"/>
        <d v="2018-04-22T00:00:00"/>
        <d v="2018-04-23T00:00:00"/>
        <d v="2018-04-24T00:00:00"/>
        <d v="2018-04-25T00:00:00"/>
        <d v="2018-04-26T00:00:00"/>
        <d v="2018-04-27T00:00:00"/>
        <d v="2018-04-28T00:00:00"/>
        <d v="2018-04-29T00:00:00"/>
        <d v="2018-04-30T00:00:00"/>
        <d v="2018-05-01T00:00:00"/>
        <d v="2018-05-02T00:00:00"/>
        <d v="2018-05-03T00:00:00"/>
        <d v="2018-05-04T00:00:00"/>
        <d v="2018-05-05T00:00:00"/>
        <d v="2018-05-06T00:00:00"/>
        <d v="2018-05-07T00:00:00"/>
        <d v="2018-05-08T00:00:00"/>
        <d v="2018-05-09T00:00:00"/>
        <d v="2018-05-10T00:00:00"/>
        <d v="2018-05-11T00:00:00"/>
        <d v="2018-05-12T00:00:00"/>
        <d v="2018-05-13T00:00:00"/>
        <d v="2018-05-14T00:00:00"/>
        <d v="2018-05-15T00:00:00"/>
        <d v="2018-05-16T00:00:00"/>
        <d v="2018-05-17T00:00:00"/>
        <d v="2018-05-18T00:00:00"/>
        <d v="2018-05-19T00:00:00"/>
        <d v="2018-05-20T00:00:00"/>
        <d v="2018-05-21T00:00:00"/>
        <d v="2018-05-22T00:00:00"/>
        <d v="2018-05-23T00:00:00"/>
        <d v="2018-05-24T00:00:00"/>
        <d v="2018-05-25T00:00:00"/>
        <d v="2018-05-26T00:00:00"/>
        <d v="2018-05-27T00:00:00"/>
        <d v="2018-05-28T00:00:00"/>
        <d v="2018-05-29T00:00:00"/>
        <d v="2018-05-30T00:00:00"/>
        <d v="2018-05-31T00:00:00"/>
        <d v="2018-06-01T00:00:00"/>
        <d v="2018-06-02T00:00:00"/>
        <d v="2018-06-03T00:00:00"/>
        <d v="2018-06-04T00:00:00"/>
        <d v="2018-06-05T00:00:00"/>
        <d v="2018-06-06T00:00:00"/>
        <d v="2018-06-07T00:00:00"/>
        <d v="2018-06-08T00:00:00"/>
        <d v="2018-06-09T00:00:00"/>
        <d v="2018-06-10T00:00:00"/>
        <d v="2018-06-11T00:00:00"/>
        <d v="2018-06-12T00:00:00"/>
        <d v="2018-06-13T00:00:00"/>
        <d v="2018-06-14T00:00:00"/>
        <d v="2018-06-15T00:00:00"/>
        <d v="2018-06-16T00:00:00"/>
        <d v="2018-06-17T00:00:00"/>
        <d v="2018-06-18T00:00:00"/>
        <d v="2018-06-19T00:00:00"/>
        <d v="2018-06-20T00:00:00"/>
        <d v="2018-06-21T00:00:00"/>
        <d v="2018-06-22T00:00:00"/>
        <d v="2018-06-23T00:00:00"/>
        <d v="2018-06-24T00:00:00"/>
        <d v="2018-06-25T00:00:00"/>
        <d v="2018-06-26T00:00:00"/>
        <d v="2018-06-27T00:00:00"/>
        <d v="2018-06-28T00:00:00"/>
        <d v="2018-06-29T00:00:00"/>
        <d v="2018-06-30T00:00:00"/>
        <d v="2018-07-01T00:00:00"/>
        <d v="2018-07-02T00:00:00"/>
        <d v="2018-07-03T00:00:00"/>
        <d v="2018-07-04T00:00:00"/>
        <d v="2018-07-05T00:00:00"/>
        <d v="2018-07-06T00:00:00"/>
        <d v="2018-07-07T00:00:00"/>
        <d v="2018-07-08T00:00:00"/>
        <d v="2018-07-09T00:00:00"/>
        <d v="2018-07-10T00:00:00"/>
        <d v="2018-07-11T00:00:00"/>
        <d v="2018-07-12T00:00:00"/>
        <d v="2018-07-13T00:00:00"/>
        <d v="2018-07-14T00:00:00"/>
        <d v="2018-07-15T00:00:00"/>
        <d v="2018-07-16T00:00:00"/>
        <d v="2018-07-17T00:00:00"/>
        <d v="2018-07-18T00:00:00"/>
        <d v="2018-07-19T00:00:00"/>
        <d v="2018-07-20T00:00:00"/>
        <d v="2018-07-21T00:00:00"/>
        <d v="2018-07-22T00:00:00"/>
        <d v="2018-07-23T00:00:00"/>
        <d v="2018-07-24T00:00:00"/>
        <d v="2018-07-25T00:00:00"/>
        <d v="2018-07-26T00:00:00"/>
        <d v="2018-07-27T00:00:00"/>
        <d v="2018-07-28T00:00:00"/>
        <d v="2018-07-29T00:00:00"/>
        <d v="2018-07-30T00:00:00"/>
        <d v="2018-07-31T00:00:00"/>
        <d v="2018-08-01T00:00:00"/>
        <d v="2018-08-02T00:00:00"/>
        <d v="2018-08-03T00:00:00"/>
        <d v="2018-08-04T00:00:00"/>
        <d v="2018-08-05T00:00:00"/>
        <d v="2018-08-06T00:00:00"/>
        <d v="2018-08-07T00:00:00"/>
        <d v="2018-08-08T00:00:00"/>
        <d v="2018-08-09T00:00:00"/>
        <d v="2018-08-10T00:00:00"/>
        <d v="2018-08-11T00:00:00"/>
        <d v="2018-08-12T00:00:00"/>
        <d v="2018-08-13T00:00:00"/>
        <d v="2018-08-14T00:00:00"/>
        <d v="2018-08-15T00:00:00"/>
        <d v="2018-08-16T00:00:00"/>
        <d v="2018-08-17T00:00:00"/>
        <d v="2018-08-18T00:00:00"/>
        <d v="2018-08-19T00:00:00"/>
        <d v="2018-08-20T00:00:00"/>
        <d v="2018-08-21T00:00:00"/>
        <d v="2018-08-22T00:00:00"/>
        <d v="2018-08-23T00:00:00"/>
        <d v="2018-08-24T00:00:00"/>
        <d v="2018-08-25T00:00:00"/>
        <d v="2018-08-26T00:00:00"/>
        <d v="2018-08-27T00:00:00"/>
        <d v="2018-08-28T00:00:00"/>
        <d v="2018-08-29T00:00:00"/>
        <d v="2018-08-30T00:00:00"/>
        <d v="2018-08-31T00:00:00"/>
        <d v="2018-09-01T00:00:00"/>
        <d v="2018-09-02T00:00:00"/>
        <d v="2018-09-03T00:00:00"/>
        <d v="2018-09-04T00:00:00"/>
        <d v="2018-09-05T00:00:00"/>
        <d v="2018-09-06T00:00:00"/>
        <d v="2018-09-07T00:00:00"/>
        <d v="2018-09-08T00:00:00"/>
        <d v="2018-09-09T00:00:00"/>
        <d v="2018-09-10T00:00:00"/>
        <d v="2018-09-11T00:00:00"/>
        <d v="2018-09-12T00:00:00"/>
        <d v="2018-09-13T00:00:00"/>
        <d v="2018-09-14T00:00:00"/>
        <d v="2018-09-15T00:00:00"/>
        <d v="2018-09-16T00:00:00"/>
        <d v="2018-09-17T00:00:00"/>
        <d v="2018-09-18T00:00:00"/>
        <d v="2018-09-19T00:00:00"/>
        <d v="2018-09-20T00:00:00"/>
        <d v="2018-09-21T00:00:00"/>
        <d v="2018-09-22T00:00:00"/>
        <d v="2018-09-23T00:00:00"/>
        <d v="2018-09-24T00:00:00"/>
        <d v="2018-09-25T00:00:00"/>
        <d v="2018-09-26T00:00:00"/>
        <d v="2018-09-27T00:00:00"/>
        <d v="2018-09-28T00:00:00"/>
        <d v="2018-09-29T00:00:00"/>
        <d v="2018-09-30T00:00:00"/>
        <d v="2018-10-01T00:00:00"/>
        <d v="2018-10-02T00:00:00"/>
        <d v="2018-10-03T00:00:00"/>
        <d v="2018-10-04T00:00:00"/>
        <d v="2018-10-05T00:00:00"/>
        <d v="2018-10-06T00:00:00"/>
        <d v="2018-10-07T00:00:00"/>
        <d v="2018-10-08T00:00:00"/>
        <d v="2018-10-09T00:00:00"/>
        <d v="2018-10-10T00:00:00"/>
        <d v="2018-10-11T00:00:00"/>
        <d v="2018-10-12T00:00:00"/>
        <d v="2018-10-13T00:00:00"/>
        <d v="2018-10-14T00:00:00"/>
        <d v="2018-10-15T00:00:00"/>
        <d v="2018-10-16T00:00:00"/>
        <d v="2018-10-17T00:00:00"/>
        <d v="2018-10-18T00:00:00"/>
        <d v="2018-10-19T00:00:00"/>
        <d v="2018-10-20T00:00:00"/>
        <d v="2018-10-21T00:00:00"/>
        <d v="2018-10-22T00:00:00"/>
        <d v="2018-10-23T00:00:00"/>
        <d v="2018-10-24T00:00:00"/>
        <d v="2018-10-25T00:00:00"/>
        <d v="2018-10-26T00:00:00"/>
        <d v="2018-10-27T00:00:00"/>
        <d v="2018-10-28T00:00:00"/>
        <d v="2018-10-29T00:00:00"/>
        <d v="2018-10-30T00:00:00"/>
        <d v="2018-10-31T00:00:00"/>
        <d v="2018-11-01T00:00:00"/>
        <d v="2018-11-02T00:00:00"/>
        <d v="2018-11-03T00:00:00"/>
        <d v="2018-11-04T00:00:00"/>
        <d v="2018-11-05T00:00:00"/>
        <d v="2018-11-06T00:00:00"/>
        <d v="2018-11-07T00:00:00"/>
        <d v="2018-11-08T00:00:00"/>
        <d v="2018-11-09T00:00:00"/>
        <d v="2018-11-10T00:00:00"/>
        <d v="2018-11-11T00:00:00"/>
        <d v="2018-11-12T00:00:00"/>
        <d v="2018-11-13T00:00:00"/>
        <d v="2018-11-14T00:00:00"/>
        <d v="2018-11-15T00:00:00"/>
        <d v="2018-11-16T00:00:00"/>
        <d v="2018-11-17T00:00:00"/>
        <d v="2018-11-18T00:00:00"/>
        <d v="2018-11-19T00:00:00"/>
        <d v="2018-11-20T00:00:00"/>
        <d v="2018-11-21T00:00:00"/>
        <d v="2018-11-22T00:00:00"/>
        <d v="2018-11-23T00:00:00"/>
        <d v="2018-11-24T00:00:00"/>
        <d v="2018-11-25T00:00:00"/>
        <d v="2018-11-26T00:00:00"/>
        <d v="2018-11-27T00:00:00"/>
        <d v="2018-11-28T00:00:00"/>
        <d v="2018-11-29T00:00:00"/>
        <d v="2018-11-30T00:00:00"/>
        <d v="2018-12-01T00:00:00"/>
        <d v="2018-12-02T00:00:00"/>
        <d v="2018-12-03T00:00:00"/>
        <d v="2018-12-04T00:00:00"/>
        <d v="2018-12-05T00:00:00"/>
        <d v="2018-12-06T00:00:00"/>
        <d v="2018-12-07T00:00:00"/>
        <d v="2018-12-08T00:00:00"/>
        <d v="2018-12-09T00:00:00"/>
        <d v="2018-12-10T00:00:00"/>
        <d v="2018-12-11T00:00:00"/>
        <d v="2018-12-12T00:00:00"/>
        <d v="2018-12-13T00:00:00"/>
        <d v="2018-12-14T00:00:00"/>
        <d v="2018-12-15T00:00:00"/>
        <d v="2018-12-16T00:00:00"/>
        <d v="2018-12-17T00:00:00"/>
        <d v="2018-12-18T00:00:00"/>
        <d v="2018-12-19T00:00:00"/>
        <d v="2018-12-20T00:00:00"/>
        <d v="2018-12-21T00:00:00"/>
        <d v="2018-12-22T00:00:00"/>
        <d v="2018-12-23T00:00:00"/>
        <d v="2018-12-24T00:00:00"/>
        <d v="2018-12-25T00:00:00"/>
        <d v="2018-12-26T00:00:00"/>
        <d v="2018-12-27T00:00:00"/>
        <d v="2018-12-28T00:00:00"/>
        <d v="2018-12-29T00:00:00"/>
        <d v="2018-12-30T00:00:00"/>
        <d v="2018-12-31T00:00:00"/>
        <d v="2019-01-01T00:00:00"/>
        <d v="2019-01-02T00:00:00"/>
        <d v="2019-01-03T00:00:00"/>
        <d v="2019-01-04T00:00:00"/>
        <d v="2019-01-05T00:00:00"/>
        <d v="2019-01-06T00:00:00"/>
        <d v="2019-01-07T00:00:00"/>
        <d v="2019-01-08T00:00:00"/>
        <d v="2019-01-09T00:00:00"/>
        <d v="2019-01-10T00:00:00"/>
        <d v="2019-01-11T00:00:00"/>
        <d v="2019-01-12T00:00:00"/>
        <d v="2019-01-13T00:00:00"/>
        <d v="2019-01-14T00:00:00"/>
        <d v="2019-01-15T00:00:00"/>
        <d v="2019-01-16T00:00:00"/>
        <d v="2019-01-17T00:00:00"/>
        <d v="2019-01-18T00:00:00"/>
        <d v="2019-01-19T00:00:00"/>
        <d v="2019-01-20T00:00:00"/>
        <d v="2019-01-21T00:00:00"/>
        <d v="2019-01-22T00:00:00"/>
        <d v="2019-01-23T00:00:00"/>
        <d v="2019-01-24T00:00:00"/>
        <d v="2019-01-25T00:00:00"/>
        <d v="2019-01-26T00:00:00"/>
        <d v="2019-01-27T00:00:00"/>
        <d v="2019-01-28T00:00:00"/>
        <d v="2019-01-29T00:00:00"/>
        <d v="2019-01-30T00:00:00"/>
        <d v="2019-01-31T00:00:00"/>
        <d v="2019-02-01T00:00:00"/>
        <d v="2019-02-02T00:00:00"/>
        <d v="2019-02-03T00:00:00"/>
        <d v="2019-02-04T00:00:00"/>
        <d v="2019-02-05T00:00:00"/>
        <d v="2019-02-06T00:00:00"/>
        <d v="2019-02-07T00:00:00"/>
        <d v="2019-02-08T00:00:00"/>
        <d v="2019-02-09T00:00:00"/>
        <d v="2019-02-10T00:00:00"/>
        <d v="2019-02-11T00:00:00"/>
        <d v="2019-02-12T00:00:00"/>
        <d v="2019-02-13T00:00:00"/>
        <d v="2019-02-14T00:00:00"/>
        <d v="2019-02-15T00:00:00"/>
        <d v="2019-02-16T00:00:00"/>
        <d v="2019-02-17T00:00:00"/>
        <d v="2019-02-18T00:00:00"/>
        <d v="2019-02-19T00:00:00"/>
        <d v="2019-02-20T00:00:00"/>
        <d v="2019-02-21T00:00:00"/>
        <d v="2019-02-22T00:00:00"/>
        <d v="2019-02-23T00:00:00"/>
        <d v="2019-02-24T00:00:00"/>
        <d v="2019-02-25T00:00:00"/>
        <d v="2019-02-26T00:00:00"/>
        <d v="2019-02-27T00:00:00"/>
        <d v="2019-02-28T00:00:00"/>
        <d v="2019-03-01T00:00:00"/>
        <d v="2019-03-02T00:00:00"/>
        <d v="2019-03-03T00:00:00"/>
        <d v="2019-03-04T00:00:00"/>
        <d v="2019-03-05T00:00:00"/>
        <d v="2019-03-06T00:00:00"/>
        <d v="2019-03-07T00:00:00"/>
        <d v="2019-03-08T00:00:00"/>
        <d v="2019-03-09T00:00:00"/>
        <d v="2019-03-10T00:00:00"/>
        <d v="2019-03-11T00:00:00"/>
        <d v="2019-03-12T00:00:00"/>
        <d v="2019-03-13T00:00:00"/>
        <d v="2019-03-14T00:00:00"/>
        <d v="2019-03-15T00:00:00"/>
        <d v="2019-03-16T00:00:00"/>
        <d v="2019-03-17T00:00:00"/>
        <d v="2019-03-18T00:00:00"/>
        <d v="2019-03-19T00:00:00"/>
        <d v="2019-03-20T00:00:00"/>
        <d v="2019-03-21T00:00:00"/>
        <d v="2019-03-22T00:00:00"/>
        <d v="2019-03-23T00:00:00"/>
        <d v="2019-03-24T00:00:00"/>
        <d v="2019-03-25T00:00:00"/>
        <d v="2019-03-26T00:00:00"/>
        <d v="2019-03-27T00:00:00"/>
        <d v="2019-03-28T00:00:00"/>
        <d v="2019-03-29T00:00:00"/>
        <d v="2019-03-30T00:00:00"/>
        <d v="2019-03-31T00:00:00"/>
        <d v="2019-04-01T00:00:00"/>
        <d v="2019-04-02T00:00:00"/>
        <d v="2019-04-03T00:00:00"/>
        <d v="2019-04-04T00:00:00"/>
        <d v="2019-04-05T00:00:00"/>
        <d v="2019-04-06T00:00:00"/>
        <d v="2019-04-07T00:00:00"/>
        <d v="2019-04-08T00:00:00"/>
        <d v="2019-04-09T00:00:00"/>
        <d v="2019-04-10T00:00:00"/>
        <d v="2019-04-11T00:00:00"/>
        <d v="2019-04-12T00:00:00"/>
        <d v="2019-04-13T00:00:00"/>
        <d v="2019-04-14T00:00:00"/>
        <d v="2019-04-15T00:00:00"/>
        <d v="2019-04-16T00:00:00"/>
        <d v="2019-04-17T00:00:00"/>
        <d v="2019-04-18T00:00:00"/>
        <d v="2019-04-19T00:00:00"/>
        <d v="2019-04-20T00:00:00"/>
        <d v="2019-04-21T00:00:00"/>
        <d v="2019-04-22T00:00:00"/>
        <d v="2019-04-23T00:00:00"/>
        <d v="2019-04-24T00:00:00"/>
        <d v="2019-04-25T00:00:00"/>
        <d v="2019-04-26T00:00:00"/>
        <d v="2019-04-27T00:00:00"/>
        <d v="2019-04-28T00:00:00"/>
        <d v="2019-04-29T00:00:00"/>
        <d v="2019-04-30T00:00:00"/>
        <d v="2019-05-01T00:00:00"/>
        <d v="2019-05-02T00:00:00"/>
        <d v="2019-05-03T00:00:00"/>
        <d v="2019-05-04T00:00:00"/>
        <d v="2019-05-05T00:00:00"/>
        <d v="2019-05-06T00:00:00"/>
        <d v="2019-05-07T00:00:00"/>
        <d v="2019-05-08T00:00:00"/>
        <d v="2019-05-09T00:00:00"/>
        <d v="2019-05-10T00:00:00"/>
        <d v="2019-05-11T00:00:00"/>
        <d v="2019-05-12T00:00:00"/>
        <d v="2019-05-13T00:00:00"/>
        <d v="2019-05-14T00:00:00"/>
        <d v="2019-05-15T00:00:00"/>
        <d v="2019-05-16T00:00:00"/>
        <d v="2019-05-17T00:00:00"/>
        <d v="2019-05-18T00:00:00"/>
        <d v="2019-05-19T00:00:00"/>
        <d v="2019-05-20T00:00:00"/>
        <d v="2019-05-21T00:00:00"/>
        <d v="2019-05-22T00:00:00"/>
        <d v="2019-05-23T00:00:00"/>
        <d v="2019-05-24T00:00:00"/>
        <d v="2019-05-25T00:00:00"/>
        <d v="2019-05-26T00:00:00"/>
        <d v="2019-05-27T00:00:00"/>
        <d v="2019-05-28T00:00:00"/>
        <d v="2019-05-29T00:00:00"/>
        <d v="2019-05-30T00:00:00"/>
        <d v="2019-05-31T00:00:00"/>
        <d v="2019-06-01T00:00:00"/>
        <d v="2019-06-02T00:00:00"/>
        <d v="2019-06-03T00:00:00"/>
        <d v="2019-06-04T00:00:00"/>
        <d v="2019-06-05T00:00:00"/>
        <d v="2019-06-06T00:00:00"/>
        <d v="2019-06-07T00:00:00"/>
        <d v="2019-06-08T00:00:00"/>
        <d v="2019-06-09T00:00:00"/>
        <d v="2019-06-10T00:00:00"/>
        <d v="2019-06-11T00:00:00"/>
        <d v="2019-06-12T00:00:00"/>
        <d v="2019-06-13T00:00:00"/>
        <d v="2019-06-14T00:00:00"/>
        <d v="2019-06-15T00:00:00"/>
        <d v="2019-06-16T00:00:00"/>
        <d v="2019-06-17T00:00:00"/>
        <d v="2019-06-18T00:00:00"/>
        <d v="2019-06-19T00:00:00"/>
        <d v="2019-06-20T00:00:00"/>
        <d v="2019-06-21T00:00:00"/>
        <d v="2019-06-22T00:00:00"/>
        <d v="2019-06-23T00:00:00"/>
        <d v="2019-06-24T00:00:00"/>
        <d v="2019-06-25T00:00:00"/>
        <d v="2019-06-26T00:00:00"/>
        <d v="2019-06-27T00:00:00"/>
        <d v="2019-06-28T00:00:00"/>
        <d v="2019-06-29T00:00:00"/>
        <d v="2019-06-30T00:00:00"/>
        <d v="2019-07-01T00:00:00"/>
        <d v="2019-07-02T00:00:00"/>
        <d v="2019-07-03T00:00:00"/>
        <d v="2019-07-04T00:00:00"/>
        <d v="2019-07-05T00:00:00"/>
        <d v="2019-07-06T00:00:00"/>
        <d v="2019-07-07T00:00:00"/>
        <d v="2019-07-08T00:00:00"/>
        <d v="2019-07-09T00:00:00"/>
        <d v="2019-07-10T00:00:00"/>
        <d v="2019-07-11T00:00:00"/>
        <d v="2019-07-12T00:00:00"/>
        <d v="2019-07-13T00:00:00"/>
        <d v="2019-07-14T00:00:00"/>
        <d v="2019-07-15T00:00:00"/>
        <d v="2019-07-16T00:00:00"/>
        <d v="2019-07-17T00:00:00"/>
        <d v="2019-07-18T00:00:00"/>
        <d v="2019-07-19T00:00:00"/>
        <d v="2019-07-20T00:00:00"/>
        <d v="2019-07-21T00:00:00"/>
        <d v="2019-07-22T00:00:00"/>
        <d v="2019-07-23T00:00:00"/>
        <d v="2019-07-24T00:00:00"/>
        <d v="2019-07-25T00:00:00"/>
        <d v="2019-07-26T00:00:00"/>
        <d v="2019-07-27T00:00:00"/>
        <d v="2019-07-28T00:00:00"/>
        <d v="2019-07-29T00:00:00"/>
        <d v="2019-07-30T00:00:00"/>
        <d v="2019-07-31T00:00:00"/>
        <d v="2019-08-01T00:00:00"/>
        <d v="2019-08-02T00:00:00"/>
        <d v="2019-08-03T00:00:00"/>
        <d v="2019-08-04T00:00:00"/>
        <d v="2019-08-05T00:00:00"/>
        <d v="2019-08-06T00:00:00"/>
        <d v="2019-08-07T00:00:00"/>
        <d v="2019-08-08T00:00:00"/>
        <d v="2019-08-09T00:00:00"/>
        <d v="2019-08-10T00:00:00"/>
        <d v="2019-08-11T00:00:00"/>
        <d v="2019-08-12T00:00:00"/>
        <d v="2019-08-13T00:00:00"/>
        <d v="2019-08-14T00:00:00"/>
        <d v="2019-08-15T00:00:00"/>
        <d v="2019-08-16T00:00:00"/>
        <d v="2019-08-17T00:00:00"/>
        <d v="2019-08-18T00:00:00"/>
        <d v="2019-08-19T00:00:00"/>
        <d v="2019-08-20T00:00:00"/>
        <d v="2019-08-21T00:00:00"/>
        <d v="2019-08-22T00:00:00"/>
        <d v="2019-08-23T00:00:00"/>
        <d v="2019-08-24T00:00:00"/>
        <d v="2019-08-25T00:00:00"/>
        <d v="2019-08-26T00:00:00"/>
        <d v="2019-08-27T00:00:00"/>
        <d v="2019-08-28T00:00:00"/>
        <d v="2019-08-29T00:00:00"/>
        <d v="2019-08-30T00:00:00"/>
        <d v="2019-08-31T00:00:00"/>
        <d v="2019-09-01T00:00:00"/>
        <d v="2019-09-02T00:00:00"/>
        <d v="2019-09-03T00:00:00"/>
        <d v="2019-09-04T00:00:00"/>
        <d v="2019-09-05T00:00:00"/>
        <d v="2019-09-06T00:00:00"/>
        <d v="2019-09-07T00:00:00"/>
        <d v="2019-09-08T00:00:00"/>
        <d v="2019-09-09T00:00:00"/>
        <d v="2019-09-10T00:00:00"/>
        <d v="2019-09-11T00:00:00"/>
        <d v="2019-09-12T00:00:00"/>
        <d v="2019-09-13T00:00:00"/>
        <d v="2019-09-14T00:00:00"/>
        <d v="2019-09-15T00:00:00"/>
        <d v="2019-09-16T00:00:00"/>
        <d v="2019-09-17T00:00:00"/>
        <d v="2019-09-18T00:00:00"/>
        <d v="2019-09-19T00:00:00"/>
        <d v="2019-09-20T00:00:00"/>
        <d v="2019-09-21T00:00:00"/>
        <d v="2019-09-22T00:00:00"/>
        <d v="2019-09-23T00:00:00"/>
        <d v="2019-09-24T00:00:00"/>
        <d v="2019-09-25T00:00:00"/>
        <d v="2019-09-26T00:00:00"/>
        <d v="2019-09-27T00:00:00"/>
        <d v="2019-09-28T00:00:00"/>
        <d v="2019-09-29T00:00:00"/>
        <d v="2019-09-30T00:00:00"/>
        <d v="2019-10-01T00:00:00"/>
        <d v="2019-10-02T00:00:00"/>
        <d v="2019-10-03T00:00:00"/>
        <d v="2019-10-04T00:00:00"/>
        <d v="2019-10-05T00:00:00"/>
        <d v="2019-10-06T00:00:00"/>
        <d v="2019-10-07T00:00:00"/>
        <d v="2019-10-08T00:00:00"/>
        <d v="2019-10-09T00:00:00"/>
        <d v="2019-10-10T00:00:00"/>
        <d v="2019-10-11T00:00:00"/>
        <d v="2019-10-12T00:00:00"/>
        <d v="2019-10-13T00:00:00"/>
        <d v="2019-10-14T00:00:00"/>
        <d v="2019-10-15T00:00:00"/>
        <d v="2019-10-16T00:00:00"/>
        <d v="2019-10-17T00:00:00"/>
        <d v="2019-10-18T00:00:00"/>
        <d v="2019-10-19T00:00:00"/>
        <d v="2019-10-20T00:00:00"/>
        <d v="2019-10-21T00:00:00"/>
        <d v="2019-10-22T00:00:00"/>
        <d v="2019-10-23T00:00:00"/>
        <d v="2019-10-24T00:00:00"/>
        <d v="2019-10-25T00:00:00"/>
        <d v="2019-10-26T00:00:00"/>
        <d v="2019-10-27T00:00:00"/>
        <d v="2019-10-28T00:00:00"/>
        <d v="2019-10-29T00:00:00"/>
        <d v="2019-10-30T00:00:00"/>
        <d v="2019-10-31T00:00:00"/>
        <d v="2019-11-01T00:00:00"/>
        <d v="2019-11-02T00:00:00"/>
        <d v="2019-11-03T00:00:00"/>
        <d v="2019-11-04T00:00:00"/>
        <d v="2019-11-05T00:00:00"/>
        <d v="2019-11-06T00:00:00"/>
        <d v="2019-11-07T00:00:00"/>
        <d v="2019-11-08T00:00:00"/>
        <d v="2019-11-09T00:00:00"/>
        <d v="2019-11-10T00:00:00"/>
        <d v="2019-11-11T00:00:00"/>
        <d v="2019-11-12T00:00:00"/>
        <d v="2019-11-13T00:00:00"/>
        <d v="2019-11-14T00:00:00"/>
        <d v="2019-11-15T00:00:00"/>
        <d v="2019-11-16T00:00:00"/>
        <d v="2019-11-17T00:00:00"/>
        <d v="2019-11-18T00:00:00"/>
        <d v="2019-11-19T00:00:00"/>
        <d v="2019-11-20T00:00:00"/>
        <d v="2019-11-21T00:00:00"/>
        <d v="2019-11-22T00:00:00"/>
        <d v="2019-11-23T00:00:00"/>
        <d v="2019-11-24T00:00:00"/>
        <d v="2019-11-25T00:00:00"/>
        <d v="2019-11-26T00:00:00"/>
        <d v="2019-11-27T00:00:00"/>
        <d v="2019-11-28T00:00:00"/>
        <d v="2019-11-29T00:00:00"/>
        <d v="2019-11-30T00:00:00"/>
        <d v="2019-12-01T00:00:00"/>
        <d v="2019-12-02T00:00:00"/>
        <d v="2019-12-03T00:00:00"/>
        <d v="2019-12-04T00:00:00"/>
        <d v="2019-12-05T00:00:00"/>
        <d v="2019-12-06T00:00:00"/>
        <d v="2019-12-07T00:00:00"/>
        <d v="2019-12-08T00:00:00"/>
        <d v="2019-12-09T00:00:00"/>
        <d v="2019-12-10T00:00:00"/>
        <d v="2019-12-11T00:00:00"/>
        <d v="2019-12-12T00:00:00"/>
        <d v="2019-12-13T00:00:00"/>
        <d v="2019-12-14T00:00:00"/>
        <d v="2019-12-15T00:00:00"/>
        <d v="2019-12-16T00:00:00"/>
        <d v="2019-12-17T00:00:00"/>
        <d v="2019-12-18T00:00:00"/>
        <d v="2019-12-19T00:00:00"/>
        <d v="2019-12-20T00:00:00"/>
        <d v="2019-12-21T00:00:00"/>
        <d v="2019-12-22T00:00:00"/>
        <d v="2019-12-23T00:00:00"/>
        <d v="2019-12-24T00:00:00"/>
        <d v="2019-12-25T00:00:00"/>
        <d v="2019-12-26T00:00:00"/>
        <d v="2019-12-27T00:00:00"/>
        <d v="2019-12-28T00:00:00"/>
        <d v="2019-12-29T00:00:00"/>
        <d v="2019-12-30T00:00:00"/>
        <d v="2019-12-31T00:00:00"/>
      </sharedItems>
      <fieldGroup par="11" base="0">
        <rangePr groupBy="months" startDate="2017-01-01T00:00:00" endDate="2020-01-01T00:00:00"/>
        <groupItems count="14">
          <s v="&lt;01.01.17"/>
          <s v="Jan"/>
          <s v="Feb"/>
          <s v="Mar"/>
          <s v="Apr"/>
          <s v="May"/>
          <s v="Jun"/>
          <s v="Jul"/>
          <s v="Aug"/>
          <s v="Sep"/>
          <s v="Oct"/>
          <s v="Nov"/>
          <s v="Dec"/>
          <s v="&gt;01.01.20"/>
        </groupItems>
      </fieldGroup>
    </cacheField>
    <cacheField name="Customer Acquisition Type" numFmtId="0">
      <sharedItems count="3">
        <s v="Ad"/>
        <s v="Returning"/>
        <s v="Organic"/>
      </sharedItems>
    </cacheField>
    <cacheField name="State" numFmtId="0">
      <sharedItems count="7">
        <s v="Florida"/>
        <s v="North Carolina"/>
        <s v="Mississippi"/>
        <s v="Georgia"/>
        <s v="South Carolina"/>
        <s v="Alabama"/>
        <s v="Tennessee"/>
      </sharedItems>
    </cacheField>
    <cacheField name="Product" numFmtId="0">
      <sharedItems count="5">
        <s v="Product 2"/>
        <s v="Product 3"/>
        <s v="Product 4"/>
        <s v="Product 1"/>
        <s v="Product 5"/>
      </sharedItems>
    </cacheField>
    <cacheField name="Price" numFmtId="0">
      <sharedItems containsSemiMixedTypes="0" containsString="0" containsNumber="1" containsInteger="1" minValue="99" maxValue="499"/>
    </cacheField>
    <cacheField name="Units" numFmtId="0">
      <sharedItems containsSemiMixedTypes="0" containsString="0" containsNumber="1" containsInteger="1" minValue="1" maxValue="10"/>
    </cacheField>
    <cacheField name="Revenue" numFmtId="0">
      <sharedItems containsSemiMixedTypes="0" containsString="0" containsNumber="1" containsInteger="1" minValue="99" maxValue="4990" count="50">
        <n v="796"/>
        <n v="2691"/>
        <n v="1194"/>
        <n v="297"/>
        <n v="1393"/>
        <n v="2994"/>
        <n v="495"/>
        <n v="299"/>
        <n v="2793"/>
        <n v="399"/>
        <n v="1196"/>
        <n v="4990"/>
        <n v="594"/>
        <n v="499"/>
        <n v="897"/>
        <n v="990"/>
        <n v="2495"/>
        <n v="693"/>
        <n v="3992"/>
        <n v="3192"/>
        <n v="1990"/>
        <n v="2990"/>
        <n v="2093"/>
        <n v="1592"/>
        <n v="2394"/>
        <n v="1996"/>
        <n v="198"/>
        <n v="4491"/>
        <n v="1495"/>
        <n v="3493"/>
        <n v="1794"/>
        <n v="3990"/>
        <n v="99"/>
        <n v="2392"/>
        <n v="199"/>
        <n v="998"/>
        <n v="792"/>
        <n v="3591"/>
        <n v="396"/>
        <n v="398"/>
        <n v="1791"/>
        <n v="1497"/>
        <n v="1197"/>
        <n v="891"/>
        <n v="598"/>
        <n v="597"/>
        <n v="798"/>
        <n v="1995"/>
        <n v="995"/>
        <n v="1596"/>
      </sharedItems>
    </cacheField>
    <cacheField name="Delivery Performance" numFmtId="0">
      <sharedItems count="2">
        <s v="on-time"/>
        <s v="delayed"/>
      </sharedItems>
    </cacheField>
    <cacheField name="Return" numFmtId="0">
      <sharedItems count="2">
        <s v="no"/>
        <s v="yes"/>
      </sharedItems>
    </cacheField>
    <cacheField name="Customer Satisfaction" numFmtId="0">
      <sharedItems count="5">
        <s v="(2) low"/>
        <s v="(1) very low"/>
        <s v="(3) ok"/>
        <s v="(4) high"/>
        <s v="(5) very high"/>
      </sharedItems>
    </cacheField>
    <cacheField name="Quarters" numFmtId="0" databaseField="0">
      <fieldGroup base="0">
        <rangePr groupBy="quarters" startDate="2017-01-01T00:00:00" endDate="2020-01-01T00:00:00"/>
        <groupItems count="6">
          <s v="&lt;01.01.17"/>
          <s v="Qtr1"/>
          <s v="Qtr2"/>
          <s v="Qtr3"/>
          <s v="Qtr4"/>
          <s v="&gt;01.01.20"/>
        </groupItems>
      </fieldGroup>
    </cacheField>
    <cacheField name="Years" numFmtId="0" databaseField="0">
      <fieldGroup base="0">
        <rangePr groupBy="years" startDate="2017-01-01T00:00:00" endDate="2020-01-01T00:00:00"/>
        <groupItems count="6">
          <s v="&lt;01.01.17"/>
          <s v="2017"/>
          <s v="2018"/>
          <s v="2019"/>
          <s v="2020"/>
          <s v="&gt;01.01.20"/>
        </groupItems>
      </fieldGroup>
    </cacheField>
  </cacheFields>
  <extLst>
    <ext xmlns:x14="http://schemas.microsoft.com/office/spreadsheetml/2009/9/main" uri="{725AE2AE-9491-48be-B2B4-4EB974FC3084}">
      <x14:pivotCacheDefinition pivotCacheId="214736934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80">
  <r>
    <x v="0"/>
    <x v="0"/>
    <x v="0"/>
    <x v="0"/>
    <n v="199"/>
    <n v="4"/>
    <x v="0"/>
    <x v="0"/>
    <x v="0"/>
    <x v="0"/>
  </r>
  <r>
    <x v="0"/>
    <x v="1"/>
    <x v="1"/>
    <x v="1"/>
    <n v="299"/>
    <n v="9"/>
    <x v="1"/>
    <x v="0"/>
    <x v="0"/>
    <x v="1"/>
  </r>
  <r>
    <x v="1"/>
    <x v="2"/>
    <x v="2"/>
    <x v="0"/>
    <n v="199"/>
    <n v="6"/>
    <x v="2"/>
    <x v="0"/>
    <x v="0"/>
    <x v="2"/>
  </r>
  <r>
    <x v="2"/>
    <x v="2"/>
    <x v="0"/>
    <x v="2"/>
    <n v="99"/>
    <n v="3"/>
    <x v="3"/>
    <x v="1"/>
    <x v="0"/>
    <x v="0"/>
  </r>
  <r>
    <x v="2"/>
    <x v="1"/>
    <x v="2"/>
    <x v="0"/>
    <n v="199"/>
    <n v="7"/>
    <x v="4"/>
    <x v="0"/>
    <x v="0"/>
    <x v="2"/>
  </r>
  <r>
    <x v="2"/>
    <x v="1"/>
    <x v="0"/>
    <x v="3"/>
    <n v="499"/>
    <n v="6"/>
    <x v="5"/>
    <x v="1"/>
    <x v="0"/>
    <x v="0"/>
  </r>
  <r>
    <x v="2"/>
    <x v="2"/>
    <x v="3"/>
    <x v="0"/>
    <n v="199"/>
    <n v="4"/>
    <x v="0"/>
    <x v="0"/>
    <x v="1"/>
    <x v="2"/>
  </r>
  <r>
    <x v="2"/>
    <x v="2"/>
    <x v="4"/>
    <x v="2"/>
    <n v="99"/>
    <n v="5"/>
    <x v="6"/>
    <x v="0"/>
    <x v="0"/>
    <x v="2"/>
  </r>
  <r>
    <x v="2"/>
    <x v="2"/>
    <x v="4"/>
    <x v="1"/>
    <n v="299"/>
    <n v="1"/>
    <x v="7"/>
    <x v="0"/>
    <x v="1"/>
    <x v="3"/>
  </r>
  <r>
    <x v="2"/>
    <x v="0"/>
    <x v="3"/>
    <x v="4"/>
    <n v="399"/>
    <n v="7"/>
    <x v="8"/>
    <x v="0"/>
    <x v="0"/>
    <x v="4"/>
  </r>
  <r>
    <x v="2"/>
    <x v="1"/>
    <x v="2"/>
    <x v="4"/>
    <n v="399"/>
    <n v="1"/>
    <x v="9"/>
    <x v="0"/>
    <x v="1"/>
    <x v="2"/>
  </r>
  <r>
    <x v="2"/>
    <x v="0"/>
    <x v="5"/>
    <x v="1"/>
    <n v="299"/>
    <n v="4"/>
    <x v="10"/>
    <x v="0"/>
    <x v="0"/>
    <x v="4"/>
  </r>
  <r>
    <x v="2"/>
    <x v="1"/>
    <x v="1"/>
    <x v="0"/>
    <n v="199"/>
    <n v="4"/>
    <x v="0"/>
    <x v="0"/>
    <x v="0"/>
    <x v="2"/>
  </r>
  <r>
    <x v="2"/>
    <x v="0"/>
    <x v="5"/>
    <x v="3"/>
    <n v="499"/>
    <n v="10"/>
    <x v="11"/>
    <x v="0"/>
    <x v="0"/>
    <x v="2"/>
  </r>
  <r>
    <x v="2"/>
    <x v="1"/>
    <x v="5"/>
    <x v="2"/>
    <n v="99"/>
    <n v="6"/>
    <x v="12"/>
    <x v="0"/>
    <x v="0"/>
    <x v="3"/>
  </r>
  <r>
    <x v="2"/>
    <x v="2"/>
    <x v="3"/>
    <x v="3"/>
    <n v="499"/>
    <n v="1"/>
    <x v="13"/>
    <x v="0"/>
    <x v="0"/>
    <x v="2"/>
  </r>
  <r>
    <x v="2"/>
    <x v="2"/>
    <x v="4"/>
    <x v="2"/>
    <n v="99"/>
    <n v="5"/>
    <x v="6"/>
    <x v="0"/>
    <x v="0"/>
    <x v="0"/>
  </r>
  <r>
    <x v="3"/>
    <x v="0"/>
    <x v="1"/>
    <x v="2"/>
    <n v="99"/>
    <n v="5"/>
    <x v="6"/>
    <x v="0"/>
    <x v="0"/>
    <x v="3"/>
  </r>
  <r>
    <x v="4"/>
    <x v="2"/>
    <x v="0"/>
    <x v="3"/>
    <n v="499"/>
    <n v="10"/>
    <x v="11"/>
    <x v="1"/>
    <x v="0"/>
    <x v="3"/>
  </r>
  <r>
    <x v="4"/>
    <x v="1"/>
    <x v="4"/>
    <x v="2"/>
    <n v="99"/>
    <n v="3"/>
    <x v="3"/>
    <x v="1"/>
    <x v="0"/>
    <x v="2"/>
  </r>
  <r>
    <x v="5"/>
    <x v="2"/>
    <x v="4"/>
    <x v="1"/>
    <n v="299"/>
    <n v="3"/>
    <x v="14"/>
    <x v="0"/>
    <x v="0"/>
    <x v="2"/>
  </r>
  <r>
    <x v="5"/>
    <x v="1"/>
    <x v="0"/>
    <x v="2"/>
    <n v="99"/>
    <n v="10"/>
    <x v="15"/>
    <x v="0"/>
    <x v="0"/>
    <x v="4"/>
  </r>
  <r>
    <x v="5"/>
    <x v="0"/>
    <x v="2"/>
    <x v="3"/>
    <n v="499"/>
    <n v="10"/>
    <x v="11"/>
    <x v="0"/>
    <x v="0"/>
    <x v="3"/>
  </r>
  <r>
    <x v="5"/>
    <x v="2"/>
    <x v="2"/>
    <x v="3"/>
    <n v="499"/>
    <n v="1"/>
    <x v="13"/>
    <x v="0"/>
    <x v="0"/>
    <x v="1"/>
  </r>
  <r>
    <x v="5"/>
    <x v="0"/>
    <x v="6"/>
    <x v="4"/>
    <n v="399"/>
    <n v="7"/>
    <x v="8"/>
    <x v="0"/>
    <x v="1"/>
    <x v="2"/>
  </r>
  <r>
    <x v="5"/>
    <x v="0"/>
    <x v="0"/>
    <x v="3"/>
    <n v="499"/>
    <n v="5"/>
    <x v="16"/>
    <x v="0"/>
    <x v="0"/>
    <x v="2"/>
  </r>
  <r>
    <x v="5"/>
    <x v="0"/>
    <x v="4"/>
    <x v="2"/>
    <n v="99"/>
    <n v="5"/>
    <x v="6"/>
    <x v="0"/>
    <x v="0"/>
    <x v="2"/>
  </r>
  <r>
    <x v="5"/>
    <x v="2"/>
    <x v="4"/>
    <x v="1"/>
    <n v="299"/>
    <n v="3"/>
    <x v="14"/>
    <x v="0"/>
    <x v="0"/>
    <x v="0"/>
  </r>
  <r>
    <x v="5"/>
    <x v="2"/>
    <x v="0"/>
    <x v="2"/>
    <n v="99"/>
    <n v="7"/>
    <x v="17"/>
    <x v="0"/>
    <x v="0"/>
    <x v="0"/>
  </r>
  <r>
    <x v="5"/>
    <x v="1"/>
    <x v="1"/>
    <x v="3"/>
    <n v="499"/>
    <n v="8"/>
    <x v="18"/>
    <x v="0"/>
    <x v="0"/>
    <x v="3"/>
  </r>
  <r>
    <x v="5"/>
    <x v="2"/>
    <x v="1"/>
    <x v="2"/>
    <n v="99"/>
    <n v="6"/>
    <x v="12"/>
    <x v="0"/>
    <x v="0"/>
    <x v="2"/>
  </r>
  <r>
    <x v="5"/>
    <x v="1"/>
    <x v="3"/>
    <x v="4"/>
    <n v="399"/>
    <n v="8"/>
    <x v="19"/>
    <x v="1"/>
    <x v="0"/>
    <x v="0"/>
  </r>
  <r>
    <x v="5"/>
    <x v="0"/>
    <x v="3"/>
    <x v="0"/>
    <n v="199"/>
    <n v="10"/>
    <x v="20"/>
    <x v="0"/>
    <x v="0"/>
    <x v="2"/>
  </r>
  <r>
    <x v="5"/>
    <x v="2"/>
    <x v="3"/>
    <x v="1"/>
    <n v="299"/>
    <n v="10"/>
    <x v="21"/>
    <x v="1"/>
    <x v="0"/>
    <x v="2"/>
  </r>
  <r>
    <x v="5"/>
    <x v="2"/>
    <x v="1"/>
    <x v="1"/>
    <n v="299"/>
    <n v="10"/>
    <x v="21"/>
    <x v="0"/>
    <x v="0"/>
    <x v="1"/>
  </r>
  <r>
    <x v="5"/>
    <x v="0"/>
    <x v="3"/>
    <x v="0"/>
    <n v="199"/>
    <n v="6"/>
    <x v="2"/>
    <x v="1"/>
    <x v="0"/>
    <x v="1"/>
  </r>
  <r>
    <x v="5"/>
    <x v="1"/>
    <x v="0"/>
    <x v="1"/>
    <n v="299"/>
    <n v="7"/>
    <x v="22"/>
    <x v="1"/>
    <x v="0"/>
    <x v="0"/>
  </r>
  <r>
    <x v="5"/>
    <x v="2"/>
    <x v="4"/>
    <x v="0"/>
    <n v="199"/>
    <n v="8"/>
    <x v="23"/>
    <x v="1"/>
    <x v="0"/>
    <x v="0"/>
  </r>
  <r>
    <x v="5"/>
    <x v="2"/>
    <x v="2"/>
    <x v="4"/>
    <n v="399"/>
    <n v="7"/>
    <x v="8"/>
    <x v="0"/>
    <x v="0"/>
    <x v="2"/>
  </r>
  <r>
    <x v="5"/>
    <x v="1"/>
    <x v="6"/>
    <x v="2"/>
    <n v="99"/>
    <n v="5"/>
    <x v="6"/>
    <x v="1"/>
    <x v="0"/>
    <x v="3"/>
  </r>
  <r>
    <x v="5"/>
    <x v="0"/>
    <x v="1"/>
    <x v="0"/>
    <n v="199"/>
    <n v="7"/>
    <x v="4"/>
    <x v="0"/>
    <x v="0"/>
    <x v="3"/>
  </r>
  <r>
    <x v="5"/>
    <x v="0"/>
    <x v="3"/>
    <x v="2"/>
    <n v="99"/>
    <n v="3"/>
    <x v="3"/>
    <x v="0"/>
    <x v="0"/>
    <x v="0"/>
  </r>
  <r>
    <x v="6"/>
    <x v="0"/>
    <x v="3"/>
    <x v="4"/>
    <n v="399"/>
    <n v="6"/>
    <x v="24"/>
    <x v="0"/>
    <x v="0"/>
    <x v="2"/>
  </r>
  <r>
    <x v="6"/>
    <x v="2"/>
    <x v="4"/>
    <x v="3"/>
    <n v="499"/>
    <n v="4"/>
    <x v="25"/>
    <x v="1"/>
    <x v="0"/>
    <x v="0"/>
  </r>
  <r>
    <x v="7"/>
    <x v="1"/>
    <x v="3"/>
    <x v="4"/>
    <n v="399"/>
    <n v="8"/>
    <x v="19"/>
    <x v="0"/>
    <x v="0"/>
    <x v="2"/>
  </r>
  <r>
    <x v="7"/>
    <x v="1"/>
    <x v="3"/>
    <x v="2"/>
    <n v="99"/>
    <n v="2"/>
    <x v="26"/>
    <x v="0"/>
    <x v="1"/>
    <x v="3"/>
  </r>
  <r>
    <x v="7"/>
    <x v="2"/>
    <x v="2"/>
    <x v="2"/>
    <n v="99"/>
    <n v="6"/>
    <x v="12"/>
    <x v="0"/>
    <x v="0"/>
    <x v="3"/>
  </r>
  <r>
    <x v="8"/>
    <x v="2"/>
    <x v="5"/>
    <x v="2"/>
    <n v="99"/>
    <n v="3"/>
    <x v="3"/>
    <x v="0"/>
    <x v="0"/>
    <x v="2"/>
  </r>
  <r>
    <x v="9"/>
    <x v="0"/>
    <x v="4"/>
    <x v="3"/>
    <n v="499"/>
    <n v="9"/>
    <x v="27"/>
    <x v="1"/>
    <x v="0"/>
    <x v="1"/>
  </r>
  <r>
    <x v="9"/>
    <x v="1"/>
    <x v="6"/>
    <x v="1"/>
    <n v="299"/>
    <n v="5"/>
    <x v="28"/>
    <x v="0"/>
    <x v="0"/>
    <x v="2"/>
  </r>
  <r>
    <x v="9"/>
    <x v="2"/>
    <x v="3"/>
    <x v="3"/>
    <n v="499"/>
    <n v="7"/>
    <x v="29"/>
    <x v="1"/>
    <x v="0"/>
    <x v="2"/>
  </r>
  <r>
    <x v="9"/>
    <x v="2"/>
    <x v="2"/>
    <x v="1"/>
    <n v="299"/>
    <n v="1"/>
    <x v="7"/>
    <x v="0"/>
    <x v="0"/>
    <x v="0"/>
  </r>
  <r>
    <x v="9"/>
    <x v="1"/>
    <x v="4"/>
    <x v="3"/>
    <n v="499"/>
    <n v="1"/>
    <x v="13"/>
    <x v="1"/>
    <x v="0"/>
    <x v="3"/>
  </r>
  <r>
    <x v="10"/>
    <x v="1"/>
    <x v="0"/>
    <x v="2"/>
    <n v="99"/>
    <n v="2"/>
    <x v="26"/>
    <x v="1"/>
    <x v="0"/>
    <x v="0"/>
  </r>
  <r>
    <x v="11"/>
    <x v="1"/>
    <x v="3"/>
    <x v="1"/>
    <n v="299"/>
    <n v="6"/>
    <x v="30"/>
    <x v="0"/>
    <x v="0"/>
    <x v="3"/>
  </r>
  <r>
    <x v="11"/>
    <x v="0"/>
    <x v="0"/>
    <x v="0"/>
    <n v="199"/>
    <n v="6"/>
    <x v="2"/>
    <x v="0"/>
    <x v="0"/>
    <x v="4"/>
  </r>
  <r>
    <x v="11"/>
    <x v="2"/>
    <x v="2"/>
    <x v="4"/>
    <n v="399"/>
    <n v="10"/>
    <x v="31"/>
    <x v="0"/>
    <x v="0"/>
    <x v="0"/>
  </r>
  <r>
    <x v="11"/>
    <x v="2"/>
    <x v="4"/>
    <x v="2"/>
    <n v="99"/>
    <n v="1"/>
    <x v="32"/>
    <x v="0"/>
    <x v="0"/>
    <x v="3"/>
  </r>
  <r>
    <x v="12"/>
    <x v="2"/>
    <x v="3"/>
    <x v="1"/>
    <n v="299"/>
    <n v="4"/>
    <x v="10"/>
    <x v="1"/>
    <x v="0"/>
    <x v="2"/>
  </r>
  <r>
    <x v="12"/>
    <x v="0"/>
    <x v="6"/>
    <x v="1"/>
    <n v="299"/>
    <n v="8"/>
    <x v="33"/>
    <x v="0"/>
    <x v="0"/>
    <x v="1"/>
  </r>
  <r>
    <x v="12"/>
    <x v="0"/>
    <x v="4"/>
    <x v="1"/>
    <n v="299"/>
    <n v="8"/>
    <x v="33"/>
    <x v="0"/>
    <x v="1"/>
    <x v="3"/>
  </r>
  <r>
    <x v="12"/>
    <x v="1"/>
    <x v="4"/>
    <x v="0"/>
    <n v="199"/>
    <n v="1"/>
    <x v="34"/>
    <x v="1"/>
    <x v="1"/>
    <x v="0"/>
  </r>
  <r>
    <x v="12"/>
    <x v="0"/>
    <x v="4"/>
    <x v="1"/>
    <n v="299"/>
    <n v="8"/>
    <x v="33"/>
    <x v="0"/>
    <x v="0"/>
    <x v="2"/>
  </r>
  <r>
    <x v="12"/>
    <x v="2"/>
    <x v="5"/>
    <x v="2"/>
    <n v="99"/>
    <n v="5"/>
    <x v="6"/>
    <x v="0"/>
    <x v="1"/>
    <x v="1"/>
  </r>
  <r>
    <x v="12"/>
    <x v="0"/>
    <x v="0"/>
    <x v="3"/>
    <n v="499"/>
    <n v="2"/>
    <x v="35"/>
    <x v="1"/>
    <x v="0"/>
    <x v="3"/>
  </r>
  <r>
    <x v="12"/>
    <x v="0"/>
    <x v="5"/>
    <x v="2"/>
    <n v="99"/>
    <n v="1"/>
    <x v="32"/>
    <x v="0"/>
    <x v="0"/>
    <x v="2"/>
  </r>
  <r>
    <x v="12"/>
    <x v="0"/>
    <x v="0"/>
    <x v="0"/>
    <n v="199"/>
    <n v="10"/>
    <x v="20"/>
    <x v="0"/>
    <x v="0"/>
    <x v="2"/>
  </r>
  <r>
    <x v="12"/>
    <x v="2"/>
    <x v="1"/>
    <x v="0"/>
    <n v="199"/>
    <n v="8"/>
    <x v="23"/>
    <x v="0"/>
    <x v="0"/>
    <x v="2"/>
  </r>
  <r>
    <x v="12"/>
    <x v="2"/>
    <x v="6"/>
    <x v="1"/>
    <n v="299"/>
    <n v="3"/>
    <x v="14"/>
    <x v="0"/>
    <x v="1"/>
    <x v="1"/>
  </r>
  <r>
    <x v="12"/>
    <x v="2"/>
    <x v="0"/>
    <x v="4"/>
    <n v="399"/>
    <n v="1"/>
    <x v="9"/>
    <x v="0"/>
    <x v="0"/>
    <x v="3"/>
  </r>
  <r>
    <x v="12"/>
    <x v="1"/>
    <x v="1"/>
    <x v="3"/>
    <n v="499"/>
    <n v="6"/>
    <x v="5"/>
    <x v="1"/>
    <x v="0"/>
    <x v="2"/>
  </r>
  <r>
    <x v="12"/>
    <x v="0"/>
    <x v="3"/>
    <x v="3"/>
    <n v="499"/>
    <n v="5"/>
    <x v="16"/>
    <x v="0"/>
    <x v="0"/>
    <x v="2"/>
  </r>
  <r>
    <x v="12"/>
    <x v="1"/>
    <x v="3"/>
    <x v="2"/>
    <n v="99"/>
    <n v="8"/>
    <x v="36"/>
    <x v="0"/>
    <x v="0"/>
    <x v="3"/>
  </r>
  <r>
    <x v="12"/>
    <x v="2"/>
    <x v="4"/>
    <x v="4"/>
    <n v="399"/>
    <n v="9"/>
    <x v="37"/>
    <x v="1"/>
    <x v="0"/>
    <x v="3"/>
  </r>
  <r>
    <x v="12"/>
    <x v="2"/>
    <x v="4"/>
    <x v="2"/>
    <n v="99"/>
    <n v="7"/>
    <x v="17"/>
    <x v="0"/>
    <x v="0"/>
    <x v="2"/>
  </r>
  <r>
    <x v="13"/>
    <x v="1"/>
    <x v="2"/>
    <x v="0"/>
    <n v="199"/>
    <n v="4"/>
    <x v="0"/>
    <x v="0"/>
    <x v="0"/>
    <x v="3"/>
  </r>
  <r>
    <x v="14"/>
    <x v="0"/>
    <x v="1"/>
    <x v="3"/>
    <n v="499"/>
    <n v="7"/>
    <x v="29"/>
    <x v="0"/>
    <x v="0"/>
    <x v="2"/>
  </r>
  <r>
    <x v="14"/>
    <x v="0"/>
    <x v="2"/>
    <x v="2"/>
    <n v="99"/>
    <n v="4"/>
    <x v="38"/>
    <x v="0"/>
    <x v="0"/>
    <x v="2"/>
  </r>
  <r>
    <x v="14"/>
    <x v="0"/>
    <x v="2"/>
    <x v="0"/>
    <n v="199"/>
    <n v="2"/>
    <x v="39"/>
    <x v="0"/>
    <x v="0"/>
    <x v="2"/>
  </r>
  <r>
    <x v="14"/>
    <x v="1"/>
    <x v="5"/>
    <x v="2"/>
    <n v="99"/>
    <n v="6"/>
    <x v="12"/>
    <x v="1"/>
    <x v="0"/>
    <x v="4"/>
  </r>
  <r>
    <x v="14"/>
    <x v="2"/>
    <x v="0"/>
    <x v="0"/>
    <n v="199"/>
    <n v="9"/>
    <x v="40"/>
    <x v="1"/>
    <x v="0"/>
    <x v="3"/>
  </r>
  <r>
    <x v="15"/>
    <x v="2"/>
    <x v="5"/>
    <x v="1"/>
    <n v="299"/>
    <n v="6"/>
    <x v="30"/>
    <x v="1"/>
    <x v="0"/>
    <x v="3"/>
  </r>
  <r>
    <x v="15"/>
    <x v="1"/>
    <x v="0"/>
    <x v="4"/>
    <n v="399"/>
    <n v="9"/>
    <x v="37"/>
    <x v="0"/>
    <x v="0"/>
    <x v="3"/>
  </r>
  <r>
    <x v="15"/>
    <x v="2"/>
    <x v="0"/>
    <x v="1"/>
    <n v="299"/>
    <n v="8"/>
    <x v="33"/>
    <x v="0"/>
    <x v="0"/>
    <x v="0"/>
  </r>
  <r>
    <x v="16"/>
    <x v="0"/>
    <x v="5"/>
    <x v="1"/>
    <n v="299"/>
    <n v="3"/>
    <x v="14"/>
    <x v="0"/>
    <x v="0"/>
    <x v="1"/>
  </r>
  <r>
    <x v="16"/>
    <x v="0"/>
    <x v="5"/>
    <x v="3"/>
    <n v="499"/>
    <n v="4"/>
    <x v="25"/>
    <x v="1"/>
    <x v="0"/>
    <x v="3"/>
  </r>
  <r>
    <x v="16"/>
    <x v="0"/>
    <x v="1"/>
    <x v="2"/>
    <n v="99"/>
    <n v="8"/>
    <x v="36"/>
    <x v="0"/>
    <x v="0"/>
    <x v="2"/>
  </r>
  <r>
    <x v="16"/>
    <x v="2"/>
    <x v="1"/>
    <x v="4"/>
    <n v="399"/>
    <n v="1"/>
    <x v="9"/>
    <x v="0"/>
    <x v="0"/>
    <x v="0"/>
  </r>
  <r>
    <x v="16"/>
    <x v="2"/>
    <x v="5"/>
    <x v="4"/>
    <n v="399"/>
    <n v="9"/>
    <x v="37"/>
    <x v="0"/>
    <x v="0"/>
    <x v="2"/>
  </r>
  <r>
    <x v="17"/>
    <x v="1"/>
    <x v="5"/>
    <x v="1"/>
    <n v="299"/>
    <n v="7"/>
    <x v="22"/>
    <x v="1"/>
    <x v="0"/>
    <x v="3"/>
  </r>
  <r>
    <x v="17"/>
    <x v="2"/>
    <x v="2"/>
    <x v="0"/>
    <n v="199"/>
    <n v="7"/>
    <x v="4"/>
    <x v="0"/>
    <x v="0"/>
    <x v="2"/>
  </r>
  <r>
    <x v="17"/>
    <x v="2"/>
    <x v="3"/>
    <x v="2"/>
    <n v="99"/>
    <n v="3"/>
    <x v="3"/>
    <x v="0"/>
    <x v="0"/>
    <x v="2"/>
  </r>
  <r>
    <x v="17"/>
    <x v="2"/>
    <x v="4"/>
    <x v="0"/>
    <n v="199"/>
    <n v="4"/>
    <x v="0"/>
    <x v="0"/>
    <x v="0"/>
    <x v="0"/>
  </r>
  <r>
    <x v="17"/>
    <x v="0"/>
    <x v="3"/>
    <x v="3"/>
    <n v="499"/>
    <n v="3"/>
    <x v="41"/>
    <x v="1"/>
    <x v="0"/>
    <x v="1"/>
  </r>
  <r>
    <x v="18"/>
    <x v="2"/>
    <x v="2"/>
    <x v="3"/>
    <n v="499"/>
    <n v="6"/>
    <x v="5"/>
    <x v="0"/>
    <x v="0"/>
    <x v="2"/>
  </r>
  <r>
    <x v="18"/>
    <x v="2"/>
    <x v="3"/>
    <x v="4"/>
    <n v="399"/>
    <n v="3"/>
    <x v="42"/>
    <x v="0"/>
    <x v="0"/>
    <x v="0"/>
  </r>
  <r>
    <x v="19"/>
    <x v="1"/>
    <x v="4"/>
    <x v="2"/>
    <n v="99"/>
    <n v="9"/>
    <x v="43"/>
    <x v="1"/>
    <x v="1"/>
    <x v="1"/>
  </r>
  <r>
    <x v="19"/>
    <x v="0"/>
    <x v="0"/>
    <x v="1"/>
    <n v="299"/>
    <n v="2"/>
    <x v="44"/>
    <x v="0"/>
    <x v="0"/>
    <x v="0"/>
  </r>
  <r>
    <x v="20"/>
    <x v="2"/>
    <x v="5"/>
    <x v="3"/>
    <n v="499"/>
    <n v="4"/>
    <x v="25"/>
    <x v="0"/>
    <x v="0"/>
    <x v="1"/>
  </r>
  <r>
    <x v="20"/>
    <x v="0"/>
    <x v="0"/>
    <x v="1"/>
    <n v="299"/>
    <n v="1"/>
    <x v="7"/>
    <x v="0"/>
    <x v="0"/>
    <x v="1"/>
  </r>
  <r>
    <x v="20"/>
    <x v="0"/>
    <x v="3"/>
    <x v="0"/>
    <n v="199"/>
    <n v="3"/>
    <x v="45"/>
    <x v="0"/>
    <x v="0"/>
    <x v="3"/>
  </r>
  <r>
    <x v="20"/>
    <x v="0"/>
    <x v="2"/>
    <x v="4"/>
    <n v="399"/>
    <n v="3"/>
    <x v="42"/>
    <x v="0"/>
    <x v="0"/>
    <x v="2"/>
  </r>
  <r>
    <x v="20"/>
    <x v="0"/>
    <x v="5"/>
    <x v="3"/>
    <n v="499"/>
    <n v="10"/>
    <x v="11"/>
    <x v="1"/>
    <x v="0"/>
    <x v="2"/>
  </r>
  <r>
    <x v="20"/>
    <x v="0"/>
    <x v="6"/>
    <x v="2"/>
    <n v="99"/>
    <n v="5"/>
    <x v="6"/>
    <x v="1"/>
    <x v="0"/>
    <x v="2"/>
  </r>
  <r>
    <x v="20"/>
    <x v="0"/>
    <x v="1"/>
    <x v="3"/>
    <n v="499"/>
    <n v="4"/>
    <x v="25"/>
    <x v="0"/>
    <x v="0"/>
    <x v="3"/>
  </r>
  <r>
    <x v="20"/>
    <x v="0"/>
    <x v="1"/>
    <x v="1"/>
    <n v="299"/>
    <n v="5"/>
    <x v="28"/>
    <x v="0"/>
    <x v="0"/>
    <x v="3"/>
  </r>
  <r>
    <x v="20"/>
    <x v="0"/>
    <x v="5"/>
    <x v="0"/>
    <n v="199"/>
    <n v="3"/>
    <x v="45"/>
    <x v="1"/>
    <x v="0"/>
    <x v="2"/>
  </r>
  <r>
    <x v="20"/>
    <x v="1"/>
    <x v="3"/>
    <x v="1"/>
    <n v="299"/>
    <n v="4"/>
    <x v="10"/>
    <x v="1"/>
    <x v="0"/>
    <x v="3"/>
  </r>
  <r>
    <x v="20"/>
    <x v="1"/>
    <x v="4"/>
    <x v="3"/>
    <n v="499"/>
    <n v="1"/>
    <x v="13"/>
    <x v="0"/>
    <x v="0"/>
    <x v="2"/>
  </r>
  <r>
    <x v="20"/>
    <x v="1"/>
    <x v="5"/>
    <x v="3"/>
    <n v="499"/>
    <n v="7"/>
    <x v="29"/>
    <x v="1"/>
    <x v="0"/>
    <x v="2"/>
  </r>
  <r>
    <x v="20"/>
    <x v="0"/>
    <x v="4"/>
    <x v="4"/>
    <n v="399"/>
    <n v="2"/>
    <x v="46"/>
    <x v="0"/>
    <x v="0"/>
    <x v="2"/>
  </r>
  <r>
    <x v="20"/>
    <x v="2"/>
    <x v="3"/>
    <x v="3"/>
    <n v="499"/>
    <n v="8"/>
    <x v="18"/>
    <x v="0"/>
    <x v="0"/>
    <x v="3"/>
  </r>
  <r>
    <x v="20"/>
    <x v="2"/>
    <x v="3"/>
    <x v="0"/>
    <n v="199"/>
    <n v="4"/>
    <x v="0"/>
    <x v="0"/>
    <x v="0"/>
    <x v="2"/>
  </r>
  <r>
    <x v="21"/>
    <x v="1"/>
    <x v="1"/>
    <x v="2"/>
    <n v="99"/>
    <n v="8"/>
    <x v="36"/>
    <x v="1"/>
    <x v="1"/>
    <x v="2"/>
  </r>
  <r>
    <x v="21"/>
    <x v="0"/>
    <x v="4"/>
    <x v="2"/>
    <n v="99"/>
    <n v="6"/>
    <x v="12"/>
    <x v="0"/>
    <x v="0"/>
    <x v="0"/>
  </r>
  <r>
    <x v="21"/>
    <x v="2"/>
    <x v="1"/>
    <x v="3"/>
    <n v="499"/>
    <n v="6"/>
    <x v="5"/>
    <x v="0"/>
    <x v="0"/>
    <x v="2"/>
  </r>
  <r>
    <x v="21"/>
    <x v="0"/>
    <x v="4"/>
    <x v="4"/>
    <n v="399"/>
    <n v="1"/>
    <x v="9"/>
    <x v="1"/>
    <x v="1"/>
    <x v="0"/>
  </r>
  <r>
    <x v="22"/>
    <x v="1"/>
    <x v="4"/>
    <x v="2"/>
    <n v="99"/>
    <n v="7"/>
    <x v="17"/>
    <x v="0"/>
    <x v="0"/>
    <x v="4"/>
  </r>
  <r>
    <x v="23"/>
    <x v="2"/>
    <x v="4"/>
    <x v="2"/>
    <n v="99"/>
    <n v="4"/>
    <x v="38"/>
    <x v="0"/>
    <x v="1"/>
    <x v="2"/>
  </r>
  <r>
    <x v="24"/>
    <x v="1"/>
    <x v="3"/>
    <x v="2"/>
    <n v="99"/>
    <n v="6"/>
    <x v="12"/>
    <x v="0"/>
    <x v="0"/>
    <x v="4"/>
  </r>
  <r>
    <x v="25"/>
    <x v="0"/>
    <x v="3"/>
    <x v="2"/>
    <n v="99"/>
    <n v="2"/>
    <x v="26"/>
    <x v="0"/>
    <x v="0"/>
    <x v="1"/>
  </r>
  <r>
    <x v="25"/>
    <x v="2"/>
    <x v="6"/>
    <x v="2"/>
    <n v="99"/>
    <n v="3"/>
    <x v="3"/>
    <x v="0"/>
    <x v="0"/>
    <x v="1"/>
  </r>
  <r>
    <x v="25"/>
    <x v="0"/>
    <x v="2"/>
    <x v="4"/>
    <n v="399"/>
    <n v="6"/>
    <x v="24"/>
    <x v="0"/>
    <x v="0"/>
    <x v="2"/>
  </r>
  <r>
    <x v="25"/>
    <x v="1"/>
    <x v="2"/>
    <x v="3"/>
    <n v="499"/>
    <n v="8"/>
    <x v="18"/>
    <x v="0"/>
    <x v="1"/>
    <x v="0"/>
  </r>
  <r>
    <x v="26"/>
    <x v="1"/>
    <x v="5"/>
    <x v="2"/>
    <n v="99"/>
    <n v="6"/>
    <x v="12"/>
    <x v="1"/>
    <x v="0"/>
    <x v="2"/>
  </r>
  <r>
    <x v="26"/>
    <x v="1"/>
    <x v="3"/>
    <x v="4"/>
    <n v="399"/>
    <n v="6"/>
    <x v="24"/>
    <x v="0"/>
    <x v="0"/>
    <x v="0"/>
  </r>
  <r>
    <x v="27"/>
    <x v="2"/>
    <x v="2"/>
    <x v="1"/>
    <n v="299"/>
    <n v="9"/>
    <x v="1"/>
    <x v="0"/>
    <x v="0"/>
    <x v="1"/>
  </r>
  <r>
    <x v="27"/>
    <x v="1"/>
    <x v="4"/>
    <x v="0"/>
    <n v="199"/>
    <n v="1"/>
    <x v="34"/>
    <x v="0"/>
    <x v="1"/>
    <x v="3"/>
  </r>
  <r>
    <x v="27"/>
    <x v="0"/>
    <x v="4"/>
    <x v="0"/>
    <n v="199"/>
    <n v="2"/>
    <x v="39"/>
    <x v="0"/>
    <x v="0"/>
    <x v="0"/>
  </r>
  <r>
    <x v="27"/>
    <x v="2"/>
    <x v="0"/>
    <x v="1"/>
    <n v="299"/>
    <n v="3"/>
    <x v="14"/>
    <x v="0"/>
    <x v="0"/>
    <x v="1"/>
  </r>
  <r>
    <x v="27"/>
    <x v="1"/>
    <x v="6"/>
    <x v="2"/>
    <n v="99"/>
    <n v="4"/>
    <x v="38"/>
    <x v="0"/>
    <x v="0"/>
    <x v="2"/>
  </r>
  <r>
    <x v="27"/>
    <x v="1"/>
    <x v="1"/>
    <x v="3"/>
    <n v="499"/>
    <n v="4"/>
    <x v="25"/>
    <x v="0"/>
    <x v="0"/>
    <x v="0"/>
  </r>
  <r>
    <x v="27"/>
    <x v="1"/>
    <x v="4"/>
    <x v="3"/>
    <n v="499"/>
    <n v="8"/>
    <x v="18"/>
    <x v="1"/>
    <x v="0"/>
    <x v="2"/>
  </r>
  <r>
    <x v="27"/>
    <x v="1"/>
    <x v="4"/>
    <x v="0"/>
    <n v="199"/>
    <n v="6"/>
    <x v="2"/>
    <x v="0"/>
    <x v="0"/>
    <x v="3"/>
  </r>
  <r>
    <x v="27"/>
    <x v="0"/>
    <x v="3"/>
    <x v="3"/>
    <n v="499"/>
    <n v="9"/>
    <x v="27"/>
    <x v="0"/>
    <x v="0"/>
    <x v="1"/>
  </r>
  <r>
    <x v="28"/>
    <x v="0"/>
    <x v="1"/>
    <x v="4"/>
    <n v="399"/>
    <n v="5"/>
    <x v="47"/>
    <x v="0"/>
    <x v="0"/>
    <x v="3"/>
  </r>
  <r>
    <x v="28"/>
    <x v="2"/>
    <x v="4"/>
    <x v="0"/>
    <n v="199"/>
    <n v="5"/>
    <x v="48"/>
    <x v="0"/>
    <x v="0"/>
    <x v="2"/>
  </r>
  <r>
    <x v="28"/>
    <x v="0"/>
    <x v="6"/>
    <x v="0"/>
    <n v="199"/>
    <n v="1"/>
    <x v="34"/>
    <x v="0"/>
    <x v="0"/>
    <x v="2"/>
  </r>
  <r>
    <x v="29"/>
    <x v="0"/>
    <x v="4"/>
    <x v="4"/>
    <n v="399"/>
    <n v="4"/>
    <x v="49"/>
    <x v="0"/>
    <x v="0"/>
    <x v="2"/>
  </r>
  <r>
    <x v="29"/>
    <x v="1"/>
    <x v="6"/>
    <x v="0"/>
    <n v="199"/>
    <n v="5"/>
    <x v="48"/>
    <x v="0"/>
    <x v="0"/>
    <x v="2"/>
  </r>
  <r>
    <x v="29"/>
    <x v="2"/>
    <x v="6"/>
    <x v="3"/>
    <n v="499"/>
    <n v="10"/>
    <x v="11"/>
    <x v="0"/>
    <x v="0"/>
    <x v="2"/>
  </r>
  <r>
    <x v="30"/>
    <x v="2"/>
    <x v="2"/>
    <x v="2"/>
    <n v="99"/>
    <n v="9"/>
    <x v="43"/>
    <x v="1"/>
    <x v="0"/>
    <x v="3"/>
  </r>
  <r>
    <x v="30"/>
    <x v="2"/>
    <x v="2"/>
    <x v="0"/>
    <n v="199"/>
    <n v="8"/>
    <x v="23"/>
    <x v="0"/>
    <x v="0"/>
    <x v="0"/>
  </r>
  <r>
    <x v="30"/>
    <x v="2"/>
    <x v="1"/>
    <x v="2"/>
    <n v="99"/>
    <n v="1"/>
    <x v="32"/>
    <x v="0"/>
    <x v="0"/>
    <x v="1"/>
  </r>
  <r>
    <x v="31"/>
    <x v="2"/>
    <x v="0"/>
    <x v="0"/>
    <n v="199"/>
    <n v="4"/>
    <x v="0"/>
    <x v="1"/>
    <x v="0"/>
    <x v="1"/>
  </r>
  <r>
    <x v="31"/>
    <x v="0"/>
    <x v="5"/>
    <x v="1"/>
    <n v="299"/>
    <n v="9"/>
    <x v="1"/>
    <x v="0"/>
    <x v="0"/>
    <x v="2"/>
  </r>
  <r>
    <x v="31"/>
    <x v="2"/>
    <x v="4"/>
    <x v="3"/>
    <n v="499"/>
    <n v="8"/>
    <x v="18"/>
    <x v="0"/>
    <x v="0"/>
    <x v="2"/>
  </r>
  <r>
    <x v="31"/>
    <x v="1"/>
    <x v="5"/>
    <x v="4"/>
    <n v="399"/>
    <n v="4"/>
    <x v="49"/>
    <x v="1"/>
    <x v="1"/>
    <x v="2"/>
  </r>
  <r>
    <x v="32"/>
    <x v="0"/>
    <x v="3"/>
    <x v="4"/>
    <n v="399"/>
    <n v="4"/>
    <x v="49"/>
    <x v="1"/>
    <x v="0"/>
    <x v="0"/>
  </r>
  <r>
    <x v="32"/>
    <x v="2"/>
    <x v="2"/>
    <x v="2"/>
    <n v="99"/>
    <n v="9"/>
    <x v="43"/>
    <x v="0"/>
    <x v="0"/>
    <x v="2"/>
  </r>
  <r>
    <x v="33"/>
    <x v="2"/>
    <x v="6"/>
    <x v="1"/>
    <n v="299"/>
    <n v="6"/>
    <x v="30"/>
    <x v="1"/>
    <x v="0"/>
    <x v="0"/>
  </r>
  <r>
    <x v="34"/>
    <x v="2"/>
    <x v="0"/>
    <x v="4"/>
    <n v="399"/>
    <n v="2"/>
    <x v="46"/>
    <x v="0"/>
    <x v="0"/>
    <x v="1"/>
  </r>
  <r>
    <x v="35"/>
    <x v="1"/>
    <x v="0"/>
    <x v="0"/>
    <n v="199"/>
    <n v="1"/>
    <x v="34"/>
    <x v="0"/>
    <x v="0"/>
    <x v="2"/>
  </r>
  <r>
    <x v="35"/>
    <x v="2"/>
    <x v="2"/>
    <x v="0"/>
    <n v="199"/>
    <n v="9"/>
    <x v="40"/>
    <x v="0"/>
    <x v="0"/>
    <x v="3"/>
  </r>
  <r>
    <x v="35"/>
    <x v="1"/>
    <x v="4"/>
    <x v="0"/>
    <n v="199"/>
    <n v="9"/>
    <x v="40"/>
    <x v="0"/>
    <x v="0"/>
    <x v="2"/>
  </r>
  <r>
    <x v="35"/>
    <x v="1"/>
    <x v="4"/>
    <x v="3"/>
    <n v="499"/>
    <n v="4"/>
    <x v="25"/>
    <x v="0"/>
    <x v="0"/>
    <x v="2"/>
  </r>
  <r>
    <x v="35"/>
    <x v="1"/>
    <x v="4"/>
    <x v="3"/>
    <n v="499"/>
    <n v="3"/>
    <x v="41"/>
    <x v="1"/>
    <x v="1"/>
    <x v="3"/>
  </r>
  <r>
    <x v="35"/>
    <x v="1"/>
    <x v="4"/>
    <x v="0"/>
    <n v="199"/>
    <n v="8"/>
    <x v="23"/>
    <x v="0"/>
    <x v="0"/>
    <x v="3"/>
  </r>
  <r>
    <x v="35"/>
    <x v="2"/>
    <x v="4"/>
    <x v="4"/>
    <n v="399"/>
    <n v="7"/>
    <x v="8"/>
    <x v="0"/>
    <x v="0"/>
    <x v="3"/>
  </r>
  <r>
    <x v="35"/>
    <x v="2"/>
    <x v="2"/>
    <x v="3"/>
    <n v="499"/>
    <n v="9"/>
    <x v="27"/>
    <x v="1"/>
    <x v="0"/>
    <x v="3"/>
  </r>
  <r>
    <x v="35"/>
    <x v="2"/>
    <x v="0"/>
    <x v="1"/>
    <n v="299"/>
    <n v="9"/>
    <x v="1"/>
    <x v="0"/>
    <x v="0"/>
    <x v="0"/>
  </r>
  <r>
    <x v="36"/>
    <x v="0"/>
    <x v="5"/>
    <x v="2"/>
    <n v="99"/>
    <n v="5"/>
    <x v="6"/>
    <x v="0"/>
    <x v="0"/>
    <x v="2"/>
  </r>
  <r>
    <x v="36"/>
    <x v="1"/>
    <x v="5"/>
    <x v="4"/>
    <n v="399"/>
    <n v="9"/>
    <x v="37"/>
    <x v="1"/>
    <x v="0"/>
    <x v="3"/>
  </r>
  <r>
    <x v="36"/>
    <x v="1"/>
    <x v="3"/>
    <x v="3"/>
    <n v="499"/>
    <n v="7"/>
    <x v="29"/>
    <x v="1"/>
    <x v="0"/>
    <x v="2"/>
  </r>
  <r>
    <x v="37"/>
    <x v="0"/>
    <x v="5"/>
    <x v="1"/>
    <n v="299"/>
    <n v="9"/>
    <x v="1"/>
    <x v="0"/>
    <x v="0"/>
    <x v="3"/>
  </r>
  <r>
    <x v="37"/>
    <x v="1"/>
    <x v="3"/>
    <x v="4"/>
    <n v="399"/>
    <n v="8"/>
    <x v="19"/>
    <x v="0"/>
    <x v="0"/>
    <x v="2"/>
  </r>
  <r>
    <x v="37"/>
    <x v="0"/>
    <x v="0"/>
    <x v="2"/>
    <n v="99"/>
    <n v="4"/>
    <x v="38"/>
    <x v="1"/>
    <x v="0"/>
    <x v="3"/>
  </r>
  <r>
    <x v="37"/>
    <x v="2"/>
    <x v="4"/>
    <x v="3"/>
    <n v="499"/>
    <n v="6"/>
    <x v="5"/>
    <x v="0"/>
    <x v="0"/>
    <x v="3"/>
  </r>
  <r>
    <x v="37"/>
    <x v="2"/>
    <x v="0"/>
    <x v="0"/>
    <n v="199"/>
    <n v="1"/>
    <x v="34"/>
    <x v="0"/>
    <x v="0"/>
    <x v="2"/>
  </r>
  <r>
    <x v="37"/>
    <x v="0"/>
    <x v="3"/>
    <x v="1"/>
    <n v="299"/>
    <n v="8"/>
    <x v="33"/>
    <x v="1"/>
    <x v="0"/>
    <x v="0"/>
  </r>
  <r>
    <x v="38"/>
    <x v="2"/>
    <x v="4"/>
    <x v="0"/>
    <n v="199"/>
    <n v="10"/>
    <x v="20"/>
    <x v="1"/>
    <x v="0"/>
    <x v="0"/>
  </r>
  <r>
    <x v="38"/>
    <x v="2"/>
    <x v="4"/>
    <x v="0"/>
    <n v="199"/>
    <n v="5"/>
    <x v="48"/>
    <x v="0"/>
    <x v="0"/>
    <x v="0"/>
  </r>
  <r>
    <x v="38"/>
    <x v="0"/>
    <x v="0"/>
    <x v="2"/>
    <n v="99"/>
    <n v="5"/>
    <x v="6"/>
    <x v="0"/>
    <x v="0"/>
    <x v="1"/>
  </r>
  <r>
    <x v="38"/>
    <x v="2"/>
    <x v="3"/>
    <x v="2"/>
    <n v="99"/>
    <n v="2"/>
    <x v="26"/>
    <x v="0"/>
    <x v="0"/>
    <x v="2"/>
  </r>
  <r>
    <x v="38"/>
    <x v="0"/>
    <x v="2"/>
    <x v="1"/>
    <n v="299"/>
    <n v="8"/>
    <x v="33"/>
    <x v="0"/>
    <x v="0"/>
    <x v="3"/>
  </r>
  <r>
    <x v="39"/>
    <x v="1"/>
    <x v="6"/>
    <x v="1"/>
    <n v="299"/>
    <n v="4"/>
    <x v="10"/>
    <x v="1"/>
    <x v="0"/>
    <x v="3"/>
  </r>
  <r>
    <x v="39"/>
    <x v="0"/>
    <x v="4"/>
    <x v="4"/>
    <n v="399"/>
    <n v="9"/>
    <x v="37"/>
    <x v="0"/>
    <x v="0"/>
    <x v="2"/>
  </r>
  <r>
    <x v="39"/>
    <x v="0"/>
    <x v="6"/>
    <x v="1"/>
    <n v="299"/>
    <n v="1"/>
    <x v="7"/>
    <x v="0"/>
    <x v="0"/>
    <x v="0"/>
  </r>
  <r>
    <x v="39"/>
    <x v="2"/>
    <x v="0"/>
    <x v="0"/>
    <n v="199"/>
    <n v="6"/>
    <x v="2"/>
    <x v="0"/>
    <x v="0"/>
    <x v="3"/>
  </r>
  <r>
    <x v="39"/>
    <x v="1"/>
    <x v="6"/>
    <x v="4"/>
    <n v="399"/>
    <n v="2"/>
    <x v="46"/>
    <x v="1"/>
    <x v="0"/>
    <x v="3"/>
  </r>
  <r>
    <x v="39"/>
    <x v="1"/>
    <x v="6"/>
    <x v="4"/>
    <n v="399"/>
    <n v="2"/>
    <x v="46"/>
    <x v="0"/>
    <x v="0"/>
    <x v="0"/>
  </r>
  <r>
    <x v="40"/>
    <x v="1"/>
    <x v="5"/>
    <x v="4"/>
    <n v="399"/>
    <n v="2"/>
    <x v="46"/>
    <x v="0"/>
    <x v="0"/>
    <x v="2"/>
  </r>
  <r>
    <x v="40"/>
    <x v="0"/>
    <x v="6"/>
    <x v="3"/>
    <n v="499"/>
    <n v="3"/>
    <x v="41"/>
    <x v="1"/>
    <x v="0"/>
    <x v="3"/>
  </r>
  <r>
    <x v="40"/>
    <x v="1"/>
    <x v="6"/>
    <x v="1"/>
    <n v="299"/>
    <n v="7"/>
    <x v="22"/>
    <x v="1"/>
    <x v="0"/>
    <x v="2"/>
  </r>
  <r>
    <x v="40"/>
    <x v="0"/>
    <x v="3"/>
    <x v="2"/>
    <n v="99"/>
    <n v="5"/>
    <x v="6"/>
    <x v="0"/>
    <x v="0"/>
    <x v="2"/>
  </r>
  <r>
    <x v="40"/>
    <x v="1"/>
    <x v="2"/>
    <x v="3"/>
    <n v="499"/>
    <n v="6"/>
    <x v="5"/>
    <x v="1"/>
    <x v="0"/>
    <x v="3"/>
  </r>
  <r>
    <x v="40"/>
    <x v="0"/>
    <x v="2"/>
    <x v="1"/>
    <n v="299"/>
    <n v="8"/>
    <x v="33"/>
    <x v="1"/>
    <x v="0"/>
    <x v="0"/>
  </r>
  <r>
    <x v="40"/>
    <x v="1"/>
    <x v="5"/>
    <x v="0"/>
    <n v="199"/>
    <n v="9"/>
    <x v="40"/>
    <x v="0"/>
    <x v="1"/>
    <x v="4"/>
  </r>
  <r>
    <x v="40"/>
    <x v="1"/>
    <x v="3"/>
    <x v="0"/>
    <n v="199"/>
    <n v="5"/>
    <x v="48"/>
    <x v="0"/>
    <x v="0"/>
    <x v="1"/>
  </r>
  <r>
    <x v="41"/>
    <x v="0"/>
    <x v="1"/>
    <x v="4"/>
    <n v="399"/>
    <n v="1"/>
    <x v="9"/>
    <x v="0"/>
    <x v="0"/>
    <x v="3"/>
  </r>
  <r>
    <x v="41"/>
    <x v="0"/>
    <x v="1"/>
    <x v="4"/>
    <n v="399"/>
    <n v="10"/>
    <x v="31"/>
    <x v="0"/>
    <x v="0"/>
    <x v="2"/>
  </r>
  <r>
    <x v="41"/>
    <x v="0"/>
    <x v="5"/>
    <x v="3"/>
    <n v="499"/>
    <n v="7"/>
    <x v="29"/>
    <x v="1"/>
    <x v="0"/>
    <x v="0"/>
  </r>
  <r>
    <x v="41"/>
    <x v="1"/>
    <x v="3"/>
    <x v="2"/>
    <n v="99"/>
    <n v="2"/>
    <x v="26"/>
    <x v="0"/>
    <x v="0"/>
    <x v="0"/>
  </r>
  <r>
    <x v="41"/>
    <x v="0"/>
    <x v="4"/>
    <x v="1"/>
    <n v="299"/>
    <n v="6"/>
    <x v="30"/>
    <x v="1"/>
    <x v="0"/>
    <x v="1"/>
  </r>
  <r>
    <x v="42"/>
    <x v="1"/>
    <x v="0"/>
    <x v="3"/>
    <n v="499"/>
    <n v="9"/>
    <x v="27"/>
    <x v="1"/>
    <x v="0"/>
    <x v="4"/>
  </r>
  <r>
    <x v="42"/>
    <x v="2"/>
    <x v="0"/>
    <x v="0"/>
    <n v="199"/>
    <n v="10"/>
    <x v="20"/>
    <x v="0"/>
    <x v="0"/>
    <x v="2"/>
  </r>
  <r>
    <x v="42"/>
    <x v="0"/>
    <x v="4"/>
    <x v="4"/>
    <n v="399"/>
    <n v="5"/>
    <x v="47"/>
    <x v="1"/>
    <x v="1"/>
    <x v="0"/>
  </r>
  <r>
    <x v="42"/>
    <x v="0"/>
    <x v="3"/>
    <x v="4"/>
    <n v="399"/>
    <n v="1"/>
    <x v="9"/>
    <x v="1"/>
    <x v="0"/>
    <x v="3"/>
  </r>
  <r>
    <x v="43"/>
    <x v="1"/>
    <x v="4"/>
    <x v="0"/>
    <n v="199"/>
    <n v="3"/>
    <x v="45"/>
    <x v="0"/>
    <x v="1"/>
    <x v="2"/>
  </r>
  <r>
    <x v="43"/>
    <x v="0"/>
    <x v="3"/>
    <x v="4"/>
    <n v="399"/>
    <n v="6"/>
    <x v="24"/>
    <x v="0"/>
    <x v="0"/>
    <x v="4"/>
  </r>
  <r>
    <x v="44"/>
    <x v="0"/>
    <x v="5"/>
    <x v="3"/>
    <n v="499"/>
    <n v="2"/>
    <x v="35"/>
    <x v="0"/>
    <x v="0"/>
    <x v="1"/>
  </r>
  <r>
    <x v="45"/>
    <x v="1"/>
    <x v="6"/>
    <x v="4"/>
    <n v="399"/>
    <n v="4"/>
    <x v="49"/>
    <x v="0"/>
    <x v="0"/>
    <x v="2"/>
  </r>
  <r>
    <x v="46"/>
    <x v="1"/>
    <x v="0"/>
    <x v="1"/>
    <n v="299"/>
    <n v="2"/>
    <x v="44"/>
    <x v="0"/>
    <x v="0"/>
    <x v="4"/>
  </r>
  <r>
    <x v="47"/>
    <x v="0"/>
    <x v="3"/>
    <x v="2"/>
    <n v="99"/>
    <n v="6"/>
    <x v="12"/>
    <x v="1"/>
    <x v="0"/>
    <x v="2"/>
  </r>
  <r>
    <x v="47"/>
    <x v="0"/>
    <x v="2"/>
    <x v="0"/>
    <n v="199"/>
    <n v="4"/>
    <x v="0"/>
    <x v="0"/>
    <x v="0"/>
    <x v="3"/>
  </r>
  <r>
    <x v="47"/>
    <x v="0"/>
    <x v="5"/>
    <x v="4"/>
    <n v="399"/>
    <n v="5"/>
    <x v="47"/>
    <x v="0"/>
    <x v="0"/>
    <x v="3"/>
  </r>
  <r>
    <x v="47"/>
    <x v="1"/>
    <x v="5"/>
    <x v="1"/>
    <n v="299"/>
    <n v="4"/>
    <x v="10"/>
    <x v="1"/>
    <x v="1"/>
    <x v="2"/>
  </r>
  <r>
    <x v="47"/>
    <x v="0"/>
    <x v="3"/>
    <x v="4"/>
    <n v="399"/>
    <n v="8"/>
    <x v="19"/>
    <x v="0"/>
    <x v="0"/>
    <x v="3"/>
  </r>
  <r>
    <x v="47"/>
    <x v="2"/>
    <x v="4"/>
    <x v="1"/>
    <n v="299"/>
    <n v="9"/>
    <x v="1"/>
    <x v="0"/>
    <x v="0"/>
    <x v="4"/>
  </r>
  <r>
    <x v="47"/>
    <x v="0"/>
    <x v="2"/>
    <x v="2"/>
    <n v="99"/>
    <n v="2"/>
    <x v="26"/>
    <x v="0"/>
    <x v="0"/>
    <x v="1"/>
  </r>
  <r>
    <x v="47"/>
    <x v="0"/>
    <x v="3"/>
    <x v="1"/>
    <n v="299"/>
    <n v="9"/>
    <x v="1"/>
    <x v="0"/>
    <x v="0"/>
    <x v="1"/>
  </r>
  <r>
    <x v="47"/>
    <x v="1"/>
    <x v="2"/>
    <x v="0"/>
    <n v="199"/>
    <n v="10"/>
    <x v="20"/>
    <x v="0"/>
    <x v="0"/>
    <x v="2"/>
  </r>
  <r>
    <x v="47"/>
    <x v="0"/>
    <x v="6"/>
    <x v="2"/>
    <n v="99"/>
    <n v="6"/>
    <x v="12"/>
    <x v="1"/>
    <x v="0"/>
    <x v="0"/>
  </r>
  <r>
    <x v="47"/>
    <x v="0"/>
    <x v="2"/>
    <x v="1"/>
    <n v="299"/>
    <n v="5"/>
    <x v="28"/>
    <x v="1"/>
    <x v="0"/>
    <x v="3"/>
  </r>
  <r>
    <x v="47"/>
    <x v="1"/>
    <x v="1"/>
    <x v="1"/>
    <n v="299"/>
    <n v="5"/>
    <x v="28"/>
    <x v="0"/>
    <x v="0"/>
    <x v="2"/>
  </r>
  <r>
    <x v="47"/>
    <x v="0"/>
    <x v="6"/>
    <x v="0"/>
    <n v="199"/>
    <n v="3"/>
    <x v="45"/>
    <x v="1"/>
    <x v="0"/>
    <x v="2"/>
  </r>
  <r>
    <x v="47"/>
    <x v="2"/>
    <x v="3"/>
    <x v="4"/>
    <n v="399"/>
    <n v="4"/>
    <x v="49"/>
    <x v="1"/>
    <x v="0"/>
    <x v="2"/>
  </r>
  <r>
    <x v="47"/>
    <x v="2"/>
    <x v="2"/>
    <x v="3"/>
    <n v="499"/>
    <n v="3"/>
    <x v="41"/>
    <x v="0"/>
    <x v="0"/>
    <x v="2"/>
  </r>
  <r>
    <x v="48"/>
    <x v="2"/>
    <x v="1"/>
    <x v="2"/>
    <n v="99"/>
    <n v="2"/>
    <x v="26"/>
    <x v="1"/>
    <x v="0"/>
    <x v="3"/>
  </r>
  <r>
    <x v="48"/>
    <x v="0"/>
    <x v="0"/>
    <x v="2"/>
    <n v="99"/>
    <n v="5"/>
    <x v="6"/>
    <x v="1"/>
    <x v="0"/>
    <x v="1"/>
  </r>
  <r>
    <x v="48"/>
    <x v="2"/>
    <x v="6"/>
    <x v="3"/>
    <n v="499"/>
    <n v="2"/>
    <x v="35"/>
    <x v="0"/>
    <x v="0"/>
    <x v="0"/>
  </r>
  <r>
    <x v="48"/>
    <x v="2"/>
    <x v="6"/>
    <x v="4"/>
    <n v="399"/>
    <n v="4"/>
    <x v="49"/>
    <x v="1"/>
    <x v="0"/>
    <x v="2"/>
  </r>
  <r>
    <x v="48"/>
    <x v="1"/>
    <x v="4"/>
    <x v="4"/>
    <n v="399"/>
    <n v="9"/>
    <x v="37"/>
    <x v="1"/>
    <x v="0"/>
    <x v="4"/>
  </r>
  <r>
    <x v="49"/>
    <x v="2"/>
    <x v="1"/>
    <x v="1"/>
    <n v="299"/>
    <n v="5"/>
    <x v="28"/>
    <x v="1"/>
    <x v="0"/>
    <x v="4"/>
  </r>
  <r>
    <x v="49"/>
    <x v="2"/>
    <x v="5"/>
    <x v="1"/>
    <n v="299"/>
    <n v="10"/>
    <x v="21"/>
    <x v="0"/>
    <x v="0"/>
    <x v="1"/>
  </r>
  <r>
    <x v="49"/>
    <x v="0"/>
    <x v="2"/>
    <x v="1"/>
    <n v="299"/>
    <n v="8"/>
    <x v="33"/>
    <x v="1"/>
    <x v="0"/>
    <x v="0"/>
  </r>
  <r>
    <x v="49"/>
    <x v="2"/>
    <x v="1"/>
    <x v="0"/>
    <n v="199"/>
    <n v="4"/>
    <x v="0"/>
    <x v="0"/>
    <x v="0"/>
    <x v="0"/>
  </r>
  <r>
    <x v="49"/>
    <x v="0"/>
    <x v="6"/>
    <x v="4"/>
    <n v="399"/>
    <n v="3"/>
    <x v="42"/>
    <x v="1"/>
    <x v="0"/>
    <x v="1"/>
  </r>
  <r>
    <x v="49"/>
    <x v="1"/>
    <x v="3"/>
    <x v="3"/>
    <n v="499"/>
    <n v="6"/>
    <x v="5"/>
    <x v="1"/>
    <x v="0"/>
    <x v="2"/>
  </r>
  <r>
    <x v="50"/>
    <x v="1"/>
    <x v="4"/>
    <x v="3"/>
    <n v="499"/>
    <n v="4"/>
    <x v="25"/>
    <x v="0"/>
    <x v="1"/>
    <x v="2"/>
  </r>
  <r>
    <x v="51"/>
    <x v="2"/>
    <x v="4"/>
    <x v="2"/>
    <n v="99"/>
    <n v="8"/>
    <x v="36"/>
    <x v="1"/>
    <x v="0"/>
    <x v="3"/>
  </r>
  <r>
    <x v="51"/>
    <x v="0"/>
    <x v="3"/>
    <x v="4"/>
    <n v="399"/>
    <n v="7"/>
    <x v="8"/>
    <x v="0"/>
    <x v="0"/>
    <x v="2"/>
  </r>
  <r>
    <x v="51"/>
    <x v="1"/>
    <x v="6"/>
    <x v="4"/>
    <n v="399"/>
    <n v="9"/>
    <x v="37"/>
    <x v="0"/>
    <x v="0"/>
    <x v="2"/>
  </r>
  <r>
    <x v="51"/>
    <x v="2"/>
    <x v="4"/>
    <x v="2"/>
    <n v="99"/>
    <n v="1"/>
    <x v="32"/>
    <x v="0"/>
    <x v="0"/>
    <x v="0"/>
  </r>
  <r>
    <x v="51"/>
    <x v="1"/>
    <x v="5"/>
    <x v="1"/>
    <n v="299"/>
    <n v="8"/>
    <x v="33"/>
    <x v="0"/>
    <x v="0"/>
    <x v="2"/>
  </r>
  <r>
    <x v="51"/>
    <x v="0"/>
    <x v="5"/>
    <x v="0"/>
    <n v="199"/>
    <n v="7"/>
    <x v="4"/>
    <x v="0"/>
    <x v="0"/>
    <x v="2"/>
  </r>
  <r>
    <x v="51"/>
    <x v="2"/>
    <x v="0"/>
    <x v="2"/>
    <n v="99"/>
    <n v="9"/>
    <x v="43"/>
    <x v="0"/>
    <x v="0"/>
    <x v="2"/>
  </r>
  <r>
    <x v="51"/>
    <x v="1"/>
    <x v="0"/>
    <x v="1"/>
    <n v="299"/>
    <n v="8"/>
    <x v="33"/>
    <x v="1"/>
    <x v="0"/>
    <x v="2"/>
  </r>
  <r>
    <x v="52"/>
    <x v="0"/>
    <x v="3"/>
    <x v="0"/>
    <n v="199"/>
    <n v="5"/>
    <x v="48"/>
    <x v="0"/>
    <x v="0"/>
    <x v="4"/>
  </r>
  <r>
    <x v="52"/>
    <x v="0"/>
    <x v="6"/>
    <x v="1"/>
    <n v="299"/>
    <n v="1"/>
    <x v="7"/>
    <x v="0"/>
    <x v="0"/>
    <x v="2"/>
  </r>
  <r>
    <x v="52"/>
    <x v="1"/>
    <x v="5"/>
    <x v="4"/>
    <n v="399"/>
    <n v="4"/>
    <x v="49"/>
    <x v="1"/>
    <x v="0"/>
    <x v="0"/>
  </r>
  <r>
    <x v="52"/>
    <x v="2"/>
    <x v="1"/>
    <x v="1"/>
    <n v="299"/>
    <n v="4"/>
    <x v="10"/>
    <x v="0"/>
    <x v="0"/>
    <x v="2"/>
  </r>
  <r>
    <x v="52"/>
    <x v="1"/>
    <x v="5"/>
    <x v="1"/>
    <n v="299"/>
    <n v="7"/>
    <x v="22"/>
    <x v="0"/>
    <x v="0"/>
    <x v="0"/>
  </r>
  <r>
    <x v="53"/>
    <x v="0"/>
    <x v="1"/>
    <x v="3"/>
    <n v="499"/>
    <n v="9"/>
    <x v="27"/>
    <x v="0"/>
    <x v="0"/>
    <x v="2"/>
  </r>
  <r>
    <x v="53"/>
    <x v="2"/>
    <x v="1"/>
    <x v="0"/>
    <n v="199"/>
    <n v="4"/>
    <x v="0"/>
    <x v="0"/>
    <x v="0"/>
    <x v="4"/>
  </r>
  <r>
    <x v="53"/>
    <x v="1"/>
    <x v="4"/>
    <x v="1"/>
    <n v="299"/>
    <n v="8"/>
    <x v="33"/>
    <x v="0"/>
    <x v="0"/>
    <x v="2"/>
  </r>
  <r>
    <x v="53"/>
    <x v="0"/>
    <x v="6"/>
    <x v="4"/>
    <n v="399"/>
    <n v="2"/>
    <x v="46"/>
    <x v="0"/>
    <x v="0"/>
    <x v="3"/>
  </r>
  <r>
    <x v="53"/>
    <x v="2"/>
    <x v="6"/>
    <x v="1"/>
    <n v="299"/>
    <n v="9"/>
    <x v="1"/>
    <x v="0"/>
    <x v="0"/>
    <x v="1"/>
  </r>
  <r>
    <x v="53"/>
    <x v="2"/>
    <x v="2"/>
    <x v="4"/>
    <n v="399"/>
    <n v="8"/>
    <x v="19"/>
    <x v="1"/>
    <x v="0"/>
    <x v="3"/>
  </r>
  <r>
    <x v="53"/>
    <x v="2"/>
    <x v="6"/>
    <x v="2"/>
    <n v="99"/>
    <n v="10"/>
    <x v="15"/>
    <x v="1"/>
    <x v="1"/>
    <x v="2"/>
  </r>
  <r>
    <x v="53"/>
    <x v="2"/>
    <x v="0"/>
    <x v="1"/>
    <n v="299"/>
    <n v="1"/>
    <x v="7"/>
    <x v="0"/>
    <x v="0"/>
    <x v="2"/>
  </r>
  <r>
    <x v="53"/>
    <x v="1"/>
    <x v="0"/>
    <x v="1"/>
    <n v="299"/>
    <n v="1"/>
    <x v="7"/>
    <x v="1"/>
    <x v="0"/>
    <x v="2"/>
  </r>
  <r>
    <x v="54"/>
    <x v="1"/>
    <x v="0"/>
    <x v="4"/>
    <n v="399"/>
    <n v="4"/>
    <x v="49"/>
    <x v="1"/>
    <x v="0"/>
    <x v="0"/>
  </r>
  <r>
    <x v="54"/>
    <x v="2"/>
    <x v="4"/>
    <x v="3"/>
    <n v="499"/>
    <n v="7"/>
    <x v="29"/>
    <x v="0"/>
    <x v="0"/>
    <x v="0"/>
  </r>
  <r>
    <x v="54"/>
    <x v="0"/>
    <x v="6"/>
    <x v="2"/>
    <n v="99"/>
    <n v="2"/>
    <x v="26"/>
    <x v="1"/>
    <x v="0"/>
    <x v="2"/>
  </r>
  <r>
    <x v="55"/>
    <x v="1"/>
    <x v="5"/>
    <x v="0"/>
    <n v="199"/>
    <n v="4"/>
    <x v="0"/>
    <x v="0"/>
    <x v="0"/>
    <x v="0"/>
  </r>
  <r>
    <x v="55"/>
    <x v="0"/>
    <x v="1"/>
    <x v="0"/>
    <n v="199"/>
    <n v="3"/>
    <x v="45"/>
    <x v="0"/>
    <x v="0"/>
    <x v="3"/>
  </r>
  <r>
    <x v="55"/>
    <x v="1"/>
    <x v="5"/>
    <x v="2"/>
    <n v="99"/>
    <n v="10"/>
    <x v="15"/>
    <x v="1"/>
    <x v="0"/>
    <x v="3"/>
  </r>
  <r>
    <x v="55"/>
    <x v="1"/>
    <x v="2"/>
    <x v="3"/>
    <n v="499"/>
    <n v="5"/>
    <x v="16"/>
    <x v="0"/>
    <x v="0"/>
    <x v="0"/>
  </r>
  <r>
    <x v="55"/>
    <x v="0"/>
    <x v="6"/>
    <x v="4"/>
    <n v="399"/>
    <n v="7"/>
    <x v="8"/>
    <x v="0"/>
    <x v="0"/>
    <x v="3"/>
  </r>
  <r>
    <x v="56"/>
    <x v="2"/>
    <x v="6"/>
    <x v="3"/>
    <n v="499"/>
    <n v="2"/>
    <x v="35"/>
    <x v="0"/>
    <x v="0"/>
    <x v="4"/>
  </r>
  <r>
    <x v="56"/>
    <x v="1"/>
    <x v="2"/>
    <x v="2"/>
    <n v="99"/>
    <n v="7"/>
    <x v="17"/>
    <x v="0"/>
    <x v="0"/>
    <x v="2"/>
  </r>
  <r>
    <x v="56"/>
    <x v="1"/>
    <x v="0"/>
    <x v="4"/>
    <n v="399"/>
    <n v="8"/>
    <x v="19"/>
    <x v="1"/>
    <x v="0"/>
    <x v="0"/>
  </r>
  <r>
    <x v="57"/>
    <x v="2"/>
    <x v="4"/>
    <x v="0"/>
    <n v="199"/>
    <n v="8"/>
    <x v="23"/>
    <x v="0"/>
    <x v="0"/>
    <x v="3"/>
  </r>
  <r>
    <x v="57"/>
    <x v="0"/>
    <x v="5"/>
    <x v="0"/>
    <n v="199"/>
    <n v="1"/>
    <x v="34"/>
    <x v="1"/>
    <x v="0"/>
    <x v="0"/>
  </r>
  <r>
    <x v="57"/>
    <x v="2"/>
    <x v="5"/>
    <x v="4"/>
    <n v="399"/>
    <n v="8"/>
    <x v="19"/>
    <x v="0"/>
    <x v="0"/>
    <x v="2"/>
  </r>
  <r>
    <x v="57"/>
    <x v="1"/>
    <x v="0"/>
    <x v="0"/>
    <n v="199"/>
    <n v="10"/>
    <x v="20"/>
    <x v="0"/>
    <x v="0"/>
    <x v="0"/>
  </r>
  <r>
    <x v="57"/>
    <x v="2"/>
    <x v="3"/>
    <x v="0"/>
    <n v="199"/>
    <n v="8"/>
    <x v="23"/>
    <x v="0"/>
    <x v="1"/>
    <x v="2"/>
  </r>
  <r>
    <x v="57"/>
    <x v="0"/>
    <x v="6"/>
    <x v="4"/>
    <n v="399"/>
    <n v="9"/>
    <x v="37"/>
    <x v="0"/>
    <x v="0"/>
    <x v="3"/>
  </r>
  <r>
    <x v="58"/>
    <x v="1"/>
    <x v="0"/>
    <x v="1"/>
    <n v="299"/>
    <n v="1"/>
    <x v="7"/>
    <x v="0"/>
    <x v="0"/>
    <x v="2"/>
  </r>
  <r>
    <x v="58"/>
    <x v="2"/>
    <x v="0"/>
    <x v="4"/>
    <n v="399"/>
    <n v="1"/>
    <x v="9"/>
    <x v="1"/>
    <x v="0"/>
    <x v="2"/>
  </r>
  <r>
    <x v="58"/>
    <x v="0"/>
    <x v="1"/>
    <x v="0"/>
    <n v="199"/>
    <n v="5"/>
    <x v="48"/>
    <x v="0"/>
    <x v="0"/>
    <x v="2"/>
  </r>
  <r>
    <x v="58"/>
    <x v="1"/>
    <x v="4"/>
    <x v="3"/>
    <n v="499"/>
    <n v="5"/>
    <x v="16"/>
    <x v="1"/>
    <x v="0"/>
    <x v="2"/>
  </r>
  <r>
    <x v="58"/>
    <x v="0"/>
    <x v="1"/>
    <x v="1"/>
    <n v="299"/>
    <n v="6"/>
    <x v="30"/>
    <x v="0"/>
    <x v="0"/>
    <x v="0"/>
  </r>
  <r>
    <x v="58"/>
    <x v="0"/>
    <x v="1"/>
    <x v="0"/>
    <n v="199"/>
    <n v="10"/>
    <x v="20"/>
    <x v="0"/>
    <x v="0"/>
    <x v="0"/>
  </r>
  <r>
    <x v="58"/>
    <x v="1"/>
    <x v="2"/>
    <x v="0"/>
    <n v="199"/>
    <n v="7"/>
    <x v="4"/>
    <x v="0"/>
    <x v="0"/>
    <x v="1"/>
  </r>
  <r>
    <x v="58"/>
    <x v="2"/>
    <x v="0"/>
    <x v="2"/>
    <n v="99"/>
    <n v="8"/>
    <x v="36"/>
    <x v="0"/>
    <x v="0"/>
    <x v="2"/>
  </r>
  <r>
    <x v="58"/>
    <x v="0"/>
    <x v="5"/>
    <x v="2"/>
    <n v="99"/>
    <n v="2"/>
    <x v="26"/>
    <x v="0"/>
    <x v="0"/>
    <x v="3"/>
  </r>
  <r>
    <x v="59"/>
    <x v="2"/>
    <x v="2"/>
    <x v="4"/>
    <n v="399"/>
    <n v="5"/>
    <x v="47"/>
    <x v="0"/>
    <x v="0"/>
    <x v="0"/>
  </r>
  <r>
    <x v="59"/>
    <x v="2"/>
    <x v="5"/>
    <x v="3"/>
    <n v="499"/>
    <n v="5"/>
    <x v="16"/>
    <x v="0"/>
    <x v="0"/>
    <x v="3"/>
  </r>
  <r>
    <x v="59"/>
    <x v="0"/>
    <x v="0"/>
    <x v="4"/>
    <n v="399"/>
    <n v="7"/>
    <x v="8"/>
    <x v="0"/>
    <x v="0"/>
    <x v="3"/>
  </r>
  <r>
    <x v="59"/>
    <x v="1"/>
    <x v="5"/>
    <x v="1"/>
    <n v="299"/>
    <n v="7"/>
    <x v="22"/>
    <x v="0"/>
    <x v="0"/>
    <x v="3"/>
  </r>
  <r>
    <x v="60"/>
    <x v="0"/>
    <x v="5"/>
    <x v="0"/>
    <n v="199"/>
    <n v="5"/>
    <x v="48"/>
    <x v="1"/>
    <x v="0"/>
    <x v="4"/>
  </r>
  <r>
    <x v="60"/>
    <x v="1"/>
    <x v="0"/>
    <x v="2"/>
    <n v="99"/>
    <n v="7"/>
    <x v="17"/>
    <x v="0"/>
    <x v="0"/>
    <x v="2"/>
  </r>
  <r>
    <x v="60"/>
    <x v="0"/>
    <x v="2"/>
    <x v="2"/>
    <n v="99"/>
    <n v="2"/>
    <x v="26"/>
    <x v="0"/>
    <x v="0"/>
    <x v="0"/>
  </r>
  <r>
    <x v="60"/>
    <x v="2"/>
    <x v="6"/>
    <x v="2"/>
    <n v="99"/>
    <n v="10"/>
    <x v="15"/>
    <x v="0"/>
    <x v="0"/>
    <x v="2"/>
  </r>
  <r>
    <x v="60"/>
    <x v="2"/>
    <x v="6"/>
    <x v="0"/>
    <n v="199"/>
    <n v="1"/>
    <x v="34"/>
    <x v="0"/>
    <x v="0"/>
    <x v="3"/>
  </r>
  <r>
    <x v="60"/>
    <x v="2"/>
    <x v="6"/>
    <x v="1"/>
    <n v="299"/>
    <n v="3"/>
    <x v="14"/>
    <x v="1"/>
    <x v="0"/>
    <x v="4"/>
  </r>
  <r>
    <x v="60"/>
    <x v="1"/>
    <x v="1"/>
    <x v="4"/>
    <n v="399"/>
    <n v="1"/>
    <x v="9"/>
    <x v="0"/>
    <x v="0"/>
    <x v="2"/>
  </r>
  <r>
    <x v="60"/>
    <x v="2"/>
    <x v="2"/>
    <x v="1"/>
    <n v="299"/>
    <n v="2"/>
    <x v="44"/>
    <x v="1"/>
    <x v="0"/>
    <x v="3"/>
  </r>
  <r>
    <x v="60"/>
    <x v="0"/>
    <x v="4"/>
    <x v="2"/>
    <n v="99"/>
    <n v="10"/>
    <x v="15"/>
    <x v="1"/>
    <x v="0"/>
    <x v="0"/>
  </r>
  <r>
    <x v="60"/>
    <x v="0"/>
    <x v="0"/>
    <x v="3"/>
    <n v="499"/>
    <n v="10"/>
    <x v="11"/>
    <x v="1"/>
    <x v="0"/>
    <x v="1"/>
  </r>
  <r>
    <x v="60"/>
    <x v="0"/>
    <x v="0"/>
    <x v="4"/>
    <n v="399"/>
    <n v="3"/>
    <x v="42"/>
    <x v="1"/>
    <x v="1"/>
    <x v="0"/>
  </r>
  <r>
    <x v="61"/>
    <x v="1"/>
    <x v="0"/>
    <x v="2"/>
    <n v="99"/>
    <n v="1"/>
    <x v="32"/>
    <x v="0"/>
    <x v="1"/>
    <x v="3"/>
  </r>
  <r>
    <x v="61"/>
    <x v="1"/>
    <x v="5"/>
    <x v="4"/>
    <n v="399"/>
    <n v="3"/>
    <x v="42"/>
    <x v="0"/>
    <x v="0"/>
    <x v="2"/>
  </r>
  <r>
    <x v="61"/>
    <x v="0"/>
    <x v="2"/>
    <x v="4"/>
    <n v="399"/>
    <n v="9"/>
    <x v="37"/>
    <x v="1"/>
    <x v="0"/>
    <x v="2"/>
  </r>
  <r>
    <x v="61"/>
    <x v="2"/>
    <x v="5"/>
    <x v="2"/>
    <n v="99"/>
    <n v="8"/>
    <x v="36"/>
    <x v="1"/>
    <x v="0"/>
    <x v="2"/>
  </r>
  <r>
    <x v="61"/>
    <x v="0"/>
    <x v="0"/>
    <x v="0"/>
    <n v="199"/>
    <n v="5"/>
    <x v="48"/>
    <x v="1"/>
    <x v="0"/>
    <x v="1"/>
  </r>
  <r>
    <x v="61"/>
    <x v="2"/>
    <x v="4"/>
    <x v="4"/>
    <n v="399"/>
    <n v="7"/>
    <x v="8"/>
    <x v="0"/>
    <x v="0"/>
    <x v="2"/>
  </r>
  <r>
    <x v="61"/>
    <x v="0"/>
    <x v="3"/>
    <x v="2"/>
    <n v="99"/>
    <n v="9"/>
    <x v="43"/>
    <x v="1"/>
    <x v="0"/>
    <x v="1"/>
  </r>
  <r>
    <x v="62"/>
    <x v="1"/>
    <x v="4"/>
    <x v="4"/>
    <n v="399"/>
    <n v="4"/>
    <x v="49"/>
    <x v="0"/>
    <x v="0"/>
    <x v="0"/>
  </r>
  <r>
    <x v="62"/>
    <x v="1"/>
    <x v="5"/>
    <x v="2"/>
    <n v="99"/>
    <n v="5"/>
    <x v="6"/>
    <x v="0"/>
    <x v="0"/>
    <x v="0"/>
  </r>
  <r>
    <x v="62"/>
    <x v="2"/>
    <x v="4"/>
    <x v="1"/>
    <n v="299"/>
    <n v="2"/>
    <x v="44"/>
    <x v="0"/>
    <x v="0"/>
    <x v="2"/>
  </r>
  <r>
    <x v="62"/>
    <x v="2"/>
    <x v="3"/>
    <x v="2"/>
    <n v="99"/>
    <n v="8"/>
    <x v="36"/>
    <x v="0"/>
    <x v="0"/>
    <x v="3"/>
  </r>
  <r>
    <x v="62"/>
    <x v="1"/>
    <x v="3"/>
    <x v="3"/>
    <n v="499"/>
    <n v="10"/>
    <x v="11"/>
    <x v="0"/>
    <x v="0"/>
    <x v="3"/>
  </r>
  <r>
    <x v="62"/>
    <x v="0"/>
    <x v="2"/>
    <x v="2"/>
    <n v="99"/>
    <n v="8"/>
    <x v="36"/>
    <x v="0"/>
    <x v="0"/>
    <x v="2"/>
  </r>
  <r>
    <x v="62"/>
    <x v="0"/>
    <x v="1"/>
    <x v="4"/>
    <n v="399"/>
    <n v="8"/>
    <x v="19"/>
    <x v="0"/>
    <x v="0"/>
    <x v="0"/>
  </r>
  <r>
    <x v="62"/>
    <x v="1"/>
    <x v="6"/>
    <x v="2"/>
    <n v="99"/>
    <n v="6"/>
    <x v="12"/>
    <x v="0"/>
    <x v="0"/>
    <x v="4"/>
  </r>
  <r>
    <x v="62"/>
    <x v="2"/>
    <x v="6"/>
    <x v="4"/>
    <n v="399"/>
    <n v="7"/>
    <x v="8"/>
    <x v="0"/>
    <x v="0"/>
    <x v="2"/>
  </r>
  <r>
    <x v="62"/>
    <x v="2"/>
    <x v="0"/>
    <x v="0"/>
    <n v="199"/>
    <n v="5"/>
    <x v="48"/>
    <x v="0"/>
    <x v="1"/>
    <x v="2"/>
  </r>
  <r>
    <x v="62"/>
    <x v="2"/>
    <x v="3"/>
    <x v="4"/>
    <n v="399"/>
    <n v="2"/>
    <x v="46"/>
    <x v="0"/>
    <x v="0"/>
    <x v="2"/>
  </r>
  <r>
    <x v="62"/>
    <x v="1"/>
    <x v="4"/>
    <x v="4"/>
    <n v="399"/>
    <n v="1"/>
    <x v="9"/>
    <x v="0"/>
    <x v="0"/>
    <x v="0"/>
  </r>
  <r>
    <x v="62"/>
    <x v="1"/>
    <x v="2"/>
    <x v="2"/>
    <n v="99"/>
    <n v="2"/>
    <x v="26"/>
    <x v="1"/>
    <x v="0"/>
    <x v="2"/>
  </r>
  <r>
    <x v="62"/>
    <x v="0"/>
    <x v="1"/>
    <x v="2"/>
    <n v="99"/>
    <n v="4"/>
    <x v="38"/>
    <x v="1"/>
    <x v="0"/>
    <x v="2"/>
  </r>
  <r>
    <x v="62"/>
    <x v="1"/>
    <x v="6"/>
    <x v="4"/>
    <n v="399"/>
    <n v="5"/>
    <x v="47"/>
    <x v="0"/>
    <x v="0"/>
    <x v="2"/>
  </r>
  <r>
    <x v="62"/>
    <x v="0"/>
    <x v="5"/>
    <x v="0"/>
    <n v="199"/>
    <n v="3"/>
    <x v="45"/>
    <x v="0"/>
    <x v="0"/>
    <x v="2"/>
  </r>
  <r>
    <x v="62"/>
    <x v="0"/>
    <x v="0"/>
    <x v="3"/>
    <n v="499"/>
    <n v="4"/>
    <x v="25"/>
    <x v="1"/>
    <x v="1"/>
    <x v="0"/>
  </r>
  <r>
    <x v="62"/>
    <x v="1"/>
    <x v="1"/>
    <x v="2"/>
    <n v="99"/>
    <n v="4"/>
    <x v="38"/>
    <x v="0"/>
    <x v="0"/>
    <x v="0"/>
  </r>
  <r>
    <x v="63"/>
    <x v="0"/>
    <x v="1"/>
    <x v="2"/>
    <n v="99"/>
    <n v="5"/>
    <x v="6"/>
    <x v="0"/>
    <x v="0"/>
    <x v="1"/>
  </r>
  <r>
    <x v="64"/>
    <x v="1"/>
    <x v="2"/>
    <x v="4"/>
    <n v="399"/>
    <n v="1"/>
    <x v="9"/>
    <x v="1"/>
    <x v="0"/>
    <x v="1"/>
  </r>
  <r>
    <x v="64"/>
    <x v="0"/>
    <x v="3"/>
    <x v="1"/>
    <n v="299"/>
    <n v="4"/>
    <x v="10"/>
    <x v="0"/>
    <x v="0"/>
    <x v="0"/>
  </r>
  <r>
    <x v="64"/>
    <x v="2"/>
    <x v="4"/>
    <x v="0"/>
    <n v="199"/>
    <n v="4"/>
    <x v="0"/>
    <x v="0"/>
    <x v="0"/>
    <x v="0"/>
  </r>
  <r>
    <x v="64"/>
    <x v="0"/>
    <x v="6"/>
    <x v="0"/>
    <n v="199"/>
    <n v="1"/>
    <x v="34"/>
    <x v="0"/>
    <x v="0"/>
    <x v="1"/>
  </r>
  <r>
    <x v="64"/>
    <x v="1"/>
    <x v="5"/>
    <x v="2"/>
    <n v="99"/>
    <n v="4"/>
    <x v="38"/>
    <x v="0"/>
    <x v="0"/>
    <x v="3"/>
  </r>
  <r>
    <x v="64"/>
    <x v="0"/>
    <x v="2"/>
    <x v="2"/>
    <n v="99"/>
    <n v="9"/>
    <x v="43"/>
    <x v="1"/>
    <x v="0"/>
    <x v="0"/>
  </r>
  <r>
    <x v="64"/>
    <x v="2"/>
    <x v="4"/>
    <x v="4"/>
    <n v="399"/>
    <n v="4"/>
    <x v="49"/>
    <x v="0"/>
    <x v="0"/>
    <x v="2"/>
  </r>
  <r>
    <x v="64"/>
    <x v="1"/>
    <x v="0"/>
    <x v="4"/>
    <n v="399"/>
    <n v="3"/>
    <x v="42"/>
    <x v="0"/>
    <x v="0"/>
    <x v="4"/>
  </r>
  <r>
    <x v="64"/>
    <x v="1"/>
    <x v="0"/>
    <x v="4"/>
    <n v="399"/>
    <n v="1"/>
    <x v="9"/>
    <x v="0"/>
    <x v="0"/>
    <x v="0"/>
  </r>
  <r>
    <x v="64"/>
    <x v="2"/>
    <x v="2"/>
    <x v="2"/>
    <n v="99"/>
    <n v="10"/>
    <x v="15"/>
    <x v="0"/>
    <x v="0"/>
    <x v="4"/>
  </r>
  <r>
    <x v="64"/>
    <x v="1"/>
    <x v="0"/>
    <x v="3"/>
    <n v="499"/>
    <n v="2"/>
    <x v="35"/>
    <x v="0"/>
    <x v="0"/>
    <x v="1"/>
  </r>
  <r>
    <x v="64"/>
    <x v="0"/>
    <x v="4"/>
    <x v="0"/>
    <n v="199"/>
    <n v="9"/>
    <x v="40"/>
    <x v="0"/>
    <x v="0"/>
    <x v="1"/>
  </r>
  <r>
    <x v="64"/>
    <x v="1"/>
    <x v="1"/>
    <x v="0"/>
    <n v="199"/>
    <n v="10"/>
    <x v="20"/>
    <x v="1"/>
    <x v="0"/>
    <x v="1"/>
  </r>
  <r>
    <x v="64"/>
    <x v="0"/>
    <x v="1"/>
    <x v="4"/>
    <n v="399"/>
    <n v="4"/>
    <x v="49"/>
    <x v="0"/>
    <x v="0"/>
    <x v="2"/>
  </r>
  <r>
    <x v="64"/>
    <x v="2"/>
    <x v="3"/>
    <x v="0"/>
    <n v="199"/>
    <n v="8"/>
    <x v="23"/>
    <x v="0"/>
    <x v="0"/>
    <x v="1"/>
  </r>
  <r>
    <x v="64"/>
    <x v="2"/>
    <x v="4"/>
    <x v="4"/>
    <n v="399"/>
    <n v="9"/>
    <x v="37"/>
    <x v="0"/>
    <x v="0"/>
    <x v="4"/>
  </r>
  <r>
    <x v="64"/>
    <x v="0"/>
    <x v="5"/>
    <x v="0"/>
    <n v="199"/>
    <n v="2"/>
    <x v="39"/>
    <x v="0"/>
    <x v="0"/>
    <x v="2"/>
  </r>
  <r>
    <x v="64"/>
    <x v="2"/>
    <x v="2"/>
    <x v="4"/>
    <n v="399"/>
    <n v="1"/>
    <x v="9"/>
    <x v="1"/>
    <x v="0"/>
    <x v="3"/>
  </r>
  <r>
    <x v="64"/>
    <x v="0"/>
    <x v="6"/>
    <x v="0"/>
    <n v="199"/>
    <n v="1"/>
    <x v="34"/>
    <x v="0"/>
    <x v="0"/>
    <x v="1"/>
  </r>
  <r>
    <x v="64"/>
    <x v="0"/>
    <x v="3"/>
    <x v="0"/>
    <n v="199"/>
    <n v="1"/>
    <x v="34"/>
    <x v="0"/>
    <x v="0"/>
    <x v="1"/>
  </r>
  <r>
    <x v="65"/>
    <x v="1"/>
    <x v="5"/>
    <x v="1"/>
    <n v="299"/>
    <n v="5"/>
    <x v="28"/>
    <x v="0"/>
    <x v="1"/>
    <x v="2"/>
  </r>
  <r>
    <x v="65"/>
    <x v="1"/>
    <x v="4"/>
    <x v="3"/>
    <n v="499"/>
    <n v="1"/>
    <x v="13"/>
    <x v="0"/>
    <x v="0"/>
    <x v="4"/>
  </r>
  <r>
    <x v="65"/>
    <x v="0"/>
    <x v="0"/>
    <x v="0"/>
    <n v="199"/>
    <n v="9"/>
    <x v="40"/>
    <x v="0"/>
    <x v="0"/>
    <x v="2"/>
  </r>
  <r>
    <x v="65"/>
    <x v="0"/>
    <x v="4"/>
    <x v="2"/>
    <n v="99"/>
    <n v="5"/>
    <x v="6"/>
    <x v="0"/>
    <x v="0"/>
    <x v="3"/>
  </r>
  <r>
    <x v="65"/>
    <x v="2"/>
    <x v="2"/>
    <x v="3"/>
    <n v="499"/>
    <n v="8"/>
    <x v="18"/>
    <x v="1"/>
    <x v="0"/>
    <x v="3"/>
  </r>
  <r>
    <x v="65"/>
    <x v="0"/>
    <x v="0"/>
    <x v="3"/>
    <n v="499"/>
    <n v="1"/>
    <x v="13"/>
    <x v="1"/>
    <x v="1"/>
    <x v="2"/>
  </r>
  <r>
    <x v="65"/>
    <x v="0"/>
    <x v="5"/>
    <x v="3"/>
    <n v="499"/>
    <n v="1"/>
    <x v="13"/>
    <x v="0"/>
    <x v="1"/>
    <x v="3"/>
  </r>
  <r>
    <x v="66"/>
    <x v="0"/>
    <x v="5"/>
    <x v="0"/>
    <n v="199"/>
    <n v="10"/>
    <x v="20"/>
    <x v="1"/>
    <x v="1"/>
    <x v="3"/>
  </r>
  <r>
    <x v="66"/>
    <x v="2"/>
    <x v="1"/>
    <x v="3"/>
    <n v="499"/>
    <n v="10"/>
    <x v="11"/>
    <x v="1"/>
    <x v="0"/>
    <x v="2"/>
  </r>
  <r>
    <x v="66"/>
    <x v="0"/>
    <x v="0"/>
    <x v="0"/>
    <n v="199"/>
    <n v="2"/>
    <x v="39"/>
    <x v="0"/>
    <x v="0"/>
    <x v="4"/>
  </r>
  <r>
    <x v="66"/>
    <x v="1"/>
    <x v="3"/>
    <x v="4"/>
    <n v="399"/>
    <n v="8"/>
    <x v="19"/>
    <x v="0"/>
    <x v="1"/>
    <x v="2"/>
  </r>
  <r>
    <x v="66"/>
    <x v="0"/>
    <x v="6"/>
    <x v="4"/>
    <n v="399"/>
    <n v="4"/>
    <x v="49"/>
    <x v="0"/>
    <x v="0"/>
    <x v="0"/>
  </r>
  <r>
    <x v="66"/>
    <x v="0"/>
    <x v="1"/>
    <x v="2"/>
    <n v="99"/>
    <n v="10"/>
    <x v="15"/>
    <x v="1"/>
    <x v="0"/>
    <x v="2"/>
  </r>
  <r>
    <x v="67"/>
    <x v="0"/>
    <x v="1"/>
    <x v="2"/>
    <n v="99"/>
    <n v="2"/>
    <x v="26"/>
    <x v="1"/>
    <x v="0"/>
    <x v="3"/>
  </r>
  <r>
    <x v="67"/>
    <x v="0"/>
    <x v="5"/>
    <x v="2"/>
    <n v="99"/>
    <n v="7"/>
    <x v="17"/>
    <x v="0"/>
    <x v="0"/>
    <x v="4"/>
  </r>
  <r>
    <x v="67"/>
    <x v="0"/>
    <x v="6"/>
    <x v="2"/>
    <n v="99"/>
    <n v="7"/>
    <x v="17"/>
    <x v="1"/>
    <x v="0"/>
    <x v="4"/>
  </r>
  <r>
    <x v="67"/>
    <x v="1"/>
    <x v="1"/>
    <x v="2"/>
    <n v="99"/>
    <n v="8"/>
    <x v="36"/>
    <x v="1"/>
    <x v="0"/>
    <x v="3"/>
  </r>
  <r>
    <x v="68"/>
    <x v="2"/>
    <x v="0"/>
    <x v="3"/>
    <n v="499"/>
    <n v="1"/>
    <x v="13"/>
    <x v="0"/>
    <x v="0"/>
    <x v="2"/>
  </r>
  <r>
    <x v="69"/>
    <x v="0"/>
    <x v="0"/>
    <x v="1"/>
    <n v="299"/>
    <n v="8"/>
    <x v="33"/>
    <x v="0"/>
    <x v="0"/>
    <x v="3"/>
  </r>
  <r>
    <x v="69"/>
    <x v="2"/>
    <x v="4"/>
    <x v="1"/>
    <n v="299"/>
    <n v="8"/>
    <x v="33"/>
    <x v="0"/>
    <x v="0"/>
    <x v="0"/>
  </r>
  <r>
    <x v="69"/>
    <x v="0"/>
    <x v="1"/>
    <x v="0"/>
    <n v="199"/>
    <n v="2"/>
    <x v="39"/>
    <x v="0"/>
    <x v="0"/>
    <x v="2"/>
  </r>
  <r>
    <x v="69"/>
    <x v="0"/>
    <x v="6"/>
    <x v="2"/>
    <n v="99"/>
    <n v="7"/>
    <x v="17"/>
    <x v="0"/>
    <x v="0"/>
    <x v="0"/>
  </r>
  <r>
    <x v="70"/>
    <x v="1"/>
    <x v="0"/>
    <x v="0"/>
    <n v="199"/>
    <n v="10"/>
    <x v="20"/>
    <x v="1"/>
    <x v="0"/>
    <x v="2"/>
  </r>
  <r>
    <x v="70"/>
    <x v="0"/>
    <x v="0"/>
    <x v="2"/>
    <n v="99"/>
    <n v="6"/>
    <x v="12"/>
    <x v="0"/>
    <x v="0"/>
    <x v="2"/>
  </r>
  <r>
    <x v="70"/>
    <x v="0"/>
    <x v="0"/>
    <x v="0"/>
    <n v="199"/>
    <n v="2"/>
    <x v="39"/>
    <x v="0"/>
    <x v="0"/>
    <x v="2"/>
  </r>
  <r>
    <x v="71"/>
    <x v="2"/>
    <x v="3"/>
    <x v="1"/>
    <n v="299"/>
    <n v="9"/>
    <x v="1"/>
    <x v="0"/>
    <x v="0"/>
    <x v="4"/>
  </r>
  <r>
    <x v="71"/>
    <x v="2"/>
    <x v="2"/>
    <x v="0"/>
    <n v="199"/>
    <n v="2"/>
    <x v="39"/>
    <x v="0"/>
    <x v="0"/>
    <x v="2"/>
  </r>
  <r>
    <x v="71"/>
    <x v="0"/>
    <x v="6"/>
    <x v="4"/>
    <n v="399"/>
    <n v="10"/>
    <x v="31"/>
    <x v="0"/>
    <x v="0"/>
    <x v="0"/>
  </r>
  <r>
    <x v="72"/>
    <x v="0"/>
    <x v="5"/>
    <x v="3"/>
    <n v="499"/>
    <n v="6"/>
    <x v="5"/>
    <x v="1"/>
    <x v="0"/>
    <x v="3"/>
  </r>
  <r>
    <x v="73"/>
    <x v="1"/>
    <x v="2"/>
    <x v="2"/>
    <n v="99"/>
    <n v="7"/>
    <x v="17"/>
    <x v="0"/>
    <x v="1"/>
    <x v="3"/>
  </r>
  <r>
    <x v="73"/>
    <x v="1"/>
    <x v="3"/>
    <x v="0"/>
    <n v="199"/>
    <n v="3"/>
    <x v="45"/>
    <x v="1"/>
    <x v="1"/>
    <x v="1"/>
  </r>
  <r>
    <x v="73"/>
    <x v="1"/>
    <x v="1"/>
    <x v="1"/>
    <n v="299"/>
    <n v="10"/>
    <x v="21"/>
    <x v="1"/>
    <x v="0"/>
    <x v="3"/>
  </r>
  <r>
    <x v="73"/>
    <x v="2"/>
    <x v="4"/>
    <x v="1"/>
    <n v="299"/>
    <n v="4"/>
    <x v="10"/>
    <x v="1"/>
    <x v="0"/>
    <x v="0"/>
  </r>
  <r>
    <x v="74"/>
    <x v="2"/>
    <x v="1"/>
    <x v="4"/>
    <n v="399"/>
    <n v="10"/>
    <x v="31"/>
    <x v="1"/>
    <x v="1"/>
    <x v="2"/>
  </r>
  <r>
    <x v="74"/>
    <x v="0"/>
    <x v="5"/>
    <x v="1"/>
    <n v="299"/>
    <n v="2"/>
    <x v="44"/>
    <x v="0"/>
    <x v="0"/>
    <x v="4"/>
  </r>
  <r>
    <x v="75"/>
    <x v="1"/>
    <x v="5"/>
    <x v="0"/>
    <n v="199"/>
    <n v="3"/>
    <x v="45"/>
    <x v="0"/>
    <x v="1"/>
    <x v="4"/>
  </r>
  <r>
    <x v="76"/>
    <x v="0"/>
    <x v="3"/>
    <x v="1"/>
    <n v="299"/>
    <n v="4"/>
    <x v="10"/>
    <x v="0"/>
    <x v="0"/>
    <x v="3"/>
  </r>
  <r>
    <x v="76"/>
    <x v="0"/>
    <x v="0"/>
    <x v="1"/>
    <n v="299"/>
    <n v="6"/>
    <x v="30"/>
    <x v="0"/>
    <x v="0"/>
    <x v="0"/>
  </r>
  <r>
    <x v="76"/>
    <x v="0"/>
    <x v="2"/>
    <x v="4"/>
    <n v="399"/>
    <n v="9"/>
    <x v="37"/>
    <x v="0"/>
    <x v="0"/>
    <x v="2"/>
  </r>
  <r>
    <x v="76"/>
    <x v="2"/>
    <x v="0"/>
    <x v="1"/>
    <n v="299"/>
    <n v="9"/>
    <x v="1"/>
    <x v="0"/>
    <x v="0"/>
    <x v="1"/>
  </r>
  <r>
    <x v="76"/>
    <x v="2"/>
    <x v="6"/>
    <x v="0"/>
    <n v="199"/>
    <n v="6"/>
    <x v="2"/>
    <x v="0"/>
    <x v="0"/>
    <x v="2"/>
  </r>
  <r>
    <x v="76"/>
    <x v="1"/>
    <x v="1"/>
    <x v="1"/>
    <n v="299"/>
    <n v="5"/>
    <x v="28"/>
    <x v="1"/>
    <x v="0"/>
    <x v="2"/>
  </r>
  <r>
    <x v="77"/>
    <x v="1"/>
    <x v="3"/>
    <x v="1"/>
    <n v="299"/>
    <n v="1"/>
    <x v="7"/>
    <x v="0"/>
    <x v="1"/>
    <x v="1"/>
  </r>
  <r>
    <x v="77"/>
    <x v="2"/>
    <x v="2"/>
    <x v="4"/>
    <n v="399"/>
    <n v="8"/>
    <x v="19"/>
    <x v="0"/>
    <x v="0"/>
    <x v="2"/>
  </r>
  <r>
    <x v="78"/>
    <x v="1"/>
    <x v="2"/>
    <x v="2"/>
    <n v="99"/>
    <n v="9"/>
    <x v="43"/>
    <x v="1"/>
    <x v="0"/>
    <x v="2"/>
  </r>
  <r>
    <x v="78"/>
    <x v="1"/>
    <x v="4"/>
    <x v="2"/>
    <n v="99"/>
    <n v="6"/>
    <x v="12"/>
    <x v="1"/>
    <x v="0"/>
    <x v="0"/>
  </r>
  <r>
    <x v="79"/>
    <x v="1"/>
    <x v="5"/>
    <x v="0"/>
    <n v="199"/>
    <n v="9"/>
    <x v="40"/>
    <x v="0"/>
    <x v="1"/>
    <x v="0"/>
  </r>
  <r>
    <x v="79"/>
    <x v="2"/>
    <x v="4"/>
    <x v="4"/>
    <n v="399"/>
    <n v="8"/>
    <x v="19"/>
    <x v="0"/>
    <x v="0"/>
    <x v="2"/>
  </r>
  <r>
    <x v="79"/>
    <x v="1"/>
    <x v="0"/>
    <x v="4"/>
    <n v="399"/>
    <n v="2"/>
    <x v="46"/>
    <x v="0"/>
    <x v="0"/>
    <x v="2"/>
  </r>
  <r>
    <x v="80"/>
    <x v="0"/>
    <x v="0"/>
    <x v="1"/>
    <n v="299"/>
    <n v="8"/>
    <x v="33"/>
    <x v="0"/>
    <x v="0"/>
    <x v="2"/>
  </r>
  <r>
    <x v="80"/>
    <x v="2"/>
    <x v="1"/>
    <x v="0"/>
    <n v="199"/>
    <n v="2"/>
    <x v="39"/>
    <x v="0"/>
    <x v="0"/>
    <x v="2"/>
  </r>
  <r>
    <x v="80"/>
    <x v="1"/>
    <x v="4"/>
    <x v="3"/>
    <n v="499"/>
    <n v="9"/>
    <x v="27"/>
    <x v="0"/>
    <x v="0"/>
    <x v="0"/>
  </r>
  <r>
    <x v="80"/>
    <x v="2"/>
    <x v="5"/>
    <x v="4"/>
    <n v="399"/>
    <n v="4"/>
    <x v="49"/>
    <x v="0"/>
    <x v="0"/>
    <x v="2"/>
  </r>
  <r>
    <x v="81"/>
    <x v="1"/>
    <x v="1"/>
    <x v="1"/>
    <n v="299"/>
    <n v="9"/>
    <x v="1"/>
    <x v="1"/>
    <x v="0"/>
    <x v="2"/>
  </r>
  <r>
    <x v="81"/>
    <x v="1"/>
    <x v="5"/>
    <x v="2"/>
    <n v="99"/>
    <n v="7"/>
    <x v="17"/>
    <x v="0"/>
    <x v="0"/>
    <x v="2"/>
  </r>
  <r>
    <x v="81"/>
    <x v="2"/>
    <x v="3"/>
    <x v="4"/>
    <n v="399"/>
    <n v="9"/>
    <x v="37"/>
    <x v="1"/>
    <x v="0"/>
    <x v="2"/>
  </r>
  <r>
    <x v="81"/>
    <x v="1"/>
    <x v="4"/>
    <x v="2"/>
    <n v="99"/>
    <n v="4"/>
    <x v="38"/>
    <x v="0"/>
    <x v="0"/>
    <x v="2"/>
  </r>
  <r>
    <x v="81"/>
    <x v="2"/>
    <x v="2"/>
    <x v="3"/>
    <n v="499"/>
    <n v="10"/>
    <x v="11"/>
    <x v="0"/>
    <x v="0"/>
    <x v="0"/>
  </r>
  <r>
    <x v="81"/>
    <x v="2"/>
    <x v="5"/>
    <x v="1"/>
    <n v="299"/>
    <n v="6"/>
    <x v="30"/>
    <x v="0"/>
    <x v="0"/>
    <x v="0"/>
  </r>
  <r>
    <x v="81"/>
    <x v="2"/>
    <x v="5"/>
    <x v="4"/>
    <n v="399"/>
    <n v="7"/>
    <x v="8"/>
    <x v="0"/>
    <x v="1"/>
    <x v="0"/>
  </r>
  <r>
    <x v="81"/>
    <x v="2"/>
    <x v="3"/>
    <x v="0"/>
    <n v="199"/>
    <n v="10"/>
    <x v="20"/>
    <x v="0"/>
    <x v="0"/>
    <x v="2"/>
  </r>
  <r>
    <x v="81"/>
    <x v="0"/>
    <x v="4"/>
    <x v="3"/>
    <n v="499"/>
    <n v="8"/>
    <x v="18"/>
    <x v="1"/>
    <x v="0"/>
    <x v="3"/>
  </r>
  <r>
    <x v="81"/>
    <x v="1"/>
    <x v="2"/>
    <x v="2"/>
    <n v="99"/>
    <n v="6"/>
    <x v="12"/>
    <x v="1"/>
    <x v="0"/>
    <x v="2"/>
  </r>
  <r>
    <x v="81"/>
    <x v="2"/>
    <x v="4"/>
    <x v="2"/>
    <n v="99"/>
    <n v="3"/>
    <x v="3"/>
    <x v="1"/>
    <x v="0"/>
    <x v="2"/>
  </r>
  <r>
    <x v="81"/>
    <x v="0"/>
    <x v="0"/>
    <x v="4"/>
    <n v="399"/>
    <n v="3"/>
    <x v="42"/>
    <x v="1"/>
    <x v="0"/>
    <x v="2"/>
  </r>
  <r>
    <x v="82"/>
    <x v="1"/>
    <x v="3"/>
    <x v="2"/>
    <n v="99"/>
    <n v="4"/>
    <x v="38"/>
    <x v="0"/>
    <x v="0"/>
    <x v="3"/>
  </r>
  <r>
    <x v="82"/>
    <x v="0"/>
    <x v="4"/>
    <x v="3"/>
    <n v="499"/>
    <n v="6"/>
    <x v="5"/>
    <x v="0"/>
    <x v="0"/>
    <x v="3"/>
  </r>
  <r>
    <x v="82"/>
    <x v="0"/>
    <x v="4"/>
    <x v="4"/>
    <n v="399"/>
    <n v="6"/>
    <x v="24"/>
    <x v="0"/>
    <x v="0"/>
    <x v="1"/>
  </r>
  <r>
    <x v="83"/>
    <x v="0"/>
    <x v="6"/>
    <x v="0"/>
    <n v="199"/>
    <n v="1"/>
    <x v="34"/>
    <x v="1"/>
    <x v="0"/>
    <x v="2"/>
  </r>
  <r>
    <x v="83"/>
    <x v="0"/>
    <x v="1"/>
    <x v="2"/>
    <n v="99"/>
    <n v="6"/>
    <x v="12"/>
    <x v="1"/>
    <x v="0"/>
    <x v="4"/>
  </r>
  <r>
    <x v="83"/>
    <x v="1"/>
    <x v="4"/>
    <x v="3"/>
    <n v="499"/>
    <n v="6"/>
    <x v="5"/>
    <x v="1"/>
    <x v="0"/>
    <x v="2"/>
  </r>
  <r>
    <x v="84"/>
    <x v="2"/>
    <x v="1"/>
    <x v="1"/>
    <n v="299"/>
    <n v="4"/>
    <x v="10"/>
    <x v="0"/>
    <x v="0"/>
    <x v="0"/>
  </r>
  <r>
    <x v="84"/>
    <x v="1"/>
    <x v="4"/>
    <x v="2"/>
    <n v="99"/>
    <n v="3"/>
    <x v="3"/>
    <x v="0"/>
    <x v="0"/>
    <x v="1"/>
  </r>
  <r>
    <x v="84"/>
    <x v="0"/>
    <x v="2"/>
    <x v="1"/>
    <n v="299"/>
    <n v="3"/>
    <x v="14"/>
    <x v="0"/>
    <x v="0"/>
    <x v="2"/>
  </r>
  <r>
    <x v="84"/>
    <x v="0"/>
    <x v="5"/>
    <x v="0"/>
    <n v="199"/>
    <n v="5"/>
    <x v="48"/>
    <x v="1"/>
    <x v="1"/>
    <x v="1"/>
  </r>
  <r>
    <x v="84"/>
    <x v="1"/>
    <x v="5"/>
    <x v="4"/>
    <n v="399"/>
    <n v="7"/>
    <x v="8"/>
    <x v="1"/>
    <x v="0"/>
    <x v="2"/>
  </r>
  <r>
    <x v="84"/>
    <x v="2"/>
    <x v="6"/>
    <x v="3"/>
    <n v="499"/>
    <n v="9"/>
    <x v="27"/>
    <x v="0"/>
    <x v="0"/>
    <x v="3"/>
  </r>
  <r>
    <x v="84"/>
    <x v="2"/>
    <x v="6"/>
    <x v="2"/>
    <n v="99"/>
    <n v="5"/>
    <x v="6"/>
    <x v="0"/>
    <x v="0"/>
    <x v="2"/>
  </r>
  <r>
    <x v="84"/>
    <x v="1"/>
    <x v="5"/>
    <x v="0"/>
    <n v="199"/>
    <n v="2"/>
    <x v="39"/>
    <x v="0"/>
    <x v="0"/>
    <x v="4"/>
  </r>
  <r>
    <x v="84"/>
    <x v="0"/>
    <x v="1"/>
    <x v="4"/>
    <n v="399"/>
    <n v="4"/>
    <x v="49"/>
    <x v="1"/>
    <x v="0"/>
    <x v="2"/>
  </r>
  <r>
    <x v="84"/>
    <x v="2"/>
    <x v="1"/>
    <x v="1"/>
    <n v="299"/>
    <n v="6"/>
    <x v="30"/>
    <x v="0"/>
    <x v="0"/>
    <x v="0"/>
  </r>
  <r>
    <x v="85"/>
    <x v="1"/>
    <x v="1"/>
    <x v="2"/>
    <n v="99"/>
    <n v="9"/>
    <x v="43"/>
    <x v="0"/>
    <x v="0"/>
    <x v="0"/>
  </r>
  <r>
    <x v="86"/>
    <x v="1"/>
    <x v="4"/>
    <x v="2"/>
    <n v="99"/>
    <n v="6"/>
    <x v="12"/>
    <x v="0"/>
    <x v="0"/>
    <x v="2"/>
  </r>
  <r>
    <x v="87"/>
    <x v="0"/>
    <x v="5"/>
    <x v="1"/>
    <n v="299"/>
    <n v="4"/>
    <x v="10"/>
    <x v="0"/>
    <x v="0"/>
    <x v="2"/>
  </r>
  <r>
    <x v="87"/>
    <x v="2"/>
    <x v="2"/>
    <x v="4"/>
    <n v="399"/>
    <n v="6"/>
    <x v="24"/>
    <x v="0"/>
    <x v="0"/>
    <x v="2"/>
  </r>
  <r>
    <x v="88"/>
    <x v="0"/>
    <x v="0"/>
    <x v="3"/>
    <n v="499"/>
    <n v="7"/>
    <x v="29"/>
    <x v="0"/>
    <x v="0"/>
    <x v="2"/>
  </r>
  <r>
    <x v="88"/>
    <x v="2"/>
    <x v="4"/>
    <x v="1"/>
    <n v="299"/>
    <n v="5"/>
    <x v="28"/>
    <x v="0"/>
    <x v="0"/>
    <x v="2"/>
  </r>
  <r>
    <x v="89"/>
    <x v="0"/>
    <x v="5"/>
    <x v="2"/>
    <n v="99"/>
    <n v="6"/>
    <x v="12"/>
    <x v="0"/>
    <x v="0"/>
    <x v="3"/>
  </r>
  <r>
    <x v="90"/>
    <x v="2"/>
    <x v="0"/>
    <x v="0"/>
    <n v="199"/>
    <n v="5"/>
    <x v="48"/>
    <x v="0"/>
    <x v="0"/>
    <x v="2"/>
  </r>
  <r>
    <x v="91"/>
    <x v="2"/>
    <x v="1"/>
    <x v="1"/>
    <n v="299"/>
    <n v="5"/>
    <x v="28"/>
    <x v="1"/>
    <x v="0"/>
    <x v="0"/>
  </r>
  <r>
    <x v="91"/>
    <x v="0"/>
    <x v="1"/>
    <x v="3"/>
    <n v="499"/>
    <n v="10"/>
    <x v="11"/>
    <x v="1"/>
    <x v="0"/>
    <x v="2"/>
  </r>
  <r>
    <x v="91"/>
    <x v="1"/>
    <x v="6"/>
    <x v="2"/>
    <n v="99"/>
    <n v="9"/>
    <x v="43"/>
    <x v="1"/>
    <x v="0"/>
    <x v="0"/>
  </r>
  <r>
    <x v="91"/>
    <x v="0"/>
    <x v="4"/>
    <x v="4"/>
    <n v="399"/>
    <n v="5"/>
    <x v="47"/>
    <x v="0"/>
    <x v="0"/>
    <x v="2"/>
  </r>
  <r>
    <x v="91"/>
    <x v="0"/>
    <x v="2"/>
    <x v="1"/>
    <n v="299"/>
    <n v="5"/>
    <x v="28"/>
    <x v="0"/>
    <x v="0"/>
    <x v="2"/>
  </r>
  <r>
    <x v="91"/>
    <x v="1"/>
    <x v="3"/>
    <x v="0"/>
    <n v="199"/>
    <n v="8"/>
    <x v="23"/>
    <x v="0"/>
    <x v="1"/>
    <x v="2"/>
  </r>
  <r>
    <x v="91"/>
    <x v="1"/>
    <x v="6"/>
    <x v="1"/>
    <n v="299"/>
    <n v="2"/>
    <x v="44"/>
    <x v="0"/>
    <x v="0"/>
    <x v="0"/>
  </r>
  <r>
    <x v="91"/>
    <x v="2"/>
    <x v="1"/>
    <x v="2"/>
    <n v="99"/>
    <n v="2"/>
    <x v="26"/>
    <x v="0"/>
    <x v="0"/>
    <x v="4"/>
  </r>
  <r>
    <x v="91"/>
    <x v="1"/>
    <x v="2"/>
    <x v="0"/>
    <n v="199"/>
    <n v="3"/>
    <x v="45"/>
    <x v="1"/>
    <x v="0"/>
    <x v="0"/>
  </r>
  <r>
    <x v="92"/>
    <x v="1"/>
    <x v="2"/>
    <x v="3"/>
    <n v="499"/>
    <n v="10"/>
    <x v="11"/>
    <x v="0"/>
    <x v="0"/>
    <x v="0"/>
  </r>
  <r>
    <x v="93"/>
    <x v="2"/>
    <x v="4"/>
    <x v="3"/>
    <n v="499"/>
    <n v="4"/>
    <x v="25"/>
    <x v="0"/>
    <x v="0"/>
    <x v="1"/>
  </r>
  <r>
    <x v="93"/>
    <x v="1"/>
    <x v="2"/>
    <x v="1"/>
    <n v="299"/>
    <n v="8"/>
    <x v="33"/>
    <x v="0"/>
    <x v="0"/>
    <x v="2"/>
  </r>
  <r>
    <x v="93"/>
    <x v="0"/>
    <x v="6"/>
    <x v="4"/>
    <n v="399"/>
    <n v="1"/>
    <x v="9"/>
    <x v="0"/>
    <x v="0"/>
    <x v="2"/>
  </r>
  <r>
    <x v="93"/>
    <x v="2"/>
    <x v="3"/>
    <x v="1"/>
    <n v="299"/>
    <n v="4"/>
    <x v="10"/>
    <x v="1"/>
    <x v="0"/>
    <x v="4"/>
  </r>
  <r>
    <x v="93"/>
    <x v="0"/>
    <x v="2"/>
    <x v="1"/>
    <n v="299"/>
    <n v="4"/>
    <x v="10"/>
    <x v="1"/>
    <x v="0"/>
    <x v="2"/>
  </r>
  <r>
    <x v="93"/>
    <x v="0"/>
    <x v="0"/>
    <x v="1"/>
    <n v="299"/>
    <n v="10"/>
    <x v="21"/>
    <x v="0"/>
    <x v="0"/>
    <x v="1"/>
  </r>
  <r>
    <x v="94"/>
    <x v="2"/>
    <x v="4"/>
    <x v="0"/>
    <n v="199"/>
    <n v="6"/>
    <x v="2"/>
    <x v="0"/>
    <x v="0"/>
    <x v="4"/>
  </r>
  <r>
    <x v="94"/>
    <x v="1"/>
    <x v="3"/>
    <x v="2"/>
    <n v="99"/>
    <n v="9"/>
    <x v="43"/>
    <x v="0"/>
    <x v="0"/>
    <x v="2"/>
  </r>
  <r>
    <x v="95"/>
    <x v="0"/>
    <x v="3"/>
    <x v="2"/>
    <n v="99"/>
    <n v="2"/>
    <x v="26"/>
    <x v="0"/>
    <x v="0"/>
    <x v="2"/>
  </r>
  <r>
    <x v="96"/>
    <x v="1"/>
    <x v="5"/>
    <x v="4"/>
    <n v="399"/>
    <n v="8"/>
    <x v="19"/>
    <x v="0"/>
    <x v="0"/>
    <x v="2"/>
  </r>
  <r>
    <x v="96"/>
    <x v="0"/>
    <x v="0"/>
    <x v="1"/>
    <n v="299"/>
    <n v="8"/>
    <x v="33"/>
    <x v="0"/>
    <x v="0"/>
    <x v="4"/>
  </r>
  <r>
    <x v="96"/>
    <x v="0"/>
    <x v="5"/>
    <x v="1"/>
    <n v="299"/>
    <n v="5"/>
    <x v="28"/>
    <x v="1"/>
    <x v="1"/>
    <x v="1"/>
  </r>
  <r>
    <x v="96"/>
    <x v="0"/>
    <x v="3"/>
    <x v="2"/>
    <n v="99"/>
    <n v="6"/>
    <x v="12"/>
    <x v="0"/>
    <x v="0"/>
    <x v="4"/>
  </r>
  <r>
    <x v="96"/>
    <x v="0"/>
    <x v="5"/>
    <x v="0"/>
    <n v="199"/>
    <n v="1"/>
    <x v="34"/>
    <x v="1"/>
    <x v="0"/>
    <x v="2"/>
  </r>
  <r>
    <x v="96"/>
    <x v="0"/>
    <x v="2"/>
    <x v="1"/>
    <n v="299"/>
    <n v="6"/>
    <x v="30"/>
    <x v="0"/>
    <x v="0"/>
    <x v="1"/>
  </r>
  <r>
    <x v="96"/>
    <x v="2"/>
    <x v="3"/>
    <x v="0"/>
    <n v="199"/>
    <n v="10"/>
    <x v="20"/>
    <x v="1"/>
    <x v="0"/>
    <x v="0"/>
  </r>
  <r>
    <x v="96"/>
    <x v="0"/>
    <x v="3"/>
    <x v="2"/>
    <n v="99"/>
    <n v="5"/>
    <x v="6"/>
    <x v="0"/>
    <x v="0"/>
    <x v="0"/>
  </r>
  <r>
    <x v="96"/>
    <x v="2"/>
    <x v="1"/>
    <x v="0"/>
    <n v="199"/>
    <n v="8"/>
    <x v="23"/>
    <x v="0"/>
    <x v="0"/>
    <x v="2"/>
  </r>
  <r>
    <x v="96"/>
    <x v="0"/>
    <x v="0"/>
    <x v="2"/>
    <n v="99"/>
    <n v="9"/>
    <x v="43"/>
    <x v="1"/>
    <x v="0"/>
    <x v="2"/>
  </r>
  <r>
    <x v="96"/>
    <x v="2"/>
    <x v="6"/>
    <x v="2"/>
    <n v="99"/>
    <n v="3"/>
    <x v="3"/>
    <x v="0"/>
    <x v="0"/>
    <x v="2"/>
  </r>
  <r>
    <x v="96"/>
    <x v="1"/>
    <x v="1"/>
    <x v="1"/>
    <n v="299"/>
    <n v="9"/>
    <x v="1"/>
    <x v="1"/>
    <x v="0"/>
    <x v="3"/>
  </r>
  <r>
    <x v="96"/>
    <x v="2"/>
    <x v="1"/>
    <x v="0"/>
    <n v="199"/>
    <n v="7"/>
    <x v="4"/>
    <x v="0"/>
    <x v="0"/>
    <x v="2"/>
  </r>
  <r>
    <x v="96"/>
    <x v="0"/>
    <x v="3"/>
    <x v="2"/>
    <n v="99"/>
    <n v="6"/>
    <x v="12"/>
    <x v="0"/>
    <x v="0"/>
    <x v="2"/>
  </r>
  <r>
    <x v="97"/>
    <x v="1"/>
    <x v="3"/>
    <x v="3"/>
    <n v="499"/>
    <n v="4"/>
    <x v="25"/>
    <x v="0"/>
    <x v="0"/>
    <x v="1"/>
  </r>
  <r>
    <x v="97"/>
    <x v="1"/>
    <x v="3"/>
    <x v="1"/>
    <n v="299"/>
    <n v="6"/>
    <x v="30"/>
    <x v="1"/>
    <x v="0"/>
    <x v="0"/>
  </r>
  <r>
    <x v="98"/>
    <x v="0"/>
    <x v="2"/>
    <x v="4"/>
    <n v="399"/>
    <n v="9"/>
    <x v="37"/>
    <x v="1"/>
    <x v="0"/>
    <x v="1"/>
  </r>
  <r>
    <x v="98"/>
    <x v="0"/>
    <x v="2"/>
    <x v="2"/>
    <n v="99"/>
    <n v="6"/>
    <x v="12"/>
    <x v="1"/>
    <x v="0"/>
    <x v="2"/>
  </r>
  <r>
    <x v="98"/>
    <x v="0"/>
    <x v="6"/>
    <x v="3"/>
    <n v="499"/>
    <n v="1"/>
    <x v="13"/>
    <x v="0"/>
    <x v="0"/>
    <x v="3"/>
  </r>
  <r>
    <x v="99"/>
    <x v="1"/>
    <x v="0"/>
    <x v="0"/>
    <n v="199"/>
    <n v="6"/>
    <x v="2"/>
    <x v="0"/>
    <x v="0"/>
    <x v="3"/>
  </r>
  <r>
    <x v="99"/>
    <x v="1"/>
    <x v="3"/>
    <x v="2"/>
    <n v="99"/>
    <n v="2"/>
    <x v="26"/>
    <x v="0"/>
    <x v="0"/>
    <x v="1"/>
  </r>
  <r>
    <x v="99"/>
    <x v="2"/>
    <x v="2"/>
    <x v="2"/>
    <n v="99"/>
    <n v="8"/>
    <x v="36"/>
    <x v="0"/>
    <x v="1"/>
    <x v="2"/>
  </r>
  <r>
    <x v="99"/>
    <x v="1"/>
    <x v="5"/>
    <x v="0"/>
    <n v="199"/>
    <n v="4"/>
    <x v="0"/>
    <x v="1"/>
    <x v="0"/>
    <x v="3"/>
  </r>
  <r>
    <x v="99"/>
    <x v="2"/>
    <x v="6"/>
    <x v="3"/>
    <n v="499"/>
    <n v="7"/>
    <x v="29"/>
    <x v="0"/>
    <x v="0"/>
    <x v="4"/>
  </r>
  <r>
    <x v="100"/>
    <x v="2"/>
    <x v="4"/>
    <x v="4"/>
    <n v="399"/>
    <n v="5"/>
    <x v="47"/>
    <x v="1"/>
    <x v="0"/>
    <x v="2"/>
  </r>
  <r>
    <x v="100"/>
    <x v="2"/>
    <x v="1"/>
    <x v="2"/>
    <n v="99"/>
    <n v="1"/>
    <x v="32"/>
    <x v="0"/>
    <x v="0"/>
    <x v="1"/>
  </r>
  <r>
    <x v="101"/>
    <x v="2"/>
    <x v="5"/>
    <x v="0"/>
    <n v="199"/>
    <n v="2"/>
    <x v="39"/>
    <x v="0"/>
    <x v="1"/>
    <x v="3"/>
  </r>
  <r>
    <x v="101"/>
    <x v="1"/>
    <x v="4"/>
    <x v="3"/>
    <n v="499"/>
    <n v="10"/>
    <x v="11"/>
    <x v="0"/>
    <x v="0"/>
    <x v="2"/>
  </r>
  <r>
    <x v="101"/>
    <x v="1"/>
    <x v="2"/>
    <x v="2"/>
    <n v="99"/>
    <n v="7"/>
    <x v="17"/>
    <x v="0"/>
    <x v="0"/>
    <x v="2"/>
  </r>
  <r>
    <x v="101"/>
    <x v="2"/>
    <x v="6"/>
    <x v="4"/>
    <n v="399"/>
    <n v="5"/>
    <x v="47"/>
    <x v="0"/>
    <x v="0"/>
    <x v="2"/>
  </r>
  <r>
    <x v="102"/>
    <x v="2"/>
    <x v="1"/>
    <x v="0"/>
    <n v="199"/>
    <n v="4"/>
    <x v="0"/>
    <x v="0"/>
    <x v="0"/>
    <x v="0"/>
  </r>
  <r>
    <x v="102"/>
    <x v="1"/>
    <x v="0"/>
    <x v="3"/>
    <n v="499"/>
    <n v="2"/>
    <x v="35"/>
    <x v="0"/>
    <x v="0"/>
    <x v="2"/>
  </r>
  <r>
    <x v="102"/>
    <x v="2"/>
    <x v="4"/>
    <x v="4"/>
    <n v="399"/>
    <n v="8"/>
    <x v="19"/>
    <x v="1"/>
    <x v="0"/>
    <x v="3"/>
  </r>
  <r>
    <x v="102"/>
    <x v="2"/>
    <x v="2"/>
    <x v="3"/>
    <n v="499"/>
    <n v="7"/>
    <x v="29"/>
    <x v="0"/>
    <x v="0"/>
    <x v="0"/>
  </r>
  <r>
    <x v="102"/>
    <x v="2"/>
    <x v="4"/>
    <x v="3"/>
    <n v="499"/>
    <n v="8"/>
    <x v="18"/>
    <x v="0"/>
    <x v="0"/>
    <x v="2"/>
  </r>
  <r>
    <x v="102"/>
    <x v="2"/>
    <x v="2"/>
    <x v="0"/>
    <n v="199"/>
    <n v="2"/>
    <x v="39"/>
    <x v="0"/>
    <x v="1"/>
    <x v="2"/>
  </r>
  <r>
    <x v="102"/>
    <x v="0"/>
    <x v="6"/>
    <x v="2"/>
    <n v="99"/>
    <n v="5"/>
    <x v="6"/>
    <x v="1"/>
    <x v="1"/>
    <x v="2"/>
  </r>
  <r>
    <x v="102"/>
    <x v="2"/>
    <x v="1"/>
    <x v="0"/>
    <n v="199"/>
    <n v="9"/>
    <x v="40"/>
    <x v="0"/>
    <x v="0"/>
    <x v="3"/>
  </r>
  <r>
    <x v="102"/>
    <x v="2"/>
    <x v="3"/>
    <x v="3"/>
    <n v="499"/>
    <n v="4"/>
    <x v="25"/>
    <x v="0"/>
    <x v="0"/>
    <x v="0"/>
  </r>
  <r>
    <x v="102"/>
    <x v="0"/>
    <x v="5"/>
    <x v="2"/>
    <n v="99"/>
    <n v="1"/>
    <x v="32"/>
    <x v="0"/>
    <x v="0"/>
    <x v="0"/>
  </r>
  <r>
    <x v="103"/>
    <x v="1"/>
    <x v="4"/>
    <x v="4"/>
    <n v="399"/>
    <n v="10"/>
    <x v="31"/>
    <x v="0"/>
    <x v="0"/>
    <x v="2"/>
  </r>
  <r>
    <x v="103"/>
    <x v="0"/>
    <x v="1"/>
    <x v="4"/>
    <n v="399"/>
    <n v="7"/>
    <x v="8"/>
    <x v="0"/>
    <x v="0"/>
    <x v="2"/>
  </r>
  <r>
    <x v="103"/>
    <x v="2"/>
    <x v="3"/>
    <x v="3"/>
    <n v="499"/>
    <n v="1"/>
    <x v="13"/>
    <x v="0"/>
    <x v="0"/>
    <x v="2"/>
  </r>
  <r>
    <x v="104"/>
    <x v="2"/>
    <x v="1"/>
    <x v="3"/>
    <n v="499"/>
    <n v="7"/>
    <x v="29"/>
    <x v="0"/>
    <x v="0"/>
    <x v="3"/>
  </r>
  <r>
    <x v="104"/>
    <x v="1"/>
    <x v="4"/>
    <x v="2"/>
    <n v="99"/>
    <n v="9"/>
    <x v="43"/>
    <x v="0"/>
    <x v="0"/>
    <x v="2"/>
  </r>
  <r>
    <x v="105"/>
    <x v="2"/>
    <x v="4"/>
    <x v="2"/>
    <n v="99"/>
    <n v="2"/>
    <x v="26"/>
    <x v="1"/>
    <x v="0"/>
    <x v="0"/>
  </r>
  <r>
    <x v="105"/>
    <x v="1"/>
    <x v="0"/>
    <x v="0"/>
    <n v="199"/>
    <n v="8"/>
    <x v="23"/>
    <x v="0"/>
    <x v="0"/>
    <x v="0"/>
  </r>
  <r>
    <x v="106"/>
    <x v="2"/>
    <x v="3"/>
    <x v="4"/>
    <n v="399"/>
    <n v="8"/>
    <x v="19"/>
    <x v="0"/>
    <x v="0"/>
    <x v="1"/>
  </r>
  <r>
    <x v="106"/>
    <x v="0"/>
    <x v="5"/>
    <x v="3"/>
    <n v="499"/>
    <n v="4"/>
    <x v="25"/>
    <x v="1"/>
    <x v="0"/>
    <x v="1"/>
  </r>
  <r>
    <x v="106"/>
    <x v="1"/>
    <x v="5"/>
    <x v="2"/>
    <n v="99"/>
    <n v="3"/>
    <x v="3"/>
    <x v="1"/>
    <x v="1"/>
    <x v="0"/>
  </r>
  <r>
    <x v="106"/>
    <x v="0"/>
    <x v="2"/>
    <x v="1"/>
    <n v="299"/>
    <n v="4"/>
    <x v="10"/>
    <x v="1"/>
    <x v="0"/>
    <x v="2"/>
  </r>
  <r>
    <x v="107"/>
    <x v="1"/>
    <x v="2"/>
    <x v="4"/>
    <n v="399"/>
    <n v="5"/>
    <x v="47"/>
    <x v="0"/>
    <x v="0"/>
    <x v="0"/>
  </r>
  <r>
    <x v="107"/>
    <x v="2"/>
    <x v="5"/>
    <x v="3"/>
    <n v="499"/>
    <n v="2"/>
    <x v="35"/>
    <x v="1"/>
    <x v="0"/>
    <x v="2"/>
  </r>
  <r>
    <x v="107"/>
    <x v="0"/>
    <x v="3"/>
    <x v="4"/>
    <n v="399"/>
    <n v="8"/>
    <x v="19"/>
    <x v="1"/>
    <x v="0"/>
    <x v="3"/>
  </r>
  <r>
    <x v="107"/>
    <x v="1"/>
    <x v="2"/>
    <x v="4"/>
    <n v="399"/>
    <n v="9"/>
    <x v="37"/>
    <x v="1"/>
    <x v="0"/>
    <x v="1"/>
  </r>
  <r>
    <x v="107"/>
    <x v="0"/>
    <x v="5"/>
    <x v="3"/>
    <n v="499"/>
    <n v="6"/>
    <x v="5"/>
    <x v="0"/>
    <x v="0"/>
    <x v="3"/>
  </r>
  <r>
    <x v="107"/>
    <x v="2"/>
    <x v="4"/>
    <x v="2"/>
    <n v="99"/>
    <n v="2"/>
    <x v="26"/>
    <x v="0"/>
    <x v="0"/>
    <x v="2"/>
  </r>
  <r>
    <x v="107"/>
    <x v="1"/>
    <x v="0"/>
    <x v="0"/>
    <n v="199"/>
    <n v="7"/>
    <x v="4"/>
    <x v="1"/>
    <x v="0"/>
    <x v="2"/>
  </r>
  <r>
    <x v="107"/>
    <x v="1"/>
    <x v="3"/>
    <x v="0"/>
    <n v="199"/>
    <n v="10"/>
    <x v="20"/>
    <x v="0"/>
    <x v="0"/>
    <x v="0"/>
  </r>
  <r>
    <x v="107"/>
    <x v="0"/>
    <x v="6"/>
    <x v="2"/>
    <n v="99"/>
    <n v="10"/>
    <x v="15"/>
    <x v="0"/>
    <x v="1"/>
    <x v="2"/>
  </r>
  <r>
    <x v="107"/>
    <x v="1"/>
    <x v="1"/>
    <x v="3"/>
    <n v="499"/>
    <n v="4"/>
    <x v="25"/>
    <x v="0"/>
    <x v="0"/>
    <x v="2"/>
  </r>
  <r>
    <x v="107"/>
    <x v="0"/>
    <x v="6"/>
    <x v="0"/>
    <n v="199"/>
    <n v="8"/>
    <x v="23"/>
    <x v="0"/>
    <x v="0"/>
    <x v="3"/>
  </r>
  <r>
    <x v="108"/>
    <x v="1"/>
    <x v="6"/>
    <x v="3"/>
    <n v="499"/>
    <n v="8"/>
    <x v="18"/>
    <x v="1"/>
    <x v="0"/>
    <x v="2"/>
  </r>
  <r>
    <x v="108"/>
    <x v="1"/>
    <x v="3"/>
    <x v="1"/>
    <n v="299"/>
    <n v="6"/>
    <x v="30"/>
    <x v="0"/>
    <x v="0"/>
    <x v="0"/>
  </r>
  <r>
    <x v="109"/>
    <x v="0"/>
    <x v="0"/>
    <x v="0"/>
    <n v="199"/>
    <n v="7"/>
    <x v="4"/>
    <x v="0"/>
    <x v="0"/>
    <x v="2"/>
  </r>
  <r>
    <x v="109"/>
    <x v="2"/>
    <x v="0"/>
    <x v="1"/>
    <n v="299"/>
    <n v="2"/>
    <x v="44"/>
    <x v="0"/>
    <x v="0"/>
    <x v="2"/>
  </r>
  <r>
    <x v="109"/>
    <x v="2"/>
    <x v="2"/>
    <x v="3"/>
    <n v="499"/>
    <n v="1"/>
    <x v="13"/>
    <x v="0"/>
    <x v="0"/>
    <x v="2"/>
  </r>
  <r>
    <x v="109"/>
    <x v="0"/>
    <x v="2"/>
    <x v="4"/>
    <n v="399"/>
    <n v="4"/>
    <x v="49"/>
    <x v="0"/>
    <x v="1"/>
    <x v="4"/>
  </r>
  <r>
    <x v="109"/>
    <x v="1"/>
    <x v="2"/>
    <x v="3"/>
    <n v="499"/>
    <n v="10"/>
    <x v="11"/>
    <x v="0"/>
    <x v="0"/>
    <x v="2"/>
  </r>
  <r>
    <x v="109"/>
    <x v="2"/>
    <x v="6"/>
    <x v="3"/>
    <n v="499"/>
    <n v="6"/>
    <x v="5"/>
    <x v="0"/>
    <x v="0"/>
    <x v="2"/>
  </r>
  <r>
    <x v="110"/>
    <x v="1"/>
    <x v="3"/>
    <x v="0"/>
    <n v="199"/>
    <n v="8"/>
    <x v="23"/>
    <x v="0"/>
    <x v="0"/>
    <x v="2"/>
  </r>
  <r>
    <x v="110"/>
    <x v="1"/>
    <x v="1"/>
    <x v="1"/>
    <n v="299"/>
    <n v="2"/>
    <x v="44"/>
    <x v="0"/>
    <x v="0"/>
    <x v="4"/>
  </r>
  <r>
    <x v="110"/>
    <x v="2"/>
    <x v="4"/>
    <x v="4"/>
    <n v="399"/>
    <n v="2"/>
    <x v="46"/>
    <x v="0"/>
    <x v="0"/>
    <x v="3"/>
  </r>
  <r>
    <x v="110"/>
    <x v="1"/>
    <x v="6"/>
    <x v="3"/>
    <n v="499"/>
    <n v="10"/>
    <x v="11"/>
    <x v="1"/>
    <x v="0"/>
    <x v="2"/>
  </r>
  <r>
    <x v="110"/>
    <x v="0"/>
    <x v="0"/>
    <x v="4"/>
    <n v="399"/>
    <n v="9"/>
    <x v="37"/>
    <x v="1"/>
    <x v="0"/>
    <x v="1"/>
  </r>
  <r>
    <x v="110"/>
    <x v="1"/>
    <x v="3"/>
    <x v="2"/>
    <n v="99"/>
    <n v="10"/>
    <x v="15"/>
    <x v="1"/>
    <x v="0"/>
    <x v="3"/>
  </r>
  <r>
    <x v="110"/>
    <x v="1"/>
    <x v="3"/>
    <x v="0"/>
    <n v="199"/>
    <n v="2"/>
    <x v="39"/>
    <x v="0"/>
    <x v="0"/>
    <x v="1"/>
  </r>
  <r>
    <x v="110"/>
    <x v="1"/>
    <x v="5"/>
    <x v="1"/>
    <n v="299"/>
    <n v="3"/>
    <x v="14"/>
    <x v="1"/>
    <x v="0"/>
    <x v="0"/>
  </r>
  <r>
    <x v="110"/>
    <x v="2"/>
    <x v="6"/>
    <x v="4"/>
    <n v="399"/>
    <n v="3"/>
    <x v="42"/>
    <x v="1"/>
    <x v="0"/>
    <x v="2"/>
  </r>
  <r>
    <x v="110"/>
    <x v="0"/>
    <x v="6"/>
    <x v="3"/>
    <n v="499"/>
    <n v="6"/>
    <x v="5"/>
    <x v="1"/>
    <x v="0"/>
    <x v="3"/>
  </r>
  <r>
    <x v="110"/>
    <x v="1"/>
    <x v="2"/>
    <x v="2"/>
    <n v="99"/>
    <n v="9"/>
    <x v="43"/>
    <x v="0"/>
    <x v="0"/>
    <x v="2"/>
  </r>
  <r>
    <x v="110"/>
    <x v="0"/>
    <x v="3"/>
    <x v="1"/>
    <n v="299"/>
    <n v="4"/>
    <x v="10"/>
    <x v="0"/>
    <x v="0"/>
    <x v="3"/>
  </r>
  <r>
    <x v="110"/>
    <x v="0"/>
    <x v="1"/>
    <x v="3"/>
    <n v="499"/>
    <n v="8"/>
    <x v="18"/>
    <x v="0"/>
    <x v="0"/>
    <x v="2"/>
  </r>
  <r>
    <x v="110"/>
    <x v="2"/>
    <x v="0"/>
    <x v="0"/>
    <n v="199"/>
    <n v="9"/>
    <x v="40"/>
    <x v="0"/>
    <x v="0"/>
    <x v="2"/>
  </r>
  <r>
    <x v="110"/>
    <x v="2"/>
    <x v="0"/>
    <x v="4"/>
    <n v="399"/>
    <n v="1"/>
    <x v="9"/>
    <x v="0"/>
    <x v="0"/>
    <x v="2"/>
  </r>
  <r>
    <x v="111"/>
    <x v="2"/>
    <x v="4"/>
    <x v="4"/>
    <n v="399"/>
    <n v="3"/>
    <x v="42"/>
    <x v="0"/>
    <x v="0"/>
    <x v="3"/>
  </r>
  <r>
    <x v="111"/>
    <x v="0"/>
    <x v="3"/>
    <x v="2"/>
    <n v="99"/>
    <n v="3"/>
    <x v="3"/>
    <x v="0"/>
    <x v="0"/>
    <x v="2"/>
  </r>
  <r>
    <x v="111"/>
    <x v="1"/>
    <x v="6"/>
    <x v="4"/>
    <n v="399"/>
    <n v="10"/>
    <x v="31"/>
    <x v="0"/>
    <x v="0"/>
    <x v="2"/>
  </r>
  <r>
    <x v="112"/>
    <x v="1"/>
    <x v="4"/>
    <x v="4"/>
    <n v="399"/>
    <n v="9"/>
    <x v="37"/>
    <x v="1"/>
    <x v="0"/>
    <x v="2"/>
  </r>
  <r>
    <x v="113"/>
    <x v="0"/>
    <x v="5"/>
    <x v="4"/>
    <n v="399"/>
    <n v="7"/>
    <x v="8"/>
    <x v="0"/>
    <x v="0"/>
    <x v="3"/>
  </r>
  <r>
    <x v="113"/>
    <x v="2"/>
    <x v="4"/>
    <x v="4"/>
    <n v="399"/>
    <n v="9"/>
    <x v="37"/>
    <x v="0"/>
    <x v="0"/>
    <x v="4"/>
  </r>
  <r>
    <x v="113"/>
    <x v="0"/>
    <x v="6"/>
    <x v="3"/>
    <n v="499"/>
    <n v="6"/>
    <x v="5"/>
    <x v="0"/>
    <x v="0"/>
    <x v="0"/>
  </r>
  <r>
    <x v="113"/>
    <x v="0"/>
    <x v="1"/>
    <x v="4"/>
    <n v="399"/>
    <n v="2"/>
    <x v="46"/>
    <x v="1"/>
    <x v="1"/>
    <x v="2"/>
  </r>
  <r>
    <x v="113"/>
    <x v="1"/>
    <x v="4"/>
    <x v="1"/>
    <n v="299"/>
    <n v="7"/>
    <x v="22"/>
    <x v="0"/>
    <x v="1"/>
    <x v="0"/>
  </r>
  <r>
    <x v="113"/>
    <x v="2"/>
    <x v="3"/>
    <x v="0"/>
    <n v="199"/>
    <n v="3"/>
    <x v="45"/>
    <x v="0"/>
    <x v="0"/>
    <x v="0"/>
  </r>
  <r>
    <x v="113"/>
    <x v="0"/>
    <x v="5"/>
    <x v="2"/>
    <n v="99"/>
    <n v="6"/>
    <x v="12"/>
    <x v="0"/>
    <x v="0"/>
    <x v="4"/>
  </r>
  <r>
    <x v="113"/>
    <x v="2"/>
    <x v="1"/>
    <x v="3"/>
    <n v="499"/>
    <n v="7"/>
    <x v="29"/>
    <x v="0"/>
    <x v="0"/>
    <x v="2"/>
  </r>
  <r>
    <x v="113"/>
    <x v="0"/>
    <x v="0"/>
    <x v="2"/>
    <n v="99"/>
    <n v="1"/>
    <x v="32"/>
    <x v="0"/>
    <x v="0"/>
    <x v="2"/>
  </r>
  <r>
    <x v="113"/>
    <x v="1"/>
    <x v="5"/>
    <x v="0"/>
    <n v="199"/>
    <n v="4"/>
    <x v="0"/>
    <x v="1"/>
    <x v="0"/>
    <x v="3"/>
  </r>
  <r>
    <x v="113"/>
    <x v="1"/>
    <x v="4"/>
    <x v="3"/>
    <n v="499"/>
    <n v="1"/>
    <x v="13"/>
    <x v="0"/>
    <x v="0"/>
    <x v="2"/>
  </r>
  <r>
    <x v="114"/>
    <x v="2"/>
    <x v="2"/>
    <x v="3"/>
    <n v="499"/>
    <n v="5"/>
    <x v="16"/>
    <x v="0"/>
    <x v="0"/>
    <x v="0"/>
  </r>
  <r>
    <x v="114"/>
    <x v="2"/>
    <x v="6"/>
    <x v="1"/>
    <n v="299"/>
    <n v="8"/>
    <x v="33"/>
    <x v="1"/>
    <x v="0"/>
    <x v="1"/>
  </r>
  <r>
    <x v="114"/>
    <x v="2"/>
    <x v="1"/>
    <x v="4"/>
    <n v="399"/>
    <n v="3"/>
    <x v="42"/>
    <x v="0"/>
    <x v="0"/>
    <x v="0"/>
  </r>
  <r>
    <x v="115"/>
    <x v="0"/>
    <x v="2"/>
    <x v="3"/>
    <n v="499"/>
    <n v="8"/>
    <x v="18"/>
    <x v="0"/>
    <x v="0"/>
    <x v="3"/>
  </r>
  <r>
    <x v="115"/>
    <x v="2"/>
    <x v="1"/>
    <x v="3"/>
    <n v="499"/>
    <n v="4"/>
    <x v="25"/>
    <x v="1"/>
    <x v="0"/>
    <x v="3"/>
  </r>
  <r>
    <x v="115"/>
    <x v="2"/>
    <x v="2"/>
    <x v="4"/>
    <n v="399"/>
    <n v="8"/>
    <x v="19"/>
    <x v="0"/>
    <x v="0"/>
    <x v="2"/>
  </r>
  <r>
    <x v="115"/>
    <x v="1"/>
    <x v="2"/>
    <x v="3"/>
    <n v="499"/>
    <n v="8"/>
    <x v="18"/>
    <x v="1"/>
    <x v="0"/>
    <x v="1"/>
  </r>
  <r>
    <x v="115"/>
    <x v="1"/>
    <x v="1"/>
    <x v="4"/>
    <n v="399"/>
    <n v="8"/>
    <x v="19"/>
    <x v="0"/>
    <x v="0"/>
    <x v="2"/>
  </r>
  <r>
    <x v="115"/>
    <x v="1"/>
    <x v="3"/>
    <x v="0"/>
    <n v="199"/>
    <n v="4"/>
    <x v="0"/>
    <x v="1"/>
    <x v="0"/>
    <x v="4"/>
  </r>
  <r>
    <x v="115"/>
    <x v="1"/>
    <x v="1"/>
    <x v="3"/>
    <n v="499"/>
    <n v="9"/>
    <x v="27"/>
    <x v="1"/>
    <x v="1"/>
    <x v="4"/>
  </r>
  <r>
    <x v="116"/>
    <x v="0"/>
    <x v="6"/>
    <x v="2"/>
    <n v="99"/>
    <n v="7"/>
    <x v="17"/>
    <x v="1"/>
    <x v="0"/>
    <x v="2"/>
  </r>
  <r>
    <x v="116"/>
    <x v="2"/>
    <x v="5"/>
    <x v="0"/>
    <n v="199"/>
    <n v="8"/>
    <x v="23"/>
    <x v="0"/>
    <x v="0"/>
    <x v="2"/>
  </r>
  <r>
    <x v="116"/>
    <x v="2"/>
    <x v="4"/>
    <x v="1"/>
    <n v="299"/>
    <n v="3"/>
    <x v="14"/>
    <x v="0"/>
    <x v="0"/>
    <x v="0"/>
  </r>
  <r>
    <x v="116"/>
    <x v="2"/>
    <x v="0"/>
    <x v="3"/>
    <n v="499"/>
    <n v="1"/>
    <x v="13"/>
    <x v="0"/>
    <x v="0"/>
    <x v="2"/>
  </r>
  <r>
    <x v="116"/>
    <x v="2"/>
    <x v="1"/>
    <x v="3"/>
    <n v="499"/>
    <n v="1"/>
    <x v="13"/>
    <x v="1"/>
    <x v="0"/>
    <x v="0"/>
  </r>
  <r>
    <x v="116"/>
    <x v="0"/>
    <x v="0"/>
    <x v="1"/>
    <n v="299"/>
    <n v="9"/>
    <x v="1"/>
    <x v="0"/>
    <x v="0"/>
    <x v="4"/>
  </r>
  <r>
    <x v="116"/>
    <x v="1"/>
    <x v="0"/>
    <x v="4"/>
    <n v="399"/>
    <n v="1"/>
    <x v="9"/>
    <x v="0"/>
    <x v="0"/>
    <x v="3"/>
  </r>
  <r>
    <x v="116"/>
    <x v="1"/>
    <x v="3"/>
    <x v="2"/>
    <n v="99"/>
    <n v="3"/>
    <x v="3"/>
    <x v="0"/>
    <x v="0"/>
    <x v="3"/>
  </r>
  <r>
    <x v="116"/>
    <x v="0"/>
    <x v="0"/>
    <x v="4"/>
    <n v="399"/>
    <n v="8"/>
    <x v="19"/>
    <x v="0"/>
    <x v="1"/>
    <x v="2"/>
  </r>
  <r>
    <x v="116"/>
    <x v="0"/>
    <x v="3"/>
    <x v="1"/>
    <n v="299"/>
    <n v="8"/>
    <x v="33"/>
    <x v="0"/>
    <x v="0"/>
    <x v="2"/>
  </r>
  <r>
    <x v="116"/>
    <x v="2"/>
    <x v="2"/>
    <x v="0"/>
    <n v="199"/>
    <n v="7"/>
    <x v="4"/>
    <x v="0"/>
    <x v="0"/>
    <x v="0"/>
  </r>
  <r>
    <x v="117"/>
    <x v="0"/>
    <x v="2"/>
    <x v="0"/>
    <n v="199"/>
    <n v="3"/>
    <x v="45"/>
    <x v="0"/>
    <x v="0"/>
    <x v="0"/>
  </r>
  <r>
    <x v="118"/>
    <x v="0"/>
    <x v="2"/>
    <x v="1"/>
    <n v="299"/>
    <n v="7"/>
    <x v="22"/>
    <x v="0"/>
    <x v="0"/>
    <x v="0"/>
  </r>
  <r>
    <x v="118"/>
    <x v="0"/>
    <x v="4"/>
    <x v="0"/>
    <n v="199"/>
    <n v="6"/>
    <x v="2"/>
    <x v="0"/>
    <x v="0"/>
    <x v="1"/>
  </r>
  <r>
    <x v="118"/>
    <x v="1"/>
    <x v="1"/>
    <x v="3"/>
    <n v="499"/>
    <n v="9"/>
    <x v="27"/>
    <x v="0"/>
    <x v="0"/>
    <x v="0"/>
  </r>
  <r>
    <x v="118"/>
    <x v="0"/>
    <x v="2"/>
    <x v="1"/>
    <n v="299"/>
    <n v="1"/>
    <x v="7"/>
    <x v="0"/>
    <x v="1"/>
    <x v="2"/>
  </r>
  <r>
    <x v="118"/>
    <x v="0"/>
    <x v="6"/>
    <x v="4"/>
    <n v="399"/>
    <n v="7"/>
    <x v="8"/>
    <x v="0"/>
    <x v="0"/>
    <x v="2"/>
  </r>
  <r>
    <x v="118"/>
    <x v="2"/>
    <x v="2"/>
    <x v="4"/>
    <n v="399"/>
    <n v="1"/>
    <x v="9"/>
    <x v="1"/>
    <x v="0"/>
    <x v="2"/>
  </r>
  <r>
    <x v="118"/>
    <x v="1"/>
    <x v="3"/>
    <x v="3"/>
    <n v="499"/>
    <n v="7"/>
    <x v="29"/>
    <x v="1"/>
    <x v="0"/>
    <x v="1"/>
  </r>
  <r>
    <x v="118"/>
    <x v="1"/>
    <x v="4"/>
    <x v="2"/>
    <n v="99"/>
    <n v="5"/>
    <x v="6"/>
    <x v="0"/>
    <x v="0"/>
    <x v="2"/>
  </r>
  <r>
    <x v="119"/>
    <x v="0"/>
    <x v="2"/>
    <x v="4"/>
    <n v="399"/>
    <n v="8"/>
    <x v="19"/>
    <x v="0"/>
    <x v="0"/>
    <x v="2"/>
  </r>
  <r>
    <x v="119"/>
    <x v="0"/>
    <x v="1"/>
    <x v="0"/>
    <n v="199"/>
    <n v="3"/>
    <x v="45"/>
    <x v="1"/>
    <x v="0"/>
    <x v="2"/>
  </r>
  <r>
    <x v="119"/>
    <x v="2"/>
    <x v="6"/>
    <x v="0"/>
    <n v="199"/>
    <n v="10"/>
    <x v="20"/>
    <x v="0"/>
    <x v="0"/>
    <x v="0"/>
  </r>
  <r>
    <x v="119"/>
    <x v="1"/>
    <x v="1"/>
    <x v="2"/>
    <n v="99"/>
    <n v="6"/>
    <x v="12"/>
    <x v="0"/>
    <x v="0"/>
    <x v="2"/>
  </r>
  <r>
    <x v="119"/>
    <x v="0"/>
    <x v="6"/>
    <x v="4"/>
    <n v="399"/>
    <n v="8"/>
    <x v="19"/>
    <x v="1"/>
    <x v="0"/>
    <x v="2"/>
  </r>
  <r>
    <x v="119"/>
    <x v="2"/>
    <x v="4"/>
    <x v="2"/>
    <n v="99"/>
    <n v="10"/>
    <x v="15"/>
    <x v="0"/>
    <x v="0"/>
    <x v="2"/>
  </r>
  <r>
    <x v="119"/>
    <x v="2"/>
    <x v="6"/>
    <x v="2"/>
    <n v="99"/>
    <n v="7"/>
    <x v="17"/>
    <x v="1"/>
    <x v="0"/>
    <x v="0"/>
  </r>
  <r>
    <x v="119"/>
    <x v="1"/>
    <x v="5"/>
    <x v="2"/>
    <n v="99"/>
    <n v="1"/>
    <x v="32"/>
    <x v="0"/>
    <x v="0"/>
    <x v="0"/>
  </r>
  <r>
    <x v="119"/>
    <x v="1"/>
    <x v="4"/>
    <x v="1"/>
    <n v="299"/>
    <n v="6"/>
    <x v="30"/>
    <x v="1"/>
    <x v="0"/>
    <x v="2"/>
  </r>
  <r>
    <x v="120"/>
    <x v="2"/>
    <x v="4"/>
    <x v="3"/>
    <n v="499"/>
    <n v="1"/>
    <x v="13"/>
    <x v="0"/>
    <x v="0"/>
    <x v="2"/>
  </r>
  <r>
    <x v="120"/>
    <x v="1"/>
    <x v="4"/>
    <x v="1"/>
    <n v="299"/>
    <n v="7"/>
    <x v="22"/>
    <x v="0"/>
    <x v="0"/>
    <x v="2"/>
  </r>
  <r>
    <x v="120"/>
    <x v="2"/>
    <x v="1"/>
    <x v="2"/>
    <n v="99"/>
    <n v="1"/>
    <x v="32"/>
    <x v="0"/>
    <x v="0"/>
    <x v="3"/>
  </r>
  <r>
    <x v="120"/>
    <x v="1"/>
    <x v="0"/>
    <x v="4"/>
    <n v="399"/>
    <n v="2"/>
    <x v="46"/>
    <x v="0"/>
    <x v="0"/>
    <x v="3"/>
  </r>
  <r>
    <x v="121"/>
    <x v="1"/>
    <x v="0"/>
    <x v="0"/>
    <n v="199"/>
    <n v="6"/>
    <x v="2"/>
    <x v="0"/>
    <x v="0"/>
    <x v="0"/>
  </r>
  <r>
    <x v="121"/>
    <x v="2"/>
    <x v="5"/>
    <x v="2"/>
    <n v="99"/>
    <n v="9"/>
    <x v="43"/>
    <x v="0"/>
    <x v="0"/>
    <x v="2"/>
  </r>
  <r>
    <x v="121"/>
    <x v="2"/>
    <x v="4"/>
    <x v="1"/>
    <n v="299"/>
    <n v="3"/>
    <x v="14"/>
    <x v="1"/>
    <x v="0"/>
    <x v="3"/>
  </r>
  <r>
    <x v="121"/>
    <x v="0"/>
    <x v="2"/>
    <x v="0"/>
    <n v="199"/>
    <n v="5"/>
    <x v="48"/>
    <x v="0"/>
    <x v="0"/>
    <x v="0"/>
  </r>
  <r>
    <x v="121"/>
    <x v="2"/>
    <x v="4"/>
    <x v="1"/>
    <n v="299"/>
    <n v="3"/>
    <x v="14"/>
    <x v="0"/>
    <x v="0"/>
    <x v="0"/>
  </r>
  <r>
    <x v="121"/>
    <x v="2"/>
    <x v="5"/>
    <x v="0"/>
    <n v="199"/>
    <n v="2"/>
    <x v="39"/>
    <x v="0"/>
    <x v="0"/>
    <x v="2"/>
  </r>
  <r>
    <x v="121"/>
    <x v="1"/>
    <x v="2"/>
    <x v="1"/>
    <n v="299"/>
    <n v="8"/>
    <x v="33"/>
    <x v="1"/>
    <x v="0"/>
    <x v="3"/>
  </r>
  <r>
    <x v="121"/>
    <x v="0"/>
    <x v="6"/>
    <x v="1"/>
    <n v="299"/>
    <n v="3"/>
    <x v="14"/>
    <x v="0"/>
    <x v="0"/>
    <x v="1"/>
  </r>
  <r>
    <x v="121"/>
    <x v="0"/>
    <x v="3"/>
    <x v="4"/>
    <n v="399"/>
    <n v="2"/>
    <x v="46"/>
    <x v="1"/>
    <x v="0"/>
    <x v="4"/>
  </r>
  <r>
    <x v="122"/>
    <x v="0"/>
    <x v="0"/>
    <x v="3"/>
    <n v="499"/>
    <n v="5"/>
    <x v="16"/>
    <x v="0"/>
    <x v="0"/>
    <x v="2"/>
  </r>
  <r>
    <x v="122"/>
    <x v="1"/>
    <x v="0"/>
    <x v="1"/>
    <n v="299"/>
    <n v="4"/>
    <x v="10"/>
    <x v="1"/>
    <x v="0"/>
    <x v="2"/>
  </r>
  <r>
    <x v="122"/>
    <x v="2"/>
    <x v="0"/>
    <x v="2"/>
    <n v="99"/>
    <n v="6"/>
    <x v="12"/>
    <x v="0"/>
    <x v="0"/>
    <x v="3"/>
  </r>
  <r>
    <x v="122"/>
    <x v="0"/>
    <x v="1"/>
    <x v="0"/>
    <n v="199"/>
    <n v="2"/>
    <x v="39"/>
    <x v="1"/>
    <x v="0"/>
    <x v="3"/>
  </r>
  <r>
    <x v="122"/>
    <x v="1"/>
    <x v="6"/>
    <x v="1"/>
    <n v="299"/>
    <n v="7"/>
    <x v="22"/>
    <x v="0"/>
    <x v="0"/>
    <x v="2"/>
  </r>
  <r>
    <x v="122"/>
    <x v="2"/>
    <x v="4"/>
    <x v="1"/>
    <n v="299"/>
    <n v="10"/>
    <x v="21"/>
    <x v="1"/>
    <x v="0"/>
    <x v="2"/>
  </r>
  <r>
    <x v="122"/>
    <x v="0"/>
    <x v="4"/>
    <x v="2"/>
    <n v="99"/>
    <n v="2"/>
    <x v="26"/>
    <x v="0"/>
    <x v="0"/>
    <x v="3"/>
  </r>
  <r>
    <x v="122"/>
    <x v="2"/>
    <x v="6"/>
    <x v="2"/>
    <n v="99"/>
    <n v="2"/>
    <x v="26"/>
    <x v="1"/>
    <x v="0"/>
    <x v="0"/>
  </r>
  <r>
    <x v="122"/>
    <x v="2"/>
    <x v="0"/>
    <x v="1"/>
    <n v="299"/>
    <n v="7"/>
    <x v="22"/>
    <x v="0"/>
    <x v="0"/>
    <x v="4"/>
  </r>
  <r>
    <x v="123"/>
    <x v="2"/>
    <x v="1"/>
    <x v="2"/>
    <n v="99"/>
    <n v="5"/>
    <x v="6"/>
    <x v="0"/>
    <x v="0"/>
    <x v="2"/>
  </r>
  <r>
    <x v="123"/>
    <x v="1"/>
    <x v="4"/>
    <x v="4"/>
    <n v="399"/>
    <n v="1"/>
    <x v="9"/>
    <x v="1"/>
    <x v="0"/>
    <x v="3"/>
  </r>
  <r>
    <x v="123"/>
    <x v="2"/>
    <x v="4"/>
    <x v="0"/>
    <n v="199"/>
    <n v="10"/>
    <x v="20"/>
    <x v="0"/>
    <x v="1"/>
    <x v="3"/>
  </r>
  <r>
    <x v="123"/>
    <x v="2"/>
    <x v="0"/>
    <x v="2"/>
    <n v="99"/>
    <n v="5"/>
    <x v="6"/>
    <x v="0"/>
    <x v="1"/>
    <x v="2"/>
  </r>
  <r>
    <x v="123"/>
    <x v="2"/>
    <x v="2"/>
    <x v="4"/>
    <n v="399"/>
    <n v="9"/>
    <x v="37"/>
    <x v="1"/>
    <x v="0"/>
    <x v="4"/>
  </r>
  <r>
    <x v="123"/>
    <x v="2"/>
    <x v="3"/>
    <x v="3"/>
    <n v="499"/>
    <n v="3"/>
    <x v="41"/>
    <x v="1"/>
    <x v="0"/>
    <x v="0"/>
  </r>
  <r>
    <x v="123"/>
    <x v="2"/>
    <x v="2"/>
    <x v="3"/>
    <n v="499"/>
    <n v="6"/>
    <x v="5"/>
    <x v="0"/>
    <x v="0"/>
    <x v="4"/>
  </r>
  <r>
    <x v="123"/>
    <x v="0"/>
    <x v="5"/>
    <x v="2"/>
    <n v="99"/>
    <n v="10"/>
    <x v="15"/>
    <x v="0"/>
    <x v="0"/>
    <x v="3"/>
  </r>
  <r>
    <x v="123"/>
    <x v="1"/>
    <x v="5"/>
    <x v="0"/>
    <n v="199"/>
    <n v="10"/>
    <x v="20"/>
    <x v="0"/>
    <x v="0"/>
    <x v="3"/>
  </r>
  <r>
    <x v="123"/>
    <x v="0"/>
    <x v="4"/>
    <x v="0"/>
    <n v="199"/>
    <n v="5"/>
    <x v="48"/>
    <x v="1"/>
    <x v="0"/>
    <x v="0"/>
  </r>
  <r>
    <x v="124"/>
    <x v="0"/>
    <x v="6"/>
    <x v="4"/>
    <n v="399"/>
    <n v="9"/>
    <x v="37"/>
    <x v="0"/>
    <x v="0"/>
    <x v="0"/>
  </r>
  <r>
    <x v="125"/>
    <x v="2"/>
    <x v="2"/>
    <x v="3"/>
    <n v="499"/>
    <n v="10"/>
    <x v="11"/>
    <x v="0"/>
    <x v="0"/>
    <x v="0"/>
  </r>
  <r>
    <x v="125"/>
    <x v="0"/>
    <x v="3"/>
    <x v="3"/>
    <n v="499"/>
    <n v="7"/>
    <x v="29"/>
    <x v="0"/>
    <x v="0"/>
    <x v="2"/>
  </r>
  <r>
    <x v="125"/>
    <x v="0"/>
    <x v="5"/>
    <x v="1"/>
    <n v="299"/>
    <n v="7"/>
    <x v="22"/>
    <x v="0"/>
    <x v="0"/>
    <x v="2"/>
  </r>
  <r>
    <x v="125"/>
    <x v="1"/>
    <x v="4"/>
    <x v="3"/>
    <n v="499"/>
    <n v="9"/>
    <x v="27"/>
    <x v="0"/>
    <x v="0"/>
    <x v="3"/>
  </r>
  <r>
    <x v="125"/>
    <x v="1"/>
    <x v="0"/>
    <x v="0"/>
    <n v="199"/>
    <n v="4"/>
    <x v="0"/>
    <x v="0"/>
    <x v="0"/>
    <x v="4"/>
  </r>
  <r>
    <x v="126"/>
    <x v="2"/>
    <x v="3"/>
    <x v="4"/>
    <n v="399"/>
    <n v="1"/>
    <x v="9"/>
    <x v="1"/>
    <x v="0"/>
    <x v="0"/>
  </r>
  <r>
    <x v="126"/>
    <x v="1"/>
    <x v="6"/>
    <x v="4"/>
    <n v="399"/>
    <n v="8"/>
    <x v="19"/>
    <x v="1"/>
    <x v="0"/>
    <x v="2"/>
  </r>
  <r>
    <x v="126"/>
    <x v="2"/>
    <x v="1"/>
    <x v="1"/>
    <n v="299"/>
    <n v="3"/>
    <x v="14"/>
    <x v="0"/>
    <x v="0"/>
    <x v="2"/>
  </r>
  <r>
    <x v="126"/>
    <x v="2"/>
    <x v="4"/>
    <x v="4"/>
    <n v="399"/>
    <n v="2"/>
    <x v="46"/>
    <x v="0"/>
    <x v="1"/>
    <x v="2"/>
  </r>
  <r>
    <x v="126"/>
    <x v="2"/>
    <x v="2"/>
    <x v="3"/>
    <n v="499"/>
    <n v="8"/>
    <x v="18"/>
    <x v="1"/>
    <x v="1"/>
    <x v="3"/>
  </r>
  <r>
    <x v="126"/>
    <x v="2"/>
    <x v="6"/>
    <x v="0"/>
    <n v="199"/>
    <n v="8"/>
    <x v="23"/>
    <x v="0"/>
    <x v="0"/>
    <x v="3"/>
  </r>
  <r>
    <x v="127"/>
    <x v="0"/>
    <x v="6"/>
    <x v="3"/>
    <n v="499"/>
    <n v="1"/>
    <x v="13"/>
    <x v="0"/>
    <x v="0"/>
    <x v="2"/>
  </r>
  <r>
    <x v="128"/>
    <x v="2"/>
    <x v="3"/>
    <x v="0"/>
    <n v="199"/>
    <n v="2"/>
    <x v="39"/>
    <x v="0"/>
    <x v="0"/>
    <x v="3"/>
  </r>
  <r>
    <x v="128"/>
    <x v="0"/>
    <x v="6"/>
    <x v="1"/>
    <n v="299"/>
    <n v="10"/>
    <x v="21"/>
    <x v="0"/>
    <x v="0"/>
    <x v="2"/>
  </r>
  <r>
    <x v="128"/>
    <x v="1"/>
    <x v="1"/>
    <x v="3"/>
    <n v="499"/>
    <n v="4"/>
    <x v="25"/>
    <x v="0"/>
    <x v="0"/>
    <x v="3"/>
  </r>
  <r>
    <x v="128"/>
    <x v="2"/>
    <x v="4"/>
    <x v="3"/>
    <n v="499"/>
    <n v="3"/>
    <x v="41"/>
    <x v="0"/>
    <x v="1"/>
    <x v="2"/>
  </r>
  <r>
    <x v="129"/>
    <x v="0"/>
    <x v="0"/>
    <x v="0"/>
    <n v="199"/>
    <n v="5"/>
    <x v="48"/>
    <x v="0"/>
    <x v="0"/>
    <x v="3"/>
  </r>
  <r>
    <x v="129"/>
    <x v="2"/>
    <x v="6"/>
    <x v="0"/>
    <n v="199"/>
    <n v="4"/>
    <x v="0"/>
    <x v="1"/>
    <x v="0"/>
    <x v="3"/>
  </r>
  <r>
    <x v="129"/>
    <x v="1"/>
    <x v="5"/>
    <x v="4"/>
    <n v="399"/>
    <n v="7"/>
    <x v="8"/>
    <x v="0"/>
    <x v="0"/>
    <x v="3"/>
  </r>
  <r>
    <x v="130"/>
    <x v="2"/>
    <x v="1"/>
    <x v="0"/>
    <n v="199"/>
    <n v="7"/>
    <x v="4"/>
    <x v="0"/>
    <x v="0"/>
    <x v="3"/>
  </r>
  <r>
    <x v="130"/>
    <x v="2"/>
    <x v="0"/>
    <x v="3"/>
    <n v="499"/>
    <n v="8"/>
    <x v="18"/>
    <x v="1"/>
    <x v="0"/>
    <x v="0"/>
  </r>
  <r>
    <x v="130"/>
    <x v="2"/>
    <x v="4"/>
    <x v="0"/>
    <n v="199"/>
    <n v="10"/>
    <x v="20"/>
    <x v="0"/>
    <x v="0"/>
    <x v="0"/>
  </r>
  <r>
    <x v="130"/>
    <x v="0"/>
    <x v="5"/>
    <x v="3"/>
    <n v="499"/>
    <n v="5"/>
    <x v="16"/>
    <x v="0"/>
    <x v="0"/>
    <x v="2"/>
  </r>
  <r>
    <x v="130"/>
    <x v="2"/>
    <x v="6"/>
    <x v="3"/>
    <n v="499"/>
    <n v="2"/>
    <x v="35"/>
    <x v="0"/>
    <x v="0"/>
    <x v="4"/>
  </r>
  <r>
    <x v="131"/>
    <x v="0"/>
    <x v="3"/>
    <x v="2"/>
    <n v="99"/>
    <n v="1"/>
    <x v="32"/>
    <x v="0"/>
    <x v="0"/>
    <x v="2"/>
  </r>
  <r>
    <x v="132"/>
    <x v="2"/>
    <x v="1"/>
    <x v="4"/>
    <n v="399"/>
    <n v="7"/>
    <x v="8"/>
    <x v="0"/>
    <x v="0"/>
    <x v="0"/>
  </r>
  <r>
    <x v="132"/>
    <x v="1"/>
    <x v="6"/>
    <x v="1"/>
    <n v="299"/>
    <n v="8"/>
    <x v="33"/>
    <x v="1"/>
    <x v="0"/>
    <x v="0"/>
  </r>
  <r>
    <x v="132"/>
    <x v="2"/>
    <x v="1"/>
    <x v="3"/>
    <n v="499"/>
    <n v="8"/>
    <x v="18"/>
    <x v="1"/>
    <x v="0"/>
    <x v="2"/>
  </r>
  <r>
    <x v="132"/>
    <x v="0"/>
    <x v="1"/>
    <x v="4"/>
    <n v="399"/>
    <n v="3"/>
    <x v="42"/>
    <x v="0"/>
    <x v="0"/>
    <x v="1"/>
  </r>
  <r>
    <x v="132"/>
    <x v="1"/>
    <x v="6"/>
    <x v="2"/>
    <n v="99"/>
    <n v="3"/>
    <x v="3"/>
    <x v="0"/>
    <x v="0"/>
    <x v="2"/>
  </r>
  <r>
    <x v="132"/>
    <x v="1"/>
    <x v="4"/>
    <x v="0"/>
    <n v="199"/>
    <n v="4"/>
    <x v="0"/>
    <x v="1"/>
    <x v="0"/>
    <x v="2"/>
  </r>
  <r>
    <x v="132"/>
    <x v="1"/>
    <x v="0"/>
    <x v="2"/>
    <n v="99"/>
    <n v="3"/>
    <x v="3"/>
    <x v="0"/>
    <x v="0"/>
    <x v="3"/>
  </r>
  <r>
    <x v="132"/>
    <x v="2"/>
    <x v="0"/>
    <x v="3"/>
    <n v="499"/>
    <n v="2"/>
    <x v="35"/>
    <x v="0"/>
    <x v="0"/>
    <x v="2"/>
  </r>
  <r>
    <x v="133"/>
    <x v="2"/>
    <x v="4"/>
    <x v="3"/>
    <n v="499"/>
    <n v="9"/>
    <x v="27"/>
    <x v="0"/>
    <x v="0"/>
    <x v="4"/>
  </r>
  <r>
    <x v="133"/>
    <x v="1"/>
    <x v="4"/>
    <x v="0"/>
    <n v="199"/>
    <n v="2"/>
    <x v="39"/>
    <x v="0"/>
    <x v="0"/>
    <x v="3"/>
  </r>
  <r>
    <x v="133"/>
    <x v="1"/>
    <x v="4"/>
    <x v="2"/>
    <n v="99"/>
    <n v="7"/>
    <x v="17"/>
    <x v="1"/>
    <x v="0"/>
    <x v="0"/>
  </r>
  <r>
    <x v="133"/>
    <x v="2"/>
    <x v="0"/>
    <x v="3"/>
    <n v="499"/>
    <n v="9"/>
    <x v="27"/>
    <x v="0"/>
    <x v="0"/>
    <x v="4"/>
  </r>
  <r>
    <x v="133"/>
    <x v="0"/>
    <x v="6"/>
    <x v="3"/>
    <n v="499"/>
    <n v="3"/>
    <x v="41"/>
    <x v="0"/>
    <x v="1"/>
    <x v="2"/>
  </r>
  <r>
    <x v="133"/>
    <x v="0"/>
    <x v="5"/>
    <x v="2"/>
    <n v="99"/>
    <n v="2"/>
    <x v="26"/>
    <x v="0"/>
    <x v="0"/>
    <x v="2"/>
  </r>
  <r>
    <x v="133"/>
    <x v="2"/>
    <x v="4"/>
    <x v="3"/>
    <n v="499"/>
    <n v="8"/>
    <x v="18"/>
    <x v="1"/>
    <x v="0"/>
    <x v="2"/>
  </r>
  <r>
    <x v="133"/>
    <x v="1"/>
    <x v="2"/>
    <x v="4"/>
    <n v="399"/>
    <n v="2"/>
    <x v="46"/>
    <x v="0"/>
    <x v="1"/>
    <x v="0"/>
  </r>
  <r>
    <x v="134"/>
    <x v="0"/>
    <x v="3"/>
    <x v="0"/>
    <n v="199"/>
    <n v="4"/>
    <x v="0"/>
    <x v="0"/>
    <x v="0"/>
    <x v="2"/>
  </r>
  <r>
    <x v="134"/>
    <x v="0"/>
    <x v="0"/>
    <x v="1"/>
    <n v="299"/>
    <n v="3"/>
    <x v="14"/>
    <x v="0"/>
    <x v="1"/>
    <x v="0"/>
  </r>
  <r>
    <x v="134"/>
    <x v="0"/>
    <x v="0"/>
    <x v="3"/>
    <n v="499"/>
    <n v="6"/>
    <x v="5"/>
    <x v="0"/>
    <x v="0"/>
    <x v="4"/>
  </r>
  <r>
    <x v="134"/>
    <x v="1"/>
    <x v="6"/>
    <x v="2"/>
    <n v="99"/>
    <n v="10"/>
    <x v="15"/>
    <x v="1"/>
    <x v="0"/>
    <x v="2"/>
  </r>
  <r>
    <x v="134"/>
    <x v="2"/>
    <x v="3"/>
    <x v="0"/>
    <n v="199"/>
    <n v="1"/>
    <x v="34"/>
    <x v="1"/>
    <x v="1"/>
    <x v="2"/>
  </r>
  <r>
    <x v="134"/>
    <x v="1"/>
    <x v="5"/>
    <x v="4"/>
    <n v="399"/>
    <n v="3"/>
    <x v="42"/>
    <x v="0"/>
    <x v="0"/>
    <x v="0"/>
  </r>
  <r>
    <x v="135"/>
    <x v="1"/>
    <x v="2"/>
    <x v="2"/>
    <n v="99"/>
    <n v="9"/>
    <x v="43"/>
    <x v="1"/>
    <x v="0"/>
    <x v="1"/>
  </r>
  <r>
    <x v="135"/>
    <x v="2"/>
    <x v="4"/>
    <x v="1"/>
    <n v="299"/>
    <n v="3"/>
    <x v="14"/>
    <x v="1"/>
    <x v="1"/>
    <x v="3"/>
  </r>
  <r>
    <x v="135"/>
    <x v="2"/>
    <x v="0"/>
    <x v="2"/>
    <n v="99"/>
    <n v="3"/>
    <x v="3"/>
    <x v="0"/>
    <x v="0"/>
    <x v="3"/>
  </r>
  <r>
    <x v="135"/>
    <x v="2"/>
    <x v="0"/>
    <x v="1"/>
    <n v="299"/>
    <n v="2"/>
    <x v="44"/>
    <x v="0"/>
    <x v="0"/>
    <x v="0"/>
  </r>
  <r>
    <x v="136"/>
    <x v="0"/>
    <x v="0"/>
    <x v="4"/>
    <n v="399"/>
    <n v="8"/>
    <x v="19"/>
    <x v="0"/>
    <x v="0"/>
    <x v="0"/>
  </r>
  <r>
    <x v="137"/>
    <x v="1"/>
    <x v="0"/>
    <x v="3"/>
    <n v="499"/>
    <n v="8"/>
    <x v="18"/>
    <x v="0"/>
    <x v="0"/>
    <x v="1"/>
  </r>
  <r>
    <x v="137"/>
    <x v="2"/>
    <x v="2"/>
    <x v="4"/>
    <n v="399"/>
    <n v="10"/>
    <x v="31"/>
    <x v="0"/>
    <x v="0"/>
    <x v="1"/>
  </r>
  <r>
    <x v="138"/>
    <x v="2"/>
    <x v="0"/>
    <x v="2"/>
    <n v="99"/>
    <n v="9"/>
    <x v="43"/>
    <x v="0"/>
    <x v="0"/>
    <x v="2"/>
  </r>
  <r>
    <x v="139"/>
    <x v="0"/>
    <x v="0"/>
    <x v="2"/>
    <n v="99"/>
    <n v="10"/>
    <x v="15"/>
    <x v="1"/>
    <x v="0"/>
    <x v="1"/>
  </r>
  <r>
    <x v="139"/>
    <x v="0"/>
    <x v="2"/>
    <x v="4"/>
    <n v="399"/>
    <n v="6"/>
    <x v="24"/>
    <x v="0"/>
    <x v="0"/>
    <x v="3"/>
  </r>
  <r>
    <x v="140"/>
    <x v="2"/>
    <x v="0"/>
    <x v="2"/>
    <n v="99"/>
    <n v="10"/>
    <x v="15"/>
    <x v="0"/>
    <x v="0"/>
    <x v="2"/>
  </r>
  <r>
    <x v="140"/>
    <x v="1"/>
    <x v="4"/>
    <x v="1"/>
    <n v="299"/>
    <n v="3"/>
    <x v="14"/>
    <x v="1"/>
    <x v="0"/>
    <x v="2"/>
  </r>
  <r>
    <x v="140"/>
    <x v="0"/>
    <x v="5"/>
    <x v="3"/>
    <n v="499"/>
    <n v="5"/>
    <x v="16"/>
    <x v="1"/>
    <x v="0"/>
    <x v="3"/>
  </r>
  <r>
    <x v="141"/>
    <x v="0"/>
    <x v="5"/>
    <x v="1"/>
    <n v="299"/>
    <n v="6"/>
    <x v="30"/>
    <x v="1"/>
    <x v="0"/>
    <x v="2"/>
  </r>
  <r>
    <x v="141"/>
    <x v="2"/>
    <x v="5"/>
    <x v="3"/>
    <n v="499"/>
    <n v="2"/>
    <x v="35"/>
    <x v="0"/>
    <x v="0"/>
    <x v="3"/>
  </r>
  <r>
    <x v="142"/>
    <x v="1"/>
    <x v="1"/>
    <x v="2"/>
    <n v="99"/>
    <n v="3"/>
    <x v="3"/>
    <x v="0"/>
    <x v="1"/>
    <x v="0"/>
  </r>
  <r>
    <x v="143"/>
    <x v="0"/>
    <x v="2"/>
    <x v="0"/>
    <n v="199"/>
    <n v="2"/>
    <x v="39"/>
    <x v="0"/>
    <x v="0"/>
    <x v="0"/>
  </r>
  <r>
    <x v="143"/>
    <x v="2"/>
    <x v="4"/>
    <x v="0"/>
    <n v="199"/>
    <n v="5"/>
    <x v="48"/>
    <x v="1"/>
    <x v="0"/>
    <x v="1"/>
  </r>
  <r>
    <x v="143"/>
    <x v="1"/>
    <x v="3"/>
    <x v="3"/>
    <n v="499"/>
    <n v="6"/>
    <x v="5"/>
    <x v="0"/>
    <x v="0"/>
    <x v="2"/>
  </r>
  <r>
    <x v="143"/>
    <x v="2"/>
    <x v="6"/>
    <x v="1"/>
    <n v="299"/>
    <n v="7"/>
    <x v="22"/>
    <x v="0"/>
    <x v="0"/>
    <x v="0"/>
  </r>
  <r>
    <x v="143"/>
    <x v="0"/>
    <x v="5"/>
    <x v="3"/>
    <n v="499"/>
    <n v="10"/>
    <x v="11"/>
    <x v="0"/>
    <x v="0"/>
    <x v="2"/>
  </r>
  <r>
    <x v="143"/>
    <x v="2"/>
    <x v="0"/>
    <x v="0"/>
    <n v="199"/>
    <n v="5"/>
    <x v="48"/>
    <x v="0"/>
    <x v="0"/>
    <x v="2"/>
  </r>
  <r>
    <x v="143"/>
    <x v="2"/>
    <x v="0"/>
    <x v="4"/>
    <n v="399"/>
    <n v="1"/>
    <x v="9"/>
    <x v="0"/>
    <x v="0"/>
    <x v="3"/>
  </r>
  <r>
    <x v="144"/>
    <x v="2"/>
    <x v="1"/>
    <x v="3"/>
    <n v="499"/>
    <n v="6"/>
    <x v="5"/>
    <x v="1"/>
    <x v="0"/>
    <x v="3"/>
  </r>
  <r>
    <x v="144"/>
    <x v="0"/>
    <x v="2"/>
    <x v="2"/>
    <n v="99"/>
    <n v="8"/>
    <x v="36"/>
    <x v="1"/>
    <x v="1"/>
    <x v="2"/>
  </r>
  <r>
    <x v="144"/>
    <x v="0"/>
    <x v="3"/>
    <x v="0"/>
    <n v="199"/>
    <n v="3"/>
    <x v="45"/>
    <x v="1"/>
    <x v="1"/>
    <x v="0"/>
  </r>
  <r>
    <x v="145"/>
    <x v="1"/>
    <x v="1"/>
    <x v="1"/>
    <n v="299"/>
    <n v="5"/>
    <x v="28"/>
    <x v="0"/>
    <x v="0"/>
    <x v="0"/>
  </r>
  <r>
    <x v="145"/>
    <x v="1"/>
    <x v="5"/>
    <x v="3"/>
    <n v="499"/>
    <n v="8"/>
    <x v="18"/>
    <x v="0"/>
    <x v="0"/>
    <x v="3"/>
  </r>
  <r>
    <x v="145"/>
    <x v="2"/>
    <x v="6"/>
    <x v="3"/>
    <n v="499"/>
    <n v="5"/>
    <x v="16"/>
    <x v="0"/>
    <x v="0"/>
    <x v="2"/>
  </r>
  <r>
    <x v="145"/>
    <x v="1"/>
    <x v="4"/>
    <x v="1"/>
    <n v="299"/>
    <n v="8"/>
    <x v="33"/>
    <x v="1"/>
    <x v="0"/>
    <x v="1"/>
  </r>
  <r>
    <x v="145"/>
    <x v="1"/>
    <x v="3"/>
    <x v="4"/>
    <n v="399"/>
    <n v="7"/>
    <x v="8"/>
    <x v="0"/>
    <x v="0"/>
    <x v="2"/>
  </r>
  <r>
    <x v="145"/>
    <x v="1"/>
    <x v="6"/>
    <x v="4"/>
    <n v="399"/>
    <n v="2"/>
    <x v="46"/>
    <x v="0"/>
    <x v="0"/>
    <x v="1"/>
  </r>
  <r>
    <x v="145"/>
    <x v="0"/>
    <x v="6"/>
    <x v="0"/>
    <n v="199"/>
    <n v="1"/>
    <x v="34"/>
    <x v="0"/>
    <x v="0"/>
    <x v="2"/>
  </r>
  <r>
    <x v="145"/>
    <x v="2"/>
    <x v="0"/>
    <x v="4"/>
    <n v="399"/>
    <n v="1"/>
    <x v="9"/>
    <x v="1"/>
    <x v="0"/>
    <x v="0"/>
  </r>
  <r>
    <x v="145"/>
    <x v="1"/>
    <x v="1"/>
    <x v="3"/>
    <n v="499"/>
    <n v="8"/>
    <x v="18"/>
    <x v="1"/>
    <x v="0"/>
    <x v="3"/>
  </r>
  <r>
    <x v="145"/>
    <x v="2"/>
    <x v="0"/>
    <x v="1"/>
    <n v="299"/>
    <n v="8"/>
    <x v="33"/>
    <x v="0"/>
    <x v="1"/>
    <x v="4"/>
  </r>
  <r>
    <x v="145"/>
    <x v="1"/>
    <x v="0"/>
    <x v="0"/>
    <n v="199"/>
    <n v="3"/>
    <x v="45"/>
    <x v="0"/>
    <x v="0"/>
    <x v="2"/>
  </r>
  <r>
    <x v="145"/>
    <x v="2"/>
    <x v="5"/>
    <x v="1"/>
    <n v="299"/>
    <n v="9"/>
    <x v="1"/>
    <x v="0"/>
    <x v="0"/>
    <x v="0"/>
  </r>
  <r>
    <x v="145"/>
    <x v="2"/>
    <x v="2"/>
    <x v="0"/>
    <n v="199"/>
    <n v="5"/>
    <x v="48"/>
    <x v="1"/>
    <x v="0"/>
    <x v="3"/>
  </r>
  <r>
    <x v="146"/>
    <x v="0"/>
    <x v="0"/>
    <x v="2"/>
    <n v="99"/>
    <n v="3"/>
    <x v="3"/>
    <x v="1"/>
    <x v="0"/>
    <x v="1"/>
  </r>
  <r>
    <x v="147"/>
    <x v="1"/>
    <x v="1"/>
    <x v="3"/>
    <n v="499"/>
    <n v="2"/>
    <x v="35"/>
    <x v="0"/>
    <x v="0"/>
    <x v="4"/>
  </r>
  <r>
    <x v="147"/>
    <x v="0"/>
    <x v="3"/>
    <x v="0"/>
    <n v="199"/>
    <n v="2"/>
    <x v="39"/>
    <x v="0"/>
    <x v="0"/>
    <x v="2"/>
  </r>
  <r>
    <x v="147"/>
    <x v="2"/>
    <x v="5"/>
    <x v="0"/>
    <n v="199"/>
    <n v="8"/>
    <x v="23"/>
    <x v="0"/>
    <x v="0"/>
    <x v="3"/>
  </r>
  <r>
    <x v="147"/>
    <x v="1"/>
    <x v="5"/>
    <x v="2"/>
    <n v="99"/>
    <n v="8"/>
    <x v="36"/>
    <x v="1"/>
    <x v="0"/>
    <x v="2"/>
  </r>
  <r>
    <x v="147"/>
    <x v="2"/>
    <x v="3"/>
    <x v="4"/>
    <n v="399"/>
    <n v="7"/>
    <x v="8"/>
    <x v="0"/>
    <x v="0"/>
    <x v="0"/>
  </r>
  <r>
    <x v="147"/>
    <x v="2"/>
    <x v="6"/>
    <x v="1"/>
    <n v="299"/>
    <n v="9"/>
    <x v="1"/>
    <x v="0"/>
    <x v="0"/>
    <x v="2"/>
  </r>
  <r>
    <x v="147"/>
    <x v="0"/>
    <x v="0"/>
    <x v="3"/>
    <n v="499"/>
    <n v="6"/>
    <x v="5"/>
    <x v="0"/>
    <x v="1"/>
    <x v="2"/>
  </r>
  <r>
    <x v="147"/>
    <x v="1"/>
    <x v="6"/>
    <x v="1"/>
    <n v="299"/>
    <n v="2"/>
    <x v="44"/>
    <x v="0"/>
    <x v="0"/>
    <x v="0"/>
  </r>
  <r>
    <x v="147"/>
    <x v="0"/>
    <x v="0"/>
    <x v="2"/>
    <n v="99"/>
    <n v="6"/>
    <x v="12"/>
    <x v="0"/>
    <x v="0"/>
    <x v="3"/>
  </r>
  <r>
    <x v="147"/>
    <x v="0"/>
    <x v="0"/>
    <x v="3"/>
    <n v="499"/>
    <n v="9"/>
    <x v="27"/>
    <x v="0"/>
    <x v="0"/>
    <x v="0"/>
  </r>
  <r>
    <x v="147"/>
    <x v="1"/>
    <x v="2"/>
    <x v="4"/>
    <n v="399"/>
    <n v="8"/>
    <x v="19"/>
    <x v="1"/>
    <x v="0"/>
    <x v="3"/>
  </r>
  <r>
    <x v="147"/>
    <x v="1"/>
    <x v="4"/>
    <x v="3"/>
    <n v="499"/>
    <n v="3"/>
    <x v="41"/>
    <x v="0"/>
    <x v="0"/>
    <x v="2"/>
  </r>
  <r>
    <x v="148"/>
    <x v="1"/>
    <x v="4"/>
    <x v="0"/>
    <n v="199"/>
    <n v="8"/>
    <x v="23"/>
    <x v="1"/>
    <x v="0"/>
    <x v="4"/>
  </r>
  <r>
    <x v="148"/>
    <x v="1"/>
    <x v="3"/>
    <x v="4"/>
    <n v="399"/>
    <n v="1"/>
    <x v="9"/>
    <x v="1"/>
    <x v="0"/>
    <x v="0"/>
  </r>
  <r>
    <x v="148"/>
    <x v="1"/>
    <x v="6"/>
    <x v="2"/>
    <n v="99"/>
    <n v="3"/>
    <x v="3"/>
    <x v="0"/>
    <x v="0"/>
    <x v="4"/>
  </r>
  <r>
    <x v="149"/>
    <x v="2"/>
    <x v="5"/>
    <x v="1"/>
    <n v="299"/>
    <n v="10"/>
    <x v="21"/>
    <x v="0"/>
    <x v="0"/>
    <x v="2"/>
  </r>
  <r>
    <x v="149"/>
    <x v="2"/>
    <x v="2"/>
    <x v="3"/>
    <n v="499"/>
    <n v="3"/>
    <x v="41"/>
    <x v="0"/>
    <x v="0"/>
    <x v="2"/>
  </r>
  <r>
    <x v="149"/>
    <x v="1"/>
    <x v="6"/>
    <x v="3"/>
    <n v="499"/>
    <n v="4"/>
    <x v="25"/>
    <x v="0"/>
    <x v="0"/>
    <x v="2"/>
  </r>
  <r>
    <x v="149"/>
    <x v="1"/>
    <x v="4"/>
    <x v="2"/>
    <n v="99"/>
    <n v="10"/>
    <x v="15"/>
    <x v="0"/>
    <x v="0"/>
    <x v="4"/>
  </r>
  <r>
    <x v="149"/>
    <x v="0"/>
    <x v="4"/>
    <x v="4"/>
    <n v="399"/>
    <n v="4"/>
    <x v="49"/>
    <x v="0"/>
    <x v="0"/>
    <x v="4"/>
  </r>
  <r>
    <x v="149"/>
    <x v="1"/>
    <x v="3"/>
    <x v="4"/>
    <n v="399"/>
    <n v="10"/>
    <x v="31"/>
    <x v="1"/>
    <x v="0"/>
    <x v="2"/>
  </r>
  <r>
    <x v="149"/>
    <x v="1"/>
    <x v="5"/>
    <x v="2"/>
    <n v="99"/>
    <n v="7"/>
    <x v="17"/>
    <x v="1"/>
    <x v="0"/>
    <x v="3"/>
  </r>
  <r>
    <x v="149"/>
    <x v="1"/>
    <x v="0"/>
    <x v="1"/>
    <n v="299"/>
    <n v="9"/>
    <x v="1"/>
    <x v="0"/>
    <x v="0"/>
    <x v="2"/>
  </r>
  <r>
    <x v="149"/>
    <x v="0"/>
    <x v="2"/>
    <x v="0"/>
    <n v="199"/>
    <n v="2"/>
    <x v="39"/>
    <x v="1"/>
    <x v="0"/>
    <x v="2"/>
  </r>
  <r>
    <x v="149"/>
    <x v="0"/>
    <x v="4"/>
    <x v="1"/>
    <n v="299"/>
    <n v="7"/>
    <x v="22"/>
    <x v="0"/>
    <x v="0"/>
    <x v="4"/>
  </r>
  <r>
    <x v="149"/>
    <x v="2"/>
    <x v="1"/>
    <x v="2"/>
    <n v="99"/>
    <n v="9"/>
    <x v="43"/>
    <x v="0"/>
    <x v="0"/>
    <x v="4"/>
  </r>
  <r>
    <x v="149"/>
    <x v="2"/>
    <x v="6"/>
    <x v="1"/>
    <n v="299"/>
    <n v="7"/>
    <x v="22"/>
    <x v="1"/>
    <x v="0"/>
    <x v="2"/>
  </r>
  <r>
    <x v="149"/>
    <x v="1"/>
    <x v="5"/>
    <x v="2"/>
    <n v="99"/>
    <n v="3"/>
    <x v="3"/>
    <x v="0"/>
    <x v="0"/>
    <x v="0"/>
  </r>
  <r>
    <x v="149"/>
    <x v="0"/>
    <x v="1"/>
    <x v="1"/>
    <n v="299"/>
    <n v="4"/>
    <x v="10"/>
    <x v="0"/>
    <x v="0"/>
    <x v="3"/>
  </r>
  <r>
    <x v="149"/>
    <x v="2"/>
    <x v="3"/>
    <x v="0"/>
    <n v="199"/>
    <n v="10"/>
    <x v="20"/>
    <x v="1"/>
    <x v="1"/>
    <x v="3"/>
  </r>
  <r>
    <x v="149"/>
    <x v="0"/>
    <x v="3"/>
    <x v="1"/>
    <n v="299"/>
    <n v="5"/>
    <x v="28"/>
    <x v="1"/>
    <x v="0"/>
    <x v="2"/>
  </r>
  <r>
    <x v="149"/>
    <x v="0"/>
    <x v="5"/>
    <x v="4"/>
    <n v="399"/>
    <n v="8"/>
    <x v="19"/>
    <x v="0"/>
    <x v="0"/>
    <x v="3"/>
  </r>
  <r>
    <x v="149"/>
    <x v="0"/>
    <x v="6"/>
    <x v="1"/>
    <n v="299"/>
    <n v="10"/>
    <x v="21"/>
    <x v="1"/>
    <x v="0"/>
    <x v="3"/>
  </r>
  <r>
    <x v="149"/>
    <x v="2"/>
    <x v="6"/>
    <x v="0"/>
    <n v="199"/>
    <n v="8"/>
    <x v="23"/>
    <x v="1"/>
    <x v="0"/>
    <x v="2"/>
  </r>
  <r>
    <x v="149"/>
    <x v="0"/>
    <x v="2"/>
    <x v="2"/>
    <n v="99"/>
    <n v="1"/>
    <x v="32"/>
    <x v="0"/>
    <x v="0"/>
    <x v="3"/>
  </r>
  <r>
    <x v="149"/>
    <x v="0"/>
    <x v="0"/>
    <x v="3"/>
    <n v="499"/>
    <n v="4"/>
    <x v="25"/>
    <x v="1"/>
    <x v="0"/>
    <x v="3"/>
  </r>
  <r>
    <x v="149"/>
    <x v="1"/>
    <x v="0"/>
    <x v="2"/>
    <n v="99"/>
    <n v="4"/>
    <x v="38"/>
    <x v="0"/>
    <x v="0"/>
    <x v="2"/>
  </r>
  <r>
    <x v="149"/>
    <x v="2"/>
    <x v="1"/>
    <x v="4"/>
    <n v="399"/>
    <n v="2"/>
    <x v="46"/>
    <x v="0"/>
    <x v="0"/>
    <x v="0"/>
  </r>
  <r>
    <x v="149"/>
    <x v="2"/>
    <x v="4"/>
    <x v="3"/>
    <n v="499"/>
    <n v="5"/>
    <x v="16"/>
    <x v="1"/>
    <x v="0"/>
    <x v="2"/>
  </r>
  <r>
    <x v="150"/>
    <x v="2"/>
    <x v="3"/>
    <x v="1"/>
    <n v="299"/>
    <n v="1"/>
    <x v="7"/>
    <x v="0"/>
    <x v="0"/>
    <x v="2"/>
  </r>
  <r>
    <x v="150"/>
    <x v="1"/>
    <x v="0"/>
    <x v="4"/>
    <n v="399"/>
    <n v="5"/>
    <x v="47"/>
    <x v="1"/>
    <x v="0"/>
    <x v="0"/>
  </r>
  <r>
    <x v="151"/>
    <x v="1"/>
    <x v="2"/>
    <x v="4"/>
    <n v="399"/>
    <n v="2"/>
    <x v="46"/>
    <x v="1"/>
    <x v="0"/>
    <x v="2"/>
  </r>
  <r>
    <x v="151"/>
    <x v="2"/>
    <x v="6"/>
    <x v="1"/>
    <n v="299"/>
    <n v="5"/>
    <x v="28"/>
    <x v="0"/>
    <x v="0"/>
    <x v="0"/>
  </r>
  <r>
    <x v="151"/>
    <x v="0"/>
    <x v="0"/>
    <x v="4"/>
    <n v="399"/>
    <n v="8"/>
    <x v="19"/>
    <x v="0"/>
    <x v="0"/>
    <x v="3"/>
  </r>
  <r>
    <x v="152"/>
    <x v="1"/>
    <x v="3"/>
    <x v="1"/>
    <n v="299"/>
    <n v="2"/>
    <x v="44"/>
    <x v="1"/>
    <x v="0"/>
    <x v="0"/>
  </r>
  <r>
    <x v="152"/>
    <x v="2"/>
    <x v="1"/>
    <x v="2"/>
    <n v="99"/>
    <n v="6"/>
    <x v="12"/>
    <x v="1"/>
    <x v="0"/>
    <x v="2"/>
  </r>
  <r>
    <x v="153"/>
    <x v="1"/>
    <x v="5"/>
    <x v="0"/>
    <n v="199"/>
    <n v="1"/>
    <x v="34"/>
    <x v="0"/>
    <x v="0"/>
    <x v="1"/>
  </r>
  <r>
    <x v="153"/>
    <x v="2"/>
    <x v="6"/>
    <x v="1"/>
    <n v="299"/>
    <n v="5"/>
    <x v="28"/>
    <x v="0"/>
    <x v="1"/>
    <x v="2"/>
  </r>
  <r>
    <x v="153"/>
    <x v="1"/>
    <x v="3"/>
    <x v="0"/>
    <n v="199"/>
    <n v="4"/>
    <x v="0"/>
    <x v="0"/>
    <x v="0"/>
    <x v="2"/>
  </r>
  <r>
    <x v="153"/>
    <x v="0"/>
    <x v="1"/>
    <x v="3"/>
    <n v="499"/>
    <n v="4"/>
    <x v="25"/>
    <x v="0"/>
    <x v="0"/>
    <x v="2"/>
  </r>
  <r>
    <x v="153"/>
    <x v="1"/>
    <x v="6"/>
    <x v="1"/>
    <n v="299"/>
    <n v="1"/>
    <x v="7"/>
    <x v="0"/>
    <x v="0"/>
    <x v="2"/>
  </r>
  <r>
    <x v="153"/>
    <x v="1"/>
    <x v="6"/>
    <x v="3"/>
    <n v="499"/>
    <n v="9"/>
    <x v="27"/>
    <x v="0"/>
    <x v="0"/>
    <x v="2"/>
  </r>
  <r>
    <x v="153"/>
    <x v="0"/>
    <x v="3"/>
    <x v="0"/>
    <n v="199"/>
    <n v="10"/>
    <x v="20"/>
    <x v="0"/>
    <x v="0"/>
    <x v="3"/>
  </r>
  <r>
    <x v="153"/>
    <x v="0"/>
    <x v="0"/>
    <x v="3"/>
    <n v="499"/>
    <n v="5"/>
    <x v="16"/>
    <x v="1"/>
    <x v="0"/>
    <x v="3"/>
  </r>
  <r>
    <x v="154"/>
    <x v="2"/>
    <x v="3"/>
    <x v="2"/>
    <n v="99"/>
    <n v="5"/>
    <x v="6"/>
    <x v="1"/>
    <x v="0"/>
    <x v="0"/>
  </r>
  <r>
    <x v="155"/>
    <x v="1"/>
    <x v="1"/>
    <x v="3"/>
    <n v="499"/>
    <n v="1"/>
    <x v="13"/>
    <x v="0"/>
    <x v="0"/>
    <x v="1"/>
  </r>
  <r>
    <x v="155"/>
    <x v="1"/>
    <x v="2"/>
    <x v="2"/>
    <n v="99"/>
    <n v="9"/>
    <x v="43"/>
    <x v="0"/>
    <x v="0"/>
    <x v="0"/>
  </r>
  <r>
    <x v="155"/>
    <x v="1"/>
    <x v="3"/>
    <x v="2"/>
    <n v="99"/>
    <n v="8"/>
    <x v="36"/>
    <x v="0"/>
    <x v="1"/>
    <x v="0"/>
  </r>
  <r>
    <x v="155"/>
    <x v="2"/>
    <x v="2"/>
    <x v="1"/>
    <n v="299"/>
    <n v="2"/>
    <x v="44"/>
    <x v="0"/>
    <x v="0"/>
    <x v="2"/>
  </r>
  <r>
    <x v="155"/>
    <x v="2"/>
    <x v="3"/>
    <x v="3"/>
    <n v="499"/>
    <n v="9"/>
    <x v="27"/>
    <x v="0"/>
    <x v="0"/>
    <x v="3"/>
  </r>
  <r>
    <x v="155"/>
    <x v="0"/>
    <x v="2"/>
    <x v="1"/>
    <n v="299"/>
    <n v="10"/>
    <x v="21"/>
    <x v="1"/>
    <x v="0"/>
    <x v="1"/>
  </r>
  <r>
    <x v="155"/>
    <x v="2"/>
    <x v="2"/>
    <x v="0"/>
    <n v="199"/>
    <n v="1"/>
    <x v="34"/>
    <x v="0"/>
    <x v="0"/>
    <x v="3"/>
  </r>
  <r>
    <x v="156"/>
    <x v="2"/>
    <x v="1"/>
    <x v="1"/>
    <n v="299"/>
    <n v="1"/>
    <x v="7"/>
    <x v="0"/>
    <x v="0"/>
    <x v="4"/>
  </r>
  <r>
    <x v="156"/>
    <x v="0"/>
    <x v="3"/>
    <x v="1"/>
    <n v="299"/>
    <n v="2"/>
    <x v="44"/>
    <x v="0"/>
    <x v="0"/>
    <x v="0"/>
  </r>
  <r>
    <x v="156"/>
    <x v="2"/>
    <x v="6"/>
    <x v="1"/>
    <n v="299"/>
    <n v="3"/>
    <x v="14"/>
    <x v="0"/>
    <x v="0"/>
    <x v="3"/>
  </r>
  <r>
    <x v="156"/>
    <x v="2"/>
    <x v="2"/>
    <x v="1"/>
    <n v="299"/>
    <n v="4"/>
    <x v="10"/>
    <x v="0"/>
    <x v="0"/>
    <x v="0"/>
  </r>
  <r>
    <x v="156"/>
    <x v="2"/>
    <x v="0"/>
    <x v="4"/>
    <n v="399"/>
    <n v="10"/>
    <x v="31"/>
    <x v="1"/>
    <x v="0"/>
    <x v="4"/>
  </r>
  <r>
    <x v="156"/>
    <x v="1"/>
    <x v="0"/>
    <x v="3"/>
    <n v="499"/>
    <n v="10"/>
    <x v="11"/>
    <x v="0"/>
    <x v="0"/>
    <x v="2"/>
  </r>
  <r>
    <x v="156"/>
    <x v="1"/>
    <x v="3"/>
    <x v="3"/>
    <n v="499"/>
    <n v="6"/>
    <x v="5"/>
    <x v="0"/>
    <x v="0"/>
    <x v="2"/>
  </r>
  <r>
    <x v="157"/>
    <x v="2"/>
    <x v="4"/>
    <x v="1"/>
    <n v="299"/>
    <n v="6"/>
    <x v="30"/>
    <x v="0"/>
    <x v="0"/>
    <x v="4"/>
  </r>
  <r>
    <x v="158"/>
    <x v="2"/>
    <x v="1"/>
    <x v="2"/>
    <n v="99"/>
    <n v="9"/>
    <x v="43"/>
    <x v="0"/>
    <x v="1"/>
    <x v="4"/>
  </r>
  <r>
    <x v="159"/>
    <x v="2"/>
    <x v="2"/>
    <x v="4"/>
    <n v="399"/>
    <n v="1"/>
    <x v="9"/>
    <x v="0"/>
    <x v="0"/>
    <x v="2"/>
  </r>
  <r>
    <x v="159"/>
    <x v="2"/>
    <x v="4"/>
    <x v="3"/>
    <n v="499"/>
    <n v="9"/>
    <x v="27"/>
    <x v="0"/>
    <x v="0"/>
    <x v="2"/>
  </r>
  <r>
    <x v="159"/>
    <x v="1"/>
    <x v="4"/>
    <x v="0"/>
    <n v="199"/>
    <n v="6"/>
    <x v="2"/>
    <x v="0"/>
    <x v="0"/>
    <x v="2"/>
  </r>
  <r>
    <x v="159"/>
    <x v="0"/>
    <x v="1"/>
    <x v="3"/>
    <n v="499"/>
    <n v="8"/>
    <x v="18"/>
    <x v="1"/>
    <x v="0"/>
    <x v="2"/>
  </r>
  <r>
    <x v="159"/>
    <x v="0"/>
    <x v="6"/>
    <x v="3"/>
    <n v="499"/>
    <n v="4"/>
    <x v="25"/>
    <x v="1"/>
    <x v="0"/>
    <x v="2"/>
  </r>
  <r>
    <x v="159"/>
    <x v="1"/>
    <x v="2"/>
    <x v="1"/>
    <n v="299"/>
    <n v="10"/>
    <x v="21"/>
    <x v="0"/>
    <x v="0"/>
    <x v="2"/>
  </r>
  <r>
    <x v="159"/>
    <x v="0"/>
    <x v="6"/>
    <x v="4"/>
    <n v="399"/>
    <n v="3"/>
    <x v="42"/>
    <x v="0"/>
    <x v="0"/>
    <x v="2"/>
  </r>
  <r>
    <x v="159"/>
    <x v="2"/>
    <x v="5"/>
    <x v="4"/>
    <n v="399"/>
    <n v="4"/>
    <x v="49"/>
    <x v="0"/>
    <x v="0"/>
    <x v="1"/>
  </r>
  <r>
    <x v="159"/>
    <x v="0"/>
    <x v="1"/>
    <x v="2"/>
    <n v="99"/>
    <n v="9"/>
    <x v="43"/>
    <x v="0"/>
    <x v="0"/>
    <x v="1"/>
  </r>
  <r>
    <x v="159"/>
    <x v="1"/>
    <x v="4"/>
    <x v="0"/>
    <n v="199"/>
    <n v="9"/>
    <x v="40"/>
    <x v="1"/>
    <x v="0"/>
    <x v="1"/>
  </r>
  <r>
    <x v="159"/>
    <x v="2"/>
    <x v="3"/>
    <x v="0"/>
    <n v="199"/>
    <n v="6"/>
    <x v="2"/>
    <x v="1"/>
    <x v="0"/>
    <x v="3"/>
  </r>
  <r>
    <x v="159"/>
    <x v="1"/>
    <x v="0"/>
    <x v="3"/>
    <n v="499"/>
    <n v="8"/>
    <x v="18"/>
    <x v="0"/>
    <x v="0"/>
    <x v="1"/>
  </r>
  <r>
    <x v="159"/>
    <x v="2"/>
    <x v="4"/>
    <x v="2"/>
    <n v="99"/>
    <n v="5"/>
    <x v="6"/>
    <x v="0"/>
    <x v="0"/>
    <x v="2"/>
  </r>
  <r>
    <x v="159"/>
    <x v="0"/>
    <x v="0"/>
    <x v="2"/>
    <n v="99"/>
    <n v="4"/>
    <x v="38"/>
    <x v="1"/>
    <x v="0"/>
    <x v="4"/>
  </r>
  <r>
    <x v="159"/>
    <x v="1"/>
    <x v="6"/>
    <x v="4"/>
    <n v="399"/>
    <n v="4"/>
    <x v="49"/>
    <x v="0"/>
    <x v="1"/>
    <x v="2"/>
  </r>
  <r>
    <x v="159"/>
    <x v="1"/>
    <x v="5"/>
    <x v="4"/>
    <n v="399"/>
    <n v="7"/>
    <x v="8"/>
    <x v="0"/>
    <x v="0"/>
    <x v="4"/>
  </r>
  <r>
    <x v="159"/>
    <x v="1"/>
    <x v="1"/>
    <x v="3"/>
    <n v="499"/>
    <n v="10"/>
    <x v="11"/>
    <x v="0"/>
    <x v="0"/>
    <x v="0"/>
  </r>
  <r>
    <x v="159"/>
    <x v="2"/>
    <x v="4"/>
    <x v="2"/>
    <n v="99"/>
    <n v="6"/>
    <x v="12"/>
    <x v="0"/>
    <x v="0"/>
    <x v="2"/>
  </r>
  <r>
    <x v="159"/>
    <x v="1"/>
    <x v="5"/>
    <x v="0"/>
    <n v="199"/>
    <n v="6"/>
    <x v="2"/>
    <x v="0"/>
    <x v="0"/>
    <x v="3"/>
  </r>
  <r>
    <x v="159"/>
    <x v="2"/>
    <x v="5"/>
    <x v="0"/>
    <n v="199"/>
    <n v="2"/>
    <x v="39"/>
    <x v="1"/>
    <x v="0"/>
    <x v="0"/>
  </r>
  <r>
    <x v="160"/>
    <x v="0"/>
    <x v="1"/>
    <x v="4"/>
    <n v="399"/>
    <n v="5"/>
    <x v="47"/>
    <x v="0"/>
    <x v="0"/>
    <x v="4"/>
  </r>
  <r>
    <x v="160"/>
    <x v="0"/>
    <x v="1"/>
    <x v="0"/>
    <n v="199"/>
    <n v="1"/>
    <x v="34"/>
    <x v="0"/>
    <x v="0"/>
    <x v="0"/>
  </r>
  <r>
    <x v="160"/>
    <x v="0"/>
    <x v="5"/>
    <x v="1"/>
    <n v="299"/>
    <n v="2"/>
    <x v="44"/>
    <x v="0"/>
    <x v="0"/>
    <x v="0"/>
  </r>
  <r>
    <x v="160"/>
    <x v="1"/>
    <x v="3"/>
    <x v="0"/>
    <n v="199"/>
    <n v="1"/>
    <x v="34"/>
    <x v="0"/>
    <x v="0"/>
    <x v="2"/>
  </r>
  <r>
    <x v="160"/>
    <x v="1"/>
    <x v="1"/>
    <x v="0"/>
    <n v="199"/>
    <n v="7"/>
    <x v="4"/>
    <x v="1"/>
    <x v="0"/>
    <x v="4"/>
  </r>
  <r>
    <x v="160"/>
    <x v="2"/>
    <x v="3"/>
    <x v="1"/>
    <n v="299"/>
    <n v="1"/>
    <x v="7"/>
    <x v="1"/>
    <x v="0"/>
    <x v="2"/>
  </r>
  <r>
    <x v="160"/>
    <x v="2"/>
    <x v="1"/>
    <x v="4"/>
    <n v="399"/>
    <n v="10"/>
    <x v="31"/>
    <x v="0"/>
    <x v="0"/>
    <x v="0"/>
  </r>
  <r>
    <x v="161"/>
    <x v="2"/>
    <x v="6"/>
    <x v="3"/>
    <n v="499"/>
    <n v="4"/>
    <x v="25"/>
    <x v="1"/>
    <x v="0"/>
    <x v="3"/>
  </r>
  <r>
    <x v="161"/>
    <x v="1"/>
    <x v="5"/>
    <x v="0"/>
    <n v="199"/>
    <n v="5"/>
    <x v="48"/>
    <x v="0"/>
    <x v="0"/>
    <x v="3"/>
  </r>
  <r>
    <x v="161"/>
    <x v="1"/>
    <x v="3"/>
    <x v="0"/>
    <n v="199"/>
    <n v="4"/>
    <x v="0"/>
    <x v="0"/>
    <x v="0"/>
    <x v="3"/>
  </r>
  <r>
    <x v="162"/>
    <x v="1"/>
    <x v="4"/>
    <x v="0"/>
    <n v="199"/>
    <n v="9"/>
    <x v="40"/>
    <x v="0"/>
    <x v="0"/>
    <x v="0"/>
  </r>
  <r>
    <x v="162"/>
    <x v="2"/>
    <x v="3"/>
    <x v="0"/>
    <n v="199"/>
    <n v="9"/>
    <x v="40"/>
    <x v="1"/>
    <x v="0"/>
    <x v="0"/>
  </r>
  <r>
    <x v="162"/>
    <x v="2"/>
    <x v="3"/>
    <x v="2"/>
    <n v="99"/>
    <n v="10"/>
    <x v="15"/>
    <x v="1"/>
    <x v="0"/>
    <x v="4"/>
  </r>
  <r>
    <x v="162"/>
    <x v="0"/>
    <x v="2"/>
    <x v="4"/>
    <n v="399"/>
    <n v="8"/>
    <x v="19"/>
    <x v="1"/>
    <x v="0"/>
    <x v="2"/>
  </r>
  <r>
    <x v="162"/>
    <x v="0"/>
    <x v="3"/>
    <x v="2"/>
    <n v="99"/>
    <n v="9"/>
    <x v="43"/>
    <x v="1"/>
    <x v="0"/>
    <x v="3"/>
  </r>
  <r>
    <x v="162"/>
    <x v="2"/>
    <x v="6"/>
    <x v="0"/>
    <n v="199"/>
    <n v="5"/>
    <x v="48"/>
    <x v="1"/>
    <x v="0"/>
    <x v="2"/>
  </r>
  <r>
    <x v="162"/>
    <x v="0"/>
    <x v="2"/>
    <x v="2"/>
    <n v="99"/>
    <n v="10"/>
    <x v="15"/>
    <x v="1"/>
    <x v="1"/>
    <x v="3"/>
  </r>
  <r>
    <x v="163"/>
    <x v="1"/>
    <x v="6"/>
    <x v="3"/>
    <n v="499"/>
    <n v="4"/>
    <x v="25"/>
    <x v="0"/>
    <x v="0"/>
    <x v="2"/>
  </r>
  <r>
    <x v="163"/>
    <x v="2"/>
    <x v="4"/>
    <x v="0"/>
    <n v="199"/>
    <n v="9"/>
    <x v="40"/>
    <x v="0"/>
    <x v="0"/>
    <x v="2"/>
  </r>
  <r>
    <x v="163"/>
    <x v="0"/>
    <x v="6"/>
    <x v="3"/>
    <n v="499"/>
    <n v="2"/>
    <x v="35"/>
    <x v="1"/>
    <x v="0"/>
    <x v="4"/>
  </r>
  <r>
    <x v="163"/>
    <x v="1"/>
    <x v="4"/>
    <x v="0"/>
    <n v="199"/>
    <n v="4"/>
    <x v="0"/>
    <x v="1"/>
    <x v="0"/>
    <x v="4"/>
  </r>
  <r>
    <x v="163"/>
    <x v="1"/>
    <x v="3"/>
    <x v="3"/>
    <n v="499"/>
    <n v="10"/>
    <x v="11"/>
    <x v="1"/>
    <x v="0"/>
    <x v="3"/>
  </r>
  <r>
    <x v="163"/>
    <x v="0"/>
    <x v="3"/>
    <x v="3"/>
    <n v="499"/>
    <n v="7"/>
    <x v="29"/>
    <x v="0"/>
    <x v="0"/>
    <x v="2"/>
  </r>
  <r>
    <x v="163"/>
    <x v="0"/>
    <x v="2"/>
    <x v="2"/>
    <n v="99"/>
    <n v="9"/>
    <x v="43"/>
    <x v="0"/>
    <x v="0"/>
    <x v="2"/>
  </r>
  <r>
    <x v="163"/>
    <x v="1"/>
    <x v="0"/>
    <x v="1"/>
    <n v="299"/>
    <n v="1"/>
    <x v="7"/>
    <x v="0"/>
    <x v="0"/>
    <x v="3"/>
  </r>
  <r>
    <x v="163"/>
    <x v="1"/>
    <x v="5"/>
    <x v="4"/>
    <n v="399"/>
    <n v="5"/>
    <x v="47"/>
    <x v="1"/>
    <x v="1"/>
    <x v="1"/>
  </r>
  <r>
    <x v="163"/>
    <x v="1"/>
    <x v="0"/>
    <x v="4"/>
    <n v="399"/>
    <n v="2"/>
    <x v="46"/>
    <x v="1"/>
    <x v="0"/>
    <x v="2"/>
  </r>
  <r>
    <x v="163"/>
    <x v="0"/>
    <x v="2"/>
    <x v="4"/>
    <n v="399"/>
    <n v="4"/>
    <x v="49"/>
    <x v="0"/>
    <x v="0"/>
    <x v="2"/>
  </r>
  <r>
    <x v="163"/>
    <x v="0"/>
    <x v="2"/>
    <x v="1"/>
    <n v="299"/>
    <n v="10"/>
    <x v="21"/>
    <x v="0"/>
    <x v="1"/>
    <x v="3"/>
  </r>
  <r>
    <x v="163"/>
    <x v="1"/>
    <x v="0"/>
    <x v="1"/>
    <n v="299"/>
    <n v="8"/>
    <x v="33"/>
    <x v="0"/>
    <x v="0"/>
    <x v="3"/>
  </r>
  <r>
    <x v="163"/>
    <x v="1"/>
    <x v="0"/>
    <x v="4"/>
    <n v="399"/>
    <n v="5"/>
    <x v="47"/>
    <x v="0"/>
    <x v="0"/>
    <x v="3"/>
  </r>
  <r>
    <x v="164"/>
    <x v="2"/>
    <x v="3"/>
    <x v="3"/>
    <n v="499"/>
    <n v="7"/>
    <x v="29"/>
    <x v="0"/>
    <x v="1"/>
    <x v="3"/>
  </r>
  <r>
    <x v="164"/>
    <x v="2"/>
    <x v="0"/>
    <x v="3"/>
    <n v="499"/>
    <n v="1"/>
    <x v="13"/>
    <x v="1"/>
    <x v="0"/>
    <x v="2"/>
  </r>
  <r>
    <x v="164"/>
    <x v="1"/>
    <x v="6"/>
    <x v="4"/>
    <n v="399"/>
    <n v="8"/>
    <x v="19"/>
    <x v="0"/>
    <x v="0"/>
    <x v="0"/>
  </r>
  <r>
    <x v="164"/>
    <x v="1"/>
    <x v="2"/>
    <x v="0"/>
    <n v="199"/>
    <n v="3"/>
    <x v="45"/>
    <x v="0"/>
    <x v="0"/>
    <x v="1"/>
  </r>
  <r>
    <x v="164"/>
    <x v="1"/>
    <x v="2"/>
    <x v="3"/>
    <n v="499"/>
    <n v="7"/>
    <x v="29"/>
    <x v="0"/>
    <x v="1"/>
    <x v="3"/>
  </r>
  <r>
    <x v="164"/>
    <x v="1"/>
    <x v="0"/>
    <x v="1"/>
    <n v="299"/>
    <n v="1"/>
    <x v="7"/>
    <x v="1"/>
    <x v="0"/>
    <x v="0"/>
  </r>
  <r>
    <x v="164"/>
    <x v="0"/>
    <x v="4"/>
    <x v="0"/>
    <n v="199"/>
    <n v="4"/>
    <x v="0"/>
    <x v="1"/>
    <x v="0"/>
    <x v="0"/>
  </r>
  <r>
    <x v="164"/>
    <x v="1"/>
    <x v="4"/>
    <x v="2"/>
    <n v="99"/>
    <n v="6"/>
    <x v="12"/>
    <x v="0"/>
    <x v="0"/>
    <x v="2"/>
  </r>
  <r>
    <x v="164"/>
    <x v="2"/>
    <x v="4"/>
    <x v="4"/>
    <n v="399"/>
    <n v="3"/>
    <x v="42"/>
    <x v="0"/>
    <x v="0"/>
    <x v="3"/>
  </r>
  <r>
    <x v="164"/>
    <x v="0"/>
    <x v="3"/>
    <x v="2"/>
    <n v="99"/>
    <n v="1"/>
    <x v="32"/>
    <x v="0"/>
    <x v="0"/>
    <x v="2"/>
  </r>
  <r>
    <x v="164"/>
    <x v="2"/>
    <x v="6"/>
    <x v="1"/>
    <n v="299"/>
    <n v="6"/>
    <x v="30"/>
    <x v="1"/>
    <x v="0"/>
    <x v="3"/>
  </r>
  <r>
    <x v="164"/>
    <x v="2"/>
    <x v="1"/>
    <x v="1"/>
    <n v="299"/>
    <n v="3"/>
    <x v="14"/>
    <x v="0"/>
    <x v="0"/>
    <x v="4"/>
  </r>
  <r>
    <x v="164"/>
    <x v="0"/>
    <x v="1"/>
    <x v="2"/>
    <n v="99"/>
    <n v="3"/>
    <x v="3"/>
    <x v="0"/>
    <x v="0"/>
    <x v="0"/>
  </r>
  <r>
    <x v="164"/>
    <x v="1"/>
    <x v="0"/>
    <x v="2"/>
    <n v="99"/>
    <n v="10"/>
    <x v="15"/>
    <x v="0"/>
    <x v="0"/>
    <x v="3"/>
  </r>
  <r>
    <x v="164"/>
    <x v="0"/>
    <x v="4"/>
    <x v="2"/>
    <n v="99"/>
    <n v="3"/>
    <x v="3"/>
    <x v="0"/>
    <x v="0"/>
    <x v="3"/>
  </r>
  <r>
    <x v="164"/>
    <x v="1"/>
    <x v="3"/>
    <x v="2"/>
    <n v="99"/>
    <n v="3"/>
    <x v="3"/>
    <x v="0"/>
    <x v="0"/>
    <x v="2"/>
  </r>
  <r>
    <x v="164"/>
    <x v="1"/>
    <x v="2"/>
    <x v="1"/>
    <n v="299"/>
    <n v="8"/>
    <x v="33"/>
    <x v="0"/>
    <x v="0"/>
    <x v="3"/>
  </r>
  <r>
    <x v="164"/>
    <x v="2"/>
    <x v="1"/>
    <x v="1"/>
    <n v="299"/>
    <n v="6"/>
    <x v="30"/>
    <x v="0"/>
    <x v="1"/>
    <x v="2"/>
  </r>
  <r>
    <x v="164"/>
    <x v="0"/>
    <x v="1"/>
    <x v="2"/>
    <n v="99"/>
    <n v="3"/>
    <x v="3"/>
    <x v="0"/>
    <x v="0"/>
    <x v="2"/>
  </r>
  <r>
    <x v="164"/>
    <x v="1"/>
    <x v="5"/>
    <x v="3"/>
    <n v="499"/>
    <n v="5"/>
    <x v="16"/>
    <x v="1"/>
    <x v="0"/>
    <x v="1"/>
  </r>
  <r>
    <x v="164"/>
    <x v="2"/>
    <x v="0"/>
    <x v="0"/>
    <n v="199"/>
    <n v="6"/>
    <x v="2"/>
    <x v="1"/>
    <x v="0"/>
    <x v="3"/>
  </r>
  <r>
    <x v="164"/>
    <x v="1"/>
    <x v="4"/>
    <x v="3"/>
    <n v="499"/>
    <n v="9"/>
    <x v="27"/>
    <x v="1"/>
    <x v="0"/>
    <x v="2"/>
  </r>
  <r>
    <x v="164"/>
    <x v="2"/>
    <x v="2"/>
    <x v="4"/>
    <n v="399"/>
    <n v="6"/>
    <x v="24"/>
    <x v="0"/>
    <x v="0"/>
    <x v="2"/>
  </r>
  <r>
    <x v="164"/>
    <x v="0"/>
    <x v="3"/>
    <x v="3"/>
    <n v="499"/>
    <n v="8"/>
    <x v="18"/>
    <x v="0"/>
    <x v="0"/>
    <x v="2"/>
  </r>
  <r>
    <x v="164"/>
    <x v="1"/>
    <x v="0"/>
    <x v="4"/>
    <n v="399"/>
    <n v="5"/>
    <x v="47"/>
    <x v="0"/>
    <x v="0"/>
    <x v="3"/>
  </r>
  <r>
    <x v="164"/>
    <x v="0"/>
    <x v="6"/>
    <x v="2"/>
    <n v="99"/>
    <n v="7"/>
    <x v="17"/>
    <x v="1"/>
    <x v="0"/>
    <x v="2"/>
  </r>
  <r>
    <x v="164"/>
    <x v="0"/>
    <x v="0"/>
    <x v="4"/>
    <n v="399"/>
    <n v="10"/>
    <x v="31"/>
    <x v="0"/>
    <x v="0"/>
    <x v="1"/>
  </r>
  <r>
    <x v="165"/>
    <x v="0"/>
    <x v="5"/>
    <x v="0"/>
    <n v="199"/>
    <n v="1"/>
    <x v="34"/>
    <x v="1"/>
    <x v="1"/>
    <x v="3"/>
  </r>
  <r>
    <x v="165"/>
    <x v="2"/>
    <x v="6"/>
    <x v="2"/>
    <n v="99"/>
    <n v="6"/>
    <x v="12"/>
    <x v="1"/>
    <x v="1"/>
    <x v="0"/>
  </r>
  <r>
    <x v="165"/>
    <x v="1"/>
    <x v="0"/>
    <x v="0"/>
    <n v="199"/>
    <n v="10"/>
    <x v="20"/>
    <x v="1"/>
    <x v="0"/>
    <x v="3"/>
  </r>
  <r>
    <x v="165"/>
    <x v="1"/>
    <x v="0"/>
    <x v="3"/>
    <n v="499"/>
    <n v="5"/>
    <x v="16"/>
    <x v="0"/>
    <x v="0"/>
    <x v="3"/>
  </r>
  <r>
    <x v="165"/>
    <x v="0"/>
    <x v="0"/>
    <x v="3"/>
    <n v="499"/>
    <n v="4"/>
    <x v="25"/>
    <x v="1"/>
    <x v="0"/>
    <x v="2"/>
  </r>
  <r>
    <x v="165"/>
    <x v="1"/>
    <x v="0"/>
    <x v="2"/>
    <n v="99"/>
    <n v="7"/>
    <x v="17"/>
    <x v="0"/>
    <x v="0"/>
    <x v="2"/>
  </r>
  <r>
    <x v="165"/>
    <x v="1"/>
    <x v="1"/>
    <x v="2"/>
    <n v="99"/>
    <n v="7"/>
    <x v="17"/>
    <x v="0"/>
    <x v="0"/>
    <x v="2"/>
  </r>
  <r>
    <x v="165"/>
    <x v="0"/>
    <x v="6"/>
    <x v="1"/>
    <n v="299"/>
    <n v="9"/>
    <x v="1"/>
    <x v="0"/>
    <x v="0"/>
    <x v="0"/>
  </r>
  <r>
    <x v="165"/>
    <x v="0"/>
    <x v="4"/>
    <x v="0"/>
    <n v="199"/>
    <n v="5"/>
    <x v="48"/>
    <x v="1"/>
    <x v="0"/>
    <x v="2"/>
  </r>
  <r>
    <x v="166"/>
    <x v="2"/>
    <x v="2"/>
    <x v="1"/>
    <n v="299"/>
    <n v="8"/>
    <x v="33"/>
    <x v="0"/>
    <x v="0"/>
    <x v="1"/>
  </r>
  <r>
    <x v="166"/>
    <x v="1"/>
    <x v="1"/>
    <x v="3"/>
    <n v="499"/>
    <n v="6"/>
    <x v="5"/>
    <x v="1"/>
    <x v="0"/>
    <x v="2"/>
  </r>
  <r>
    <x v="166"/>
    <x v="1"/>
    <x v="5"/>
    <x v="4"/>
    <n v="399"/>
    <n v="3"/>
    <x v="42"/>
    <x v="0"/>
    <x v="0"/>
    <x v="3"/>
  </r>
  <r>
    <x v="166"/>
    <x v="2"/>
    <x v="1"/>
    <x v="4"/>
    <n v="399"/>
    <n v="3"/>
    <x v="42"/>
    <x v="1"/>
    <x v="0"/>
    <x v="2"/>
  </r>
  <r>
    <x v="166"/>
    <x v="2"/>
    <x v="4"/>
    <x v="2"/>
    <n v="99"/>
    <n v="7"/>
    <x v="17"/>
    <x v="1"/>
    <x v="1"/>
    <x v="2"/>
  </r>
  <r>
    <x v="167"/>
    <x v="2"/>
    <x v="1"/>
    <x v="1"/>
    <n v="299"/>
    <n v="8"/>
    <x v="33"/>
    <x v="1"/>
    <x v="0"/>
    <x v="2"/>
  </r>
  <r>
    <x v="167"/>
    <x v="1"/>
    <x v="0"/>
    <x v="1"/>
    <n v="299"/>
    <n v="4"/>
    <x v="10"/>
    <x v="0"/>
    <x v="0"/>
    <x v="3"/>
  </r>
  <r>
    <x v="167"/>
    <x v="0"/>
    <x v="2"/>
    <x v="3"/>
    <n v="499"/>
    <n v="7"/>
    <x v="29"/>
    <x v="1"/>
    <x v="0"/>
    <x v="0"/>
  </r>
  <r>
    <x v="168"/>
    <x v="1"/>
    <x v="1"/>
    <x v="4"/>
    <n v="399"/>
    <n v="3"/>
    <x v="42"/>
    <x v="1"/>
    <x v="0"/>
    <x v="2"/>
  </r>
  <r>
    <x v="168"/>
    <x v="2"/>
    <x v="6"/>
    <x v="3"/>
    <n v="499"/>
    <n v="10"/>
    <x v="11"/>
    <x v="1"/>
    <x v="0"/>
    <x v="4"/>
  </r>
  <r>
    <x v="168"/>
    <x v="0"/>
    <x v="2"/>
    <x v="0"/>
    <n v="199"/>
    <n v="3"/>
    <x v="45"/>
    <x v="1"/>
    <x v="0"/>
    <x v="3"/>
  </r>
  <r>
    <x v="168"/>
    <x v="1"/>
    <x v="4"/>
    <x v="4"/>
    <n v="399"/>
    <n v="7"/>
    <x v="8"/>
    <x v="1"/>
    <x v="0"/>
    <x v="3"/>
  </r>
  <r>
    <x v="168"/>
    <x v="1"/>
    <x v="5"/>
    <x v="1"/>
    <n v="299"/>
    <n v="6"/>
    <x v="30"/>
    <x v="1"/>
    <x v="1"/>
    <x v="3"/>
  </r>
  <r>
    <x v="168"/>
    <x v="0"/>
    <x v="2"/>
    <x v="2"/>
    <n v="99"/>
    <n v="2"/>
    <x v="26"/>
    <x v="0"/>
    <x v="0"/>
    <x v="2"/>
  </r>
  <r>
    <x v="168"/>
    <x v="1"/>
    <x v="6"/>
    <x v="3"/>
    <n v="499"/>
    <n v="7"/>
    <x v="29"/>
    <x v="0"/>
    <x v="0"/>
    <x v="2"/>
  </r>
  <r>
    <x v="169"/>
    <x v="2"/>
    <x v="6"/>
    <x v="0"/>
    <n v="199"/>
    <n v="2"/>
    <x v="39"/>
    <x v="0"/>
    <x v="0"/>
    <x v="1"/>
  </r>
  <r>
    <x v="169"/>
    <x v="1"/>
    <x v="6"/>
    <x v="3"/>
    <n v="499"/>
    <n v="4"/>
    <x v="25"/>
    <x v="0"/>
    <x v="0"/>
    <x v="2"/>
  </r>
  <r>
    <x v="169"/>
    <x v="0"/>
    <x v="1"/>
    <x v="0"/>
    <n v="199"/>
    <n v="4"/>
    <x v="0"/>
    <x v="1"/>
    <x v="0"/>
    <x v="0"/>
  </r>
  <r>
    <x v="170"/>
    <x v="0"/>
    <x v="2"/>
    <x v="0"/>
    <n v="199"/>
    <n v="7"/>
    <x v="4"/>
    <x v="1"/>
    <x v="0"/>
    <x v="4"/>
  </r>
  <r>
    <x v="171"/>
    <x v="2"/>
    <x v="4"/>
    <x v="0"/>
    <n v="199"/>
    <n v="10"/>
    <x v="20"/>
    <x v="0"/>
    <x v="0"/>
    <x v="0"/>
  </r>
  <r>
    <x v="171"/>
    <x v="1"/>
    <x v="6"/>
    <x v="3"/>
    <n v="499"/>
    <n v="7"/>
    <x v="29"/>
    <x v="1"/>
    <x v="0"/>
    <x v="1"/>
  </r>
  <r>
    <x v="171"/>
    <x v="1"/>
    <x v="1"/>
    <x v="0"/>
    <n v="199"/>
    <n v="3"/>
    <x v="45"/>
    <x v="0"/>
    <x v="0"/>
    <x v="3"/>
  </r>
  <r>
    <x v="172"/>
    <x v="1"/>
    <x v="1"/>
    <x v="4"/>
    <n v="399"/>
    <n v="10"/>
    <x v="31"/>
    <x v="0"/>
    <x v="0"/>
    <x v="4"/>
  </r>
  <r>
    <x v="173"/>
    <x v="1"/>
    <x v="4"/>
    <x v="3"/>
    <n v="499"/>
    <n v="10"/>
    <x v="11"/>
    <x v="1"/>
    <x v="0"/>
    <x v="3"/>
  </r>
  <r>
    <x v="174"/>
    <x v="2"/>
    <x v="1"/>
    <x v="0"/>
    <n v="199"/>
    <n v="4"/>
    <x v="0"/>
    <x v="0"/>
    <x v="1"/>
    <x v="2"/>
  </r>
  <r>
    <x v="174"/>
    <x v="2"/>
    <x v="4"/>
    <x v="0"/>
    <n v="199"/>
    <n v="10"/>
    <x v="20"/>
    <x v="0"/>
    <x v="0"/>
    <x v="0"/>
  </r>
  <r>
    <x v="174"/>
    <x v="1"/>
    <x v="2"/>
    <x v="2"/>
    <n v="99"/>
    <n v="7"/>
    <x v="17"/>
    <x v="1"/>
    <x v="0"/>
    <x v="3"/>
  </r>
  <r>
    <x v="174"/>
    <x v="2"/>
    <x v="3"/>
    <x v="1"/>
    <n v="299"/>
    <n v="3"/>
    <x v="14"/>
    <x v="1"/>
    <x v="0"/>
    <x v="0"/>
  </r>
  <r>
    <x v="174"/>
    <x v="2"/>
    <x v="3"/>
    <x v="4"/>
    <n v="399"/>
    <n v="3"/>
    <x v="42"/>
    <x v="1"/>
    <x v="0"/>
    <x v="4"/>
  </r>
  <r>
    <x v="174"/>
    <x v="1"/>
    <x v="5"/>
    <x v="1"/>
    <n v="299"/>
    <n v="3"/>
    <x v="14"/>
    <x v="0"/>
    <x v="0"/>
    <x v="2"/>
  </r>
  <r>
    <x v="174"/>
    <x v="2"/>
    <x v="1"/>
    <x v="4"/>
    <n v="399"/>
    <n v="6"/>
    <x v="24"/>
    <x v="0"/>
    <x v="0"/>
    <x v="0"/>
  </r>
  <r>
    <x v="175"/>
    <x v="2"/>
    <x v="3"/>
    <x v="1"/>
    <n v="299"/>
    <n v="6"/>
    <x v="30"/>
    <x v="1"/>
    <x v="0"/>
    <x v="1"/>
  </r>
  <r>
    <x v="175"/>
    <x v="0"/>
    <x v="4"/>
    <x v="4"/>
    <n v="399"/>
    <n v="4"/>
    <x v="49"/>
    <x v="0"/>
    <x v="0"/>
    <x v="2"/>
  </r>
  <r>
    <x v="175"/>
    <x v="0"/>
    <x v="3"/>
    <x v="4"/>
    <n v="399"/>
    <n v="1"/>
    <x v="9"/>
    <x v="0"/>
    <x v="0"/>
    <x v="3"/>
  </r>
  <r>
    <x v="176"/>
    <x v="0"/>
    <x v="4"/>
    <x v="0"/>
    <n v="199"/>
    <n v="6"/>
    <x v="2"/>
    <x v="0"/>
    <x v="0"/>
    <x v="0"/>
  </r>
  <r>
    <x v="176"/>
    <x v="0"/>
    <x v="2"/>
    <x v="1"/>
    <n v="299"/>
    <n v="9"/>
    <x v="1"/>
    <x v="0"/>
    <x v="0"/>
    <x v="3"/>
  </r>
  <r>
    <x v="177"/>
    <x v="0"/>
    <x v="5"/>
    <x v="0"/>
    <n v="199"/>
    <n v="6"/>
    <x v="2"/>
    <x v="0"/>
    <x v="0"/>
    <x v="0"/>
  </r>
  <r>
    <x v="177"/>
    <x v="2"/>
    <x v="0"/>
    <x v="2"/>
    <n v="99"/>
    <n v="4"/>
    <x v="38"/>
    <x v="0"/>
    <x v="0"/>
    <x v="3"/>
  </r>
  <r>
    <x v="177"/>
    <x v="0"/>
    <x v="2"/>
    <x v="0"/>
    <n v="199"/>
    <n v="7"/>
    <x v="4"/>
    <x v="1"/>
    <x v="0"/>
    <x v="2"/>
  </r>
  <r>
    <x v="177"/>
    <x v="2"/>
    <x v="0"/>
    <x v="3"/>
    <n v="499"/>
    <n v="1"/>
    <x v="13"/>
    <x v="0"/>
    <x v="0"/>
    <x v="2"/>
  </r>
  <r>
    <x v="177"/>
    <x v="0"/>
    <x v="0"/>
    <x v="3"/>
    <n v="499"/>
    <n v="8"/>
    <x v="18"/>
    <x v="0"/>
    <x v="0"/>
    <x v="0"/>
  </r>
  <r>
    <x v="177"/>
    <x v="1"/>
    <x v="2"/>
    <x v="2"/>
    <n v="99"/>
    <n v="10"/>
    <x v="15"/>
    <x v="0"/>
    <x v="0"/>
    <x v="2"/>
  </r>
  <r>
    <x v="177"/>
    <x v="0"/>
    <x v="2"/>
    <x v="1"/>
    <n v="299"/>
    <n v="8"/>
    <x v="33"/>
    <x v="0"/>
    <x v="1"/>
    <x v="3"/>
  </r>
  <r>
    <x v="177"/>
    <x v="0"/>
    <x v="1"/>
    <x v="1"/>
    <n v="299"/>
    <n v="1"/>
    <x v="7"/>
    <x v="0"/>
    <x v="0"/>
    <x v="2"/>
  </r>
  <r>
    <x v="177"/>
    <x v="2"/>
    <x v="3"/>
    <x v="0"/>
    <n v="199"/>
    <n v="9"/>
    <x v="40"/>
    <x v="1"/>
    <x v="0"/>
    <x v="3"/>
  </r>
  <r>
    <x v="177"/>
    <x v="1"/>
    <x v="6"/>
    <x v="3"/>
    <n v="499"/>
    <n v="9"/>
    <x v="27"/>
    <x v="1"/>
    <x v="0"/>
    <x v="0"/>
  </r>
  <r>
    <x v="178"/>
    <x v="1"/>
    <x v="6"/>
    <x v="1"/>
    <n v="299"/>
    <n v="6"/>
    <x v="30"/>
    <x v="1"/>
    <x v="0"/>
    <x v="0"/>
  </r>
  <r>
    <x v="179"/>
    <x v="2"/>
    <x v="2"/>
    <x v="4"/>
    <n v="399"/>
    <n v="8"/>
    <x v="19"/>
    <x v="0"/>
    <x v="0"/>
    <x v="2"/>
  </r>
  <r>
    <x v="179"/>
    <x v="1"/>
    <x v="3"/>
    <x v="4"/>
    <n v="399"/>
    <n v="8"/>
    <x v="19"/>
    <x v="0"/>
    <x v="0"/>
    <x v="0"/>
  </r>
  <r>
    <x v="179"/>
    <x v="2"/>
    <x v="2"/>
    <x v="4"/>
    <n v="399"/>
    <n v="9"/>
    <x v="37"/>
    <x v="0"/>
    <x v="0"/>
    <x v="2"/>
  </r>
  <r>
    <x v="180"/>
    <x v="0"/>
    <x v="3"/>
    <x v="2"/>
    <n v="99"/>
    <n v="3"/>
    <x v="3"/>
    <x v="0"/>
    <x v="1"/>
    <x v="2"/>
  </r>
  <r>
    <x v="181"/>
    <x v="0"/>
    <x v="1"/>
    <x v="3"/>
    <n v="499"/>
    <n v="1"/>
    <x v="13"/>
    <x v="0"/>
    <x v="0"/>
    <x v="0"/>
  </r>
  <r>
    <x v="182"/>
    <x v="1"/>
    <x v="4"/>
    <x v="3"/>
    <n v="499"/>
    <n v="4"/>
    <x v="25"/>
    <x v="0"/>
    <x v="0"/>
    <x v="0"/>
  </r>
  <r>
    <x v="182"/>
    <x v="1"/>
    <x v="1"/>
    <x v="3"/>
    <n v="499"/>
    <n v="10"/>
    <x v="11"/>
    <x v="0"/>
    <x v="0"/>
    <x v="2"/>
  </r>
  <r>
    <x v="182"/>
    <x v="1"/>
    <x v="1"/>
    <x v="1"/>
    <n v="299"/>
    <n v="6"/>
    <x v="30"/>
    <x v="1"/>
    <x v="0"/>
    <x v="3"/>
  </r>
  <r>
    <x v="182"/>
    <x v="2"/>
    <x v="2"/>
    <x v="3"/>
    <n v="499"/>
    <n v="10"/>
    <x v="11"/>
    <x v="0"/>
    <x v="0"/>
    <x v="4"/>
  </r>
  <r>
    <x v="182"/>
    <x v="0"/>
    <x v="6"/>
    <x v="4"/>
    <n v="399"/>
    <n v="6"/>
    <x v="24"/>
    <x v="1"/>
    <x v="0"/>
    <x v="1"/>
  </r>
  <r>
    <x v="182"/>
    <x v="1"/>
    <x v="6"/>
    <x v="2"/>
    <n v="99"/>
    <n v="10"/>
    <x v="15"/>
    <x v="1"/>
    <x v="0"/>
    <x v="4"/>
  </r>
  <r>
    <x v="182"/>
    <x v="2"/>
    <x v="0"/>
    <x v="4"/>
    <n v="399"/>
    <n v="4"/>
    <x v="49"/>
    <x v="1"/>
    <x v="0"/>
    <x v="3"/>
  </r>
  <r>
    <x v="183"/>
    <x v="2"/>
    <x v="4"/>
    <x v="3"/>
    <n v="499"/>
    <n v="2"/>
    <x v="35"/>
    <x v="0"/>
    <x v="0"/>
    <x v="2"/>
  </r>
  <r>
    <x v="183"/>
    <x v="2"/>
    <x v="5"/>
    <x v="3"/>
    <n v="499"/>
    <n v="3"/>
    <x v="41"/>
    <x v="0"/>
    <x v="0"/>
    <x v="2"/>
  </r>
  <r>
    <x v="183"/>
    <x v="1"/>
    <x v="6"/>
    <x v="2"/>
    <n v="99"/>
    <n v="9"/>
    <x v="43"/>
    <x v="1"/>
    <x v="0"/>
    <x v="2"/>
  </r>
  <r>
    <x v="183"/>
    <x v="2"/>
    <x v="2"/>
    <x v="4"/>
    <n v="399"/>
    <n v="8"/>
    <x v="19"/>
    <x v="1"/>
    <x v="1"/>
    <x v="4"/>
  </r>
  <r>
    <x v="183"/>
    <x v="0"/>
    <x v="5"/>
    <x v="0"/>
    <n v="199"/>
    <n v="8"/>
    <x v="23"/>
    <x v="1"/>
    <x v="0"/>
    <x v="0"/>
  </r>
  <r>
    <x v="184"/>
    <x v="2"/>
    <x v="1"/>
    <x v="3"/>
    <n v="499"/>
    <n v="5"/>
    <x v="16"/>
    <x v="0"/>
    <x v="0"/>
    <x v="2"/>
  </r>
  <r>
    <x v="184"/>
    <x v="0"/>
    <x v="0"/>
    <x v="3"/>
    <n v="499"/>
    <n v="6"/>
    <x v="5"/>
    <x v="0"/>
    <x v="0"/>
    <x v="0"/>
  </r>
  <r>
    <x v="184"/>
    <x v="2"/>
    <x v="4"/>
    <x v="1"/>
    <n v="299"/>
    <n v="5"/>
    <x v="28"/>
    <x v="1"/>
    <x v="1"/>
    <x v="2"/>
  </r>
  <r>
    <x v="184"/>
    <x v="2"/>
    <x v="0"/>
    <x v="0"/>
    <n v="199"/>
    <n v="6"/>
    <x v="2"/>
    <x v="1"/>
    <x v="0"/>
    <x v="2"/>
  </r>
  <r>
    <x v="184"/>
    <x v="2"/>
    <x v="4"/>
    <x v="2"/>
    <n v="99"/>
    <n v="10"/>
    <x v="15"/>
    <x v="0"/>
    <x v="0"/>
    <x v="4"/>
  </r>
  <r>
    <x v="184"/>
    <x v="1"/>
    <x v="4"/>
    <x v="0"/>
    <n v="199"/>
    <n v="10"/>
    <x v="20"/>
    <x v="0"/>
    <x v="0"/>
    <x v="2"/>
  </r>
  <r>
    <x v="184"/>
    <x v="0"/>
    <x v="5"/>
    <x v="4"/>
    <n v="399"/>
    <n v="5"/>
    <x v="47"/>
    <x v="0"/>
    <x v="0"/>
    <x v="2"/>
  </r>
  <r>
    <x v="184"/>
    <x v="0"/>
    <x v="4"/>
    <x v="0"/>
    <n v="199"/>
    <n v="6"/>
    <x v="2"/>
    <x v="0"/>
    <x v="0"/>
    <x v="2"/>
  </r>
  <r>
    <x v="184"/>
    <x v="0"/>
    <x v="5"/>
    <x v="4"/>
    <n v="399"/>
    <n v="8"/>
    <x v="19"/>
    <x v="0"/>
    <x v="0"/>
    <x v="0"/>
  </r>
  <r>
    <x v="185"/>
    <x v="1"/>
    <x v="2"/>
    <x v="4"/>
    <n v="399"/>
    <n v="10"/>
    <x v="31"/>
    <x v="0"/>
    <x v="1"/>
    <x v="2"/>
  </r>
  <r>
    <x v="186"/>
    <x v="1"/>
    <x v="3"/>
    <x v="4"/>
    <n v="399"/>
    <n v="8"/>
    <x v="19"/>
    <x v="0"/>
    <x v="0"/>
    <x v="3"/>
  </r>
  <r>
    <x v="187"/>
    <x v="1"/>
    <x v="6"/>
    <x v="1"/>
    <n v="299"/>
    <n v="6"/>
    <x v="30"/>
    <x v="0"/>
    <x v="0"/>
    <x v="2"/>
  </r>
  <r>
    <x v="187"/>
    <x v="0"/>
    <x v="0"/>
    <x v="4"/>
    <n v="399"/>
    <n v="7"/>
    <x v="8"/>
    <x v="0"/>
    <x v="1"/>
    <x v="2"/>
  </r>
  <r>
    <x v="187"/>
    <x v="0"/>
    <x v="5"/>
    <x v="3"/>
    <n v="499"/>
    <n v="5"/>
    <x v="16"/>
    <x v="0"/>
    <x v="0"/>
    <x v="0"/>
  </r>
  <r>
    <x v="187"/>
    <x v="1"/>
    <x v="4"/>
    <x v="1"/>
    <n v="299"/>
    <n v="1"/>
    <x v="7"/>
    <x v="0"/>
    <x v="0"/>
    <x v="1"/>
  </r>
  <r>
    <x v="187"/>
    <x v="1"/>
    <x v="1"/>
    <x v="2"/>
    <n v="99"/>
    <n v="5"/>
    <x v="6"/>
    <x v="0"/>
    <x v="0"/>
    <x v="0"/>
  </r>
  <r>
    <x v="187"/>
    <x v="2"/>
    <x v="3"/>
    <x v="1"/>
    <n v="299"/>
    <n v="6"/>
    <x v="30"/>
    <x v="1"/>
    <x v="0"/>
    <x v="3"/>
  </r>
  <r>
    <x v="187"/>
    <x v="2"/>
    <x v="0"/>
    <x v="2"/>
    <n v="99"/>
    <n v="4"/>
    <x v="38"/>
    <x v="0"/>
    <x v="0"/>
    <x v="1"/>
  </r>
  <r>
    <x v="187"/>
    <x v="2"/>
    <x v="1"/>
    <x v="4"/>
    <n v="399"/>
    <n v="4"/>
    <x v="49"/>
    <x v="1"/>
    <x v="0"/>
    <x v="3"/>
  </r>
  <r>
    <x v="187"/>
    <x v="1"/>
    <x v="0"/>
    <x v="3"/>
    <n v="499"/>
    <n v="3"/>
    <x v="41"/>
    <x v="0"/>
    <x v="0"/>
    <x v="2"/>
  </r>
  <r>
    <x v="187"/>
    <x v="1"/>
    <x v="1"/>
    <x v="4"/>
    <n v="399"/>
    <n v="6"/>
    <x v="24"/>
    <x v="0"/>
    <x v="0"/>
    <x v="2"/>
  </r>
  <r>
    <x v="187"/>
    <x v="0"/>
    <x v="2"/>
    <x v="0"/>
    <n v="199"/>
    <n v="6"/>
    <x v="2"/>
    <x v="1"/>
    <x v="0"/>
    <x v="2"/>
  </r>
  <r>
    <x v="187"/>
    <x v="1"/>
    <x v="3"/>
    <x v="3"/>
    <n v="499"/>
    <n v="6"/>
    <x v="5"/>
    <x v="0"/>
    <x v="0"/>
    <x v="2"/>
  </r>
  <r>
    <x v="187"/>
    <x v="1"/>
    <x v="3"/>
    <x v="1"/>
    <n v="299"/>
    <n v="9"/>
    <x v="1"/>
    <x v="0"/>
    <x v="0"/>
    <x v="2"/>
  </r>
  <r>
    <x v="187"/>
    <x v="2"/>
    <x v="6"/>
    <x v="3"/>
    <n v="499"/>
    <n v="4"/>
    <x v="25"/>
    <x v="1"/>
    <x v="0"/>
    <x v="2"/>
  </r>
  <r>
    <x v="187"/>
    <x v="0"/>
    <x v="4"/>
    <x v="0"/>
    <n v="199"/>
    <n v="10"/>
    <x v="20"/>
    <x v="0"/>
    <x v="0"/>
    <x v="0"/>
  </r>
  <r>
    <x v="187"/>
    <x v="0"/>
    <x v="6"/>
    <x v="3"/>
    <n v="499"/>
    <n v="7"/>
    <x v="29"/>
    <x v="0"/>
    <x v="0"/>
    <x v="2"/>
  </r>
  <r>
    <x v="187"/>
    <x v="1"/>
    <x v="6"/>
    <x v="0"/>
    <n v="199"/>
    <n v="2"/>
    <x v="39"/>
    <x v="0"/>
    <x v="0"/>
    <x v="0"/>
  </r>
  <r>
    <x v="187"/>
    <x v="2"/>
    <x v="2"/>
    <x v="3"/>
    <n v="499"/>
    <n v="9"/>
    <x v="27"/>
    <x v="1"/>
    <x v="0"/>
    <x v="2"/>
  </r>
  <r>
    <x v="187"/>
    <x v="0"/>
    <x v="2"/>
    <x v="3"/>
    <n v="499"/>
    <n v="6"/>
    <x v="5"/>
    <x v="0"/>
    <x v="0"/>
    <x v="2"/>
  </r>
  <r>
    <x v="187"/>
    <x v="2"/>
    <x v="1"/>
    <x v="4"/>
    <n v="399"/>
    <n v="5"/>
    <x v="47"/>
    <x v="1"/>
    <x v="0"/>
    <x v="2"/>
  </r>
  <r>
    <x v="187"/>
    <x v="0"/>
    <x v="5"/>
    <x v="3"/>
    <n v="499"/>
    <n v="10"/>
    <x v="11"/>
    <x v="1"/>
    <x v="0"/>
    <x v="2"/>
  </r>
  <r>
    <x v="188"/>
    <x v="1"/>
    <x v="4"/>
    <x v="3"/>
    <n v="499"/>
    <n v="2"/>
    <x v="35"/>
    <x v="0"/>
    <x v="0"/>
    <x v="2"/>
  </r>
  <r>
    <x v="188"/>
    <x v="0"/>
    <x v="6"/>
    <x v="2"/>
    <n v="99"/>
    <n v="2"/>
    <x v="26"/>
    <x v="0"/>
    <x v="0"/>
    <x v="4"/>
  </r>
  <r>
    <x v="188"/>
    <x v="2"/>
    <x v="6"/>
    <x v="2"/>
    <n v="99"/>
    <n v="9"/>
    <x v="43"/>
    <x v="1"/>
    <x v="1"/>
    <x v="1"/>
  </r>
  <r>
    <x v="188"/>
    <x v="0"/>
    <x v="4"/>
    <x v="0"/>
    <n v="199"/>
    <n v="3"/>
    <x v="45"/>
    <x v="0"/>
    <x v="0"/>
    <x v="2"/>
  </r>
  <r>
    <x v="189"/>
    <x v="2"/>
    <x v="4"/>
    <x v="4"/>
    <n v="399"/>
    <n v="10"/>
    <x v="31"/>
    <x v="0"/>
    <x v="0"/>
    <x v="2"/>
  </r>
  <r>
    <x v="189"/>
    <x v="0"/>
    <x v="5"/>
    <x v="3"/>
    <n v="499"/>
    <n v="7"/>
    <x v="29"/>
    <x v="1"/>
    <x v="0"/>
    <x v="4"/>
  </r>
  <r>
    <x v="190"/>
    <x v="1"/>
    <x v="5"/>
    <x v="0"/>
    <n v="199"/>
    <n v="9"/>
    <x v="40"/>
    <x v="0"/>
    <x v="0"/>
    <x v="0"/>
  </r>
  <r>
    <x v="190"/>
    <x v="1"/>
    <x v="0"/>
    <x v="4"/>
    <n v="399"/>
    <n v="10"/>
    <x v="31"/>
    <x v="1"/>
    <x v="0"/>
    <x v="1"/>
  </r>
  <r>
    <x v="190"/>
    <x v="0"/>
    <x v="0"/>
    <x v="2"/>
    <n v="99"/>
    <n v="3"/>
    <x v="3"/>
    <x v="1"/>
    <x v="0"/>
    <x v="4"/>
  </r>
  <r>
    <x v="190"/>
    <x v="2"/>
    <x v="6"/>
    <x v="3"/>
    <n v="499"/>
    <n v="1"/>
    <x v="13"/>
    <x v="0"/>
    <x v="0"/>
    <x v="1"/>
  </r>
  <r>
    <x v="190"/>
    <x v="0"/>
    <x v="1"/>
    <x v="4"/>
    <n v="399"/>
    <n v="3"/>
    <x v="42"/>
    <x v="1"/>
    <x v="0"/>
    <x v="2"/>
  </r>
  <r>
    <x v="190"/>
    <x v="2"/>
    <x v="3"/>
    <x v="2"/>
    <n v="99"/>
    <n v="10"/>
    <x v="15"/>
    <x v="0"/>
    <x v="0"/>
    <x v="4"/>
  </r>
  <r>
    <x v="190"/>
    <x v="2"/>
    <x v="3"/>
    <x v="0"/>
    <n v="199"/>
    <n v="10"/>
    <x v="20"/>
    <x v="1"/>
    <x v="0"/>
    <x v="2"/>
  </r>
  <r>
    <x v="191"/>
    <x v="1"/>
    <x v="1"/>
    <x v="3"/>
    <n v="499"/>
    <n v="2"/>
    <x v="35"/>
    <x v="0"/>
    <x v="0"/>
    <x v="2"/>
  </r>
  <r>
    <x v="191"/>
    <x v="2"/>
    <x v="1"/>
    <x v="0"/>
    <n v="199"/>
    <n v="10"/>
    <x v="20"/>
    <x v="1"/>
    <x v="0"/>
    <x v="3"/>
  </r>
  <r>
    <x v="191"/>
    <x v="2"/>
    <x v="2"/>
    <x v="4"/>
    <n v="399"/>
    <n v="2"/>
    <x v="46"/>
    <x v="0"/>
    <x v="0"/>
    <x v="2"/>
  </r>
  <r>
    <x v="191"/>
    <x v="0"/>
    <x v="0"/>
    <x v="4"/>
    <n v="399"/>
    <n v="10"/>
    <x v="31"/>
    <x v="1"/>
    <x v="0"/>
    <x v="2"/>
  </r>
  <r>
    <x v="191"/>
    <x v="1"/>
    <x v="4"/>
    <x v="4"/>
    <n v="399"/>
    <n v="10"/>
    <x v="31"/>
    <x v="1"/>
    <x v="1"/>
    <x v="1"/>
  </r>
  <r>
    <x v="191"/>
    <x v="0"/>
    <x v="4"/>
    <x v="4"/>
    <n v="399"/>
    <n v="10"/>
    <x v="31"/>
    <x v="1"/>
    <x v="1"/>
    <x v="0"/>
  </r>
  <r>
    <x v="192"/>
    <x v="0"/>
    <x v="4"/>
    <x v="0"/>
    <n v="199"/>
    <n v="5"/>
    <x v="48"/>
    <x v="0"/>
    <x v="1"/>
    <x v="0"/>
  </r>
  <r>
    <x v="193"/>
    <x v="0"/>
    <x v="3"/>
    <x v="1"/>
    <n v="299"/>
    <n v="3"/>
    <x v="14"/>
    <x v="0"/>
    <x v="0"/>
    <x v="2"/>
  </r>
  <r>
    <x v="193"/>
    <x v="1"/>
    <x v="6"/>
    <x v="2"/>
    <n v="99"/>
    <n v="3"/>
    <x v="3"/>
    <x v="0"/>
    <x v="0"/>
    <x v="1"/>
  </r>
  <r>
    <x v="193"/>
    <x v="2"/>
    <x v="1"/>
    <x v="1"/>
    <n v="299"/>
    <n v="2"/>
    <x v="44"/>
    <x v="1"/>
    <x v="0"/>
    <x v="0"/>
  </r>
  <r>
    <x v="193"/>
    <x v="0"/>
    <x v="6"/>
    <x v="0"/>
    <n v="199"/>
    <n v="9"/>
    <x v="40"/>
    <x v="0"/>
    <x v="0"/>
    <x v="3"/>
  </r>
  <r>
    <x v="193"/>
    <x v="1"/>
    <x v="4"/>
    <x v="0"/>
    <n v="199"/>
    <n v="6"/>
    <x v="2"/>
    <x v="0"/>
    <x v="0"/>
    <x v="3"/>
  </r>
  <r>
    <x v="193"/>
    <x v="0"/>
    <x v="5"/>
    <x v="0"/>
    <n v="199"/>
    <n v="1"/>
    <x v="34"/>
    <x v="1"/>
    <x v="0"/>
    <x v="3"/>
  </r>
  <r>
    <x v="193"/>
    <x v="2"/>
    <x v="4"/>
    <x v="3"/>
    <n v="499"/>
    <n v="5"/>
    <x v="16"/>
    <x v="1"/>
    <x v="0"/>
    <x v="2"/>
  </r>
  <r>
    <x v="193"/>
    <x v="0"/>
    <x v="3"/>
    <x v="2"/>
    <n v="99"/>
    <n v="1"/>
    <x v="32"/>
    <x v="0"/>
    <x v="0"/>
    <x v="2"/>
  </r>
  <r>
    <x v="193"/>
    <x v="2"/>
    <x v="6"/>
    <x v="3"/>
    <n v="499"/>
    <n v="10"/>
    <x v="11"/>
    <x v="1"/>
    <x v="0"/>
    <x v="4"/>
  </r>
  <r>
    <x v="193"/>
    <x v="1"/>
    <x v="2"/>
    <x v="4"/>
    <n v="399"/>
    <n v="3"/>
    <x v="42"/>
    <x v="0"/>
    <x v="0"/>
    <x v="0"/>
  </r>
  <r>
    <x v="193"/>
    <x v="0"/>
    <x v="5"/>
    <x v="2"/>
    <n v="99"/>
    <n v="7"/>
    <x v="17"/>
    <x v="0"/>
    <x v="0"/>
    <x v="2"/>
  </r>
  <r>
    <x v="193"/>
    <x v="2"/>
    <x v="3"/>
    <x v="1"/>
    <n v="299"/>
    <n v="2"/>
    <x v="44"/>
    <x v="1"/>
    <x v="0"/>
    <x v="2"/>
  </r>
  <r>
    <x v="194"/>
    <x v="1"/>
    <x v="6"/>
    <x v="4"/>
    <n v="399"/>
    <n v="3"/>
    <x v="42"/>
    <x v="0"/>
    <x v="0"/>
    <x v="2"/>
  </r>
  <r>
    <x v="195"/>
    <x v="2"/>
    <x v="6"/>
    <x v="1"/>
    <n v="299"/>
    <n v="7"/>
    <x v="22"/>
    <x v="1"/>
    <x v="0"/>
    <x v="0"/>
  </r>
  <r>
    <x v="195"/>
    <x v="0"/>
    <x v="5"/>
    <x v="1"/>
    <n v="299"/>
    <n v="8"/>
    <x v="33"/>
    <x v="0"/>
    <x v="0"/>
    <x v="0"/>
  </r>
  <r>
    <x v="195"/>
    <x v="1"/>
    <x v="6"/>
    <x v="4"/>
    <n v="399"/>
    <n v="10"/>
    <x v="31"/>
    <x v="1"/>
    <x v="0"/>
    <x v="4"/>
  </r>
  <r>
    <x v="195"/>
    <x v="2"/>
    <x v="0"/>
    <x v="4"/>
    <n v="399"/>
    <n v="4"/>
    <x v="49"/>
    <x v="1"/>
    <x v="0"/>
    <x v="4"/>
  </r>
  <r>
    <x v="195"/>
    <x v="1"/>
    <x v="6"/>
    <x v="0"/>
    <n v="199"/>
    <n v="4"/>
    <x v="0"/>
    <x v="0"/>
    <x v="0"/>
    <x v="2"/>
  </r>
  <r>
    <x v="195"/>
    <x v="2"/>
    <x v="2"/>
    <x v="1"/>
    <n v="299"/>
    <n v="7"/>
    <x v="22"/>
    <x v="1"/>
    <x v="0"/>
    <x v="3"/>
  </r>
  <r>
    <x v="195"/>
    <x v="1"/>
    <x v="2"/>
    <x v="2"/>
    <n v="99"/>
    <n v="5"/>
    <x v="6"/>
    <x v="1"/>
    <x v="0"/>
    <x v="3"/>
  </r>
  <r>
    <x v="195"/>
    <x v="1"/>
    <x v="3"/>
    <x v="3"/>
    <n v="499"/>
    <n v="3"/>
    <x v="41"/>
    <x v="1"/>
    <x v="0"/>
    <x v="2"/>
  </r>
  <r>
    <x v="195"/>
    <x v="2"/>
    <x v="5"/>
    <x v="4"/>
    <n v="399"/>
    <n v="1"/>
    <x v="9"/>
    <x v="1"/>
    <x v="0"/>
    <x v="3"/>
  </r>
  <r>
    <x v="195"/>
    <x v="2"/>
    <x v="3"/>
    <x v="2"/>
    <n v="99"/>
    <n v="3"/>
    <x v="3"/>
    <x v="1"/>
    <x v="0"/>
    <x v="2"/>
  </r>
  <r>
    <x v="195"/>
    <x v="1"/>
    <x v="6"/>
    <x v="0"/>
    <n v="199"/>
    <n v="5"/>
    <x v="48"/>
    <x v="1"/>
    <x v="0"/>
    <x v="3"/>
  </r>
  <r>
    <x v="195"/>
    <x v="1"/>
    <x v="3"/>
    <x v="1"/>
    <n v="299"/>
    <n v="9"/>
    <x v="1"/>
    <x v="0"/>
    <x v="0"/>
    <x v="0"/>
  </r>
  <r>
    <x v="196"/>
    <x v="2"/>
    <x v="5"/>
    <x v="2"/>
    <n v="99"/>
    <n v="9"/>
    <x v="43"/>
    <x v="0"/>
    <x v="0"/>
    <x v="2"/>
  </r>
  <r>
    <x v="197"/>
    <x v="0"/>
    <x v="3"/>
    <x v="3"/>
    <n v="499"/>
    <n v="5"/>
    <x v="16"/>
    <x v="0"/>
    <x v="0"/>
    <x v="2"/>
  </r>
  <r>
    <x v="197"/>
    <x v="2"/>
    <x v="6"/>
    <x v="0"/>
    <n v="199"/>
    <n v="9"/>
    <x v="40"/>
    <x v="0"/>
    <x v="1"/>
    <x v="0"/>
  </r>
  <r>
    <x v="197"/>
    <x v="2"/>
    <x v="3"/>
    <x v="3"/>
    <n v="499"/>
    <n v="9"/>
    <x v="27"/>
    <x v="0"/>
    <x v="0"/>
    <x v="3"/>
  </r>
  <r>
    <x v="197"/>
    <x v="0"/>
    <x v="0"/>
    <x v="1"/>
    <n v="299"/>
    <n v="5"/>
    <x v="28"/>
    <x v="1"/>
    <x v="0"/>
    <x v="2"/>
  </r>
  <r>
    <x v="197"/>
    <x v="1"/>
    <x v="6"/>
    <x v="2"/>
    <n v="99"/>
    <n v="2"/>
    <x v="26"/>
    <x v="0"/>
    <x v="1"/>
    <x v="2"/>
  </r>
  <r>
    <x v="197"/>
    <x v="2"/>
    <x v="0"/>
    <x v="4"/>
    <n v="399"/>
    <n v="7"/>
    <x v="8"/>
    <x v="0"/>
    <x v="0"/>
    <x v="2"/>
  </r>
  <r>
    <x v="197"/>
    <x v="2"/>
    <x v="1"/>
    <x v="3"/>
    <n v="499"/>
    <n v="5"/>
    <x v="16"/>
    <x v="1"/>
    <x v="0"/>
    <x v="2"/>
  </r>
  <r>
    <x v="197"/>
    <x v="2"/>
    <x v="5"/>
    <x v="1"/>
    <n v="299"/>
    <n v="10"/>
    <x v="21"/>
    <x v="1"/>
    <x v="1"/>
    <x v="4"/>
  </r>
  <r>
    <x v="197"/>
    <x v="1"/>
    <x v="1"/>
    <x v="2"/>
    <n v="99"/>
    <n v="3"/>
    <x v="3"/>
    <x v="1"/>
    <x v="1"/>
    <x v="3"/>
  </r>
  <r>
    <x v="197"/>
    <x v="1"/>
    <x v="1"/>
    <x v="0"/>
    <n v="199"/>
    <n v="8"/>
    <x v="23"/>
    <x v="1"/>
    <x v="0"/>
    <x v="2"/>
  </r>
  <r>
    <x v="197"/>
    <x v="0"/>
    <x v="1"/>
    <x v="0"/>
    <n v="199"/>
    <n v="4"/>
    <x v="0"/>
    <x v="1"/>
    <x v="0"/>
    <x v="4"/>
  </r>
  <r>
    <x v="197"/>
    <x v="0"/>
    <x v="0"/>
    <x v="2"/>
    <n v="99"/>
    <n v="2"/>
    <x v="26"/>
    <x v="0"/>
    <x v="0"/>
    <x v="4"/>
  </r>
  <r>
    <x v="198"/>
    <x v="2"/>
    <x v="4"/>
    <x v="4"/>
    <n v="399"/>
    <n v="8"/>
    <x v="19"/>
    <x v="0"/>
    <x v="0"/>
    <x v="0"/>
  </r>
  <r>
    <x v="198"/>
    <x v="0"/>
    <x v="6"/>
    <x v="0"/>
    <n v="199"/>
    <n v="1"/>
    <x v="34"/>
    <x v="1"/>
    <x v="0"/>
    <x v="4"/>
  </r>
  <r>
    <x v="198"/>
    <x v="1"/>
    <x v="1"/>
    <x v="2"/>
    <n v="99"/>
    <n v="6"/>
    <x v="12"/>
    <x v="0"/>
    <x v="0"/>
    <x v="0"/>
  </r>
  <r>
    <x v="198"/>
    <x v="1"/>
    <x v="2"/>
    <x v="3"/>
    <n v="499"/>
    <n v="10"/>
    <x v="11"/>
    <x v="0"/>
    <x v="1"/>
    <x v="0"/>
  </r>
  <r>
    <x v="198"/>
    <x v="2"/>
    <x v="5"/>
    <x v="0"/>
    <n v="199"/>
    <n v="4"/>
    <x v="0"/>
    <x v="0"/>
    <x v="0"/>
    <x v="4"/>
  </r>
  <r>
    <x v="198"/>
    <x v="0"/>
    <x v="4"/>
    <x v="3"/>
    <n v="499"/>
    <n v="4"/>
    <x v="25"/>
    <x v="1"/>
    <x v="0"/>
    <x v="1"/>
  </r>
  <r>
    <x v="198"/>
    <x v="2"/>
    <x v="0"/>
    <x v="1"/>
    <n v="299"/>
    <n v="10"/>
    <x v="21"/>
    <x v="0"/>
    <x v="0"/>
    <x v="2"/>
  </r>
  <r>
    <x v="198"/>
    <x v="0"/>
    <x v="6"/>
    <x v="2"/>
    <n v="99"/>
    <n v="3"/>
    <x v="3"/>
    <x v="1"/>
    <x v="0"/>
    <x v="4"/>
  </r>
  <r>
    <x v="198"/>
    <x v="1"/>
    <x v="6"/>
    <x v="0"/>
    <n v="199"/>
    <n v="2"/>
    <x v="39"/>
    <x v="1"/>
    <x v="1"/>
    <x v="2"/>
  </r>
  <r>
    <x v="198"/>
    <x v="0"/>
    <x v="1"/>
    <x v="2"/>
    <n v="99"/>
    <n v="7"/>
    <x v="17"/>
    <x v="0"/>
    <x v="0"/>
    <x v="4"/>
  </r>
  <r>
    <x v="198"/>
    <x v="2"/>
    <x v="5"/>
    <x v="4"/>
    <n v="399"/>
    <n v="4"/>
    <x v="49"/>
    <x v="0"/>
    <x v="0"/>
    <x v="2"/>
  </r>
  <r>
    <x v="198"/>
    <x v="1"/>
    <x v="2"/>
    <x v="2"/>
    <n v="99"/>
    <n v="1"/>
    <x v="32"/>
    <x v="1"/>
    <x v="0"/>
    <x v="3"/>
  </r>
  <r>
    <x v="198"/>
    <x v="1"/>
    <x v="0"/>
    <x v="2"/>
    <n v="99"/>
    <n v="1"/>
    <x v="32"/>
    <x v="1"/>
    <x v="0"/>
    <x v="2"/>
  </r>
  <r>
    <x v="198"/>
    <x v="2"/>
    <x v="4"/>
    <x v="4"/>
    <n v="399"/>
    <n v="9"/>
    <x v="37"/>
    <x v="0"/>
    <x v="0"/>
    <x v="0"/>
  </r>
  <r>
    <x v="198"/>
    <x v="2"/>
    <x v="3"/>
    <x v="1"/>
    <n v="299"/>
    <n v="9"/>
    <x v="1"/>
    <x v="0"/>
    <x v="0"/>
    <x v="2"/>
  </r>
  <r>
    <x v="198"/>
    <x v="1"/>
    <x v="1"/>
    <x v="4"/>
    <n v="399"/>
    <n v="2"/>
    <x v="46"/>
    <x v="0"/>
    <x v="0"/>
    <x v="0"/>
  </r>
  <r>
    <x v="198"/>
    <x v="2"/>
    <x v="2"/>
    <x v="1"/>
    <n v="299"/>
    <n v="8"/>
    <x v="33"/>
    <x v="0"/>
    <x v="0"/>
    <x v="1"/>
  </r>
  <r>
    <x v="199"/>
    <x v="0"/>
    <x v="1"/>
    <x v="3"/>
    <n v="499"/>
    <n v="9"/>
    <x v="27"/>
    <x v="1"/>
    <x v="0"/>
    <x v="1"/>
  </r>
  <r>
    <x v="199"/>
    <x v="1"/>
    <x v="6"/>
    <x v="2"/>
    <n v="99"/>
    <n v="2"/>
    <x v="26"/>
    <x v="0"/>
    <x v="0"/>
    <x v="3"/>
  </r>
  <r>
    <x v="199"/>
    <x v="1"/>
    <x v="2"/>
    <x v="1"/>
    <n v="299"/>
    <n v="6"/>
    <x v="30"/>
    <x v="0"/>
    <x v="0"/>
    <x v="2"/>
  </r>
  <r>
    <x v="199"/>
    <x v="2"/>
    <x v="2"/>
    <x v="2"/>
    <n v="99"/>
    <n v="5"/>
    <x v="6"/>
    <x v="0"/>
    <x v="0"/>
    <x v="4"/>
  </r>
  <r>
    <x v="199"/>
    <x v="1"/>
    <x v="5"/>
    <x v="3"/>
    <n v="499"/>
    <n v="7"/>
    <x v="29"/>
    <x v="1"/>
    <x v="0"/>
    <x v="0"/>
  </r>
  <r>
    <x v="200"/>
    <x v="1"/>
    <x v="5"/>
    <x v="0"/>
    <n v="199"/>
    <n v="4"/>
    <x v="0"/>
    <x v="1"/>
    <x v="1"/>
    <x v="0"/>
  </r>
  <r>
    <x v="200"/>
    <x v="1"/>
    <x v="1"/>
    <x v="0"/>
    <n v="199"/>
    <n v="1"/>
    <x v="34"/>
    <x v="1"/>
    <x v="0"/>
    <x v="2"/>
  </r>
  <r>
    <x v="200"/>
    <x v="2"/>
    <x v="0"/>
    <x v="0"/>
    <n v="199"/>
    <n v="9"/>
    <x v="40"/>
    <x v="0"/>
    <x v="0"/>
    <x v="2"/>
  </r>
  <r>
    <x v="200"/>
    <x v="0"/>
    <x v="1"/>
    <x v="4"/>
    <n v="399"/>
    <n v="10"/>
    <x v="31"/>
    <x v="0"/>
    <x v="0"/>
    <x v="0"/>
  </r>
  <r>
    <x v="201"/>
    <x v="1"/>
    <x v="1"/>
    <x v="0"/>
    <n v="199"/>
    <n v="2"/>
    <x v="39"/>
    <x v="1"/>
    <x v="0"/>
    <x v="0"/>
  </r>
  <r>
    <x v="201"/>
    <x v="1"/>
    <x v="1"/>
    <x v="2"/>
    <n v="99"/>
    <n v="7"/>
    <x v="17"/>
    <x v="0"/>
    <x v="0"/>
    <x v="0"/>
  </r>
  <r>
    <x v="201"/>
    <x v="0"/>
    <x v="0"/>
    <x v="2"/>
    <n v="99"/>
    <n v="9"/>
    <x v="43"/>
    <x v="1"/>
    <x v="0"/>
    <x v="2"/>
  </r>
  <r>
    <x v="201"/>
    <x v="0"/>
    <x v="3"/>
    <x v="2"/>
    <n v="99"/>
    <n v="8"/>
    <x v="36"/>
    <x v="0"/>
    <x v="0"/>
    <x v="0"/>
  </r>
  <r>
    <x v="201"/>
    <x v="1"/>
    <x v="3"/>
    <x v="4"/>
    <n v="399"/>
    <n v="7"/>
    <x v="8"/>
    <x v="1"/>
    <x v="1"/>
    <x v="1"/>
  </r>
  <r>
    <x v="201"/>
    <x v="2"/>
    <x v="6"/>
    <x v="1"/>
    <n v="299"/>
    <n v="2"/>
    <x v="44"/>
    <x v="0"/>
    <x v="0"/>
    <x v="2"/>
  </r>
  <r>
    <x v="201"/>
    <x v="2"/>
    <x v="5"/>
    <x v="1"/>
    <n v="299"/>
    <n v="6"/>
    <x v="30"/>
    <x v="1"/>
    <x v="0"/>
    <x v="3"/>
  </r>
  <r>
    <x v="201"/>
    <x v="0"/>
    <x v="1"/>
    <x v="1"/>
    <n v="299"/>
    <n v="1"/>
    <x v="7"/>
    <x v="0"/>
    <x v="0"/>
    <x v="4"/>
  </r>
  <r>
    <x v="201"/>
    <x v="0"/>
    <x v="0"/>
    <x v="0"/>
    <n v="199"/>
    <n v="7"/>
    <x v="4"/>
    <x v="1"/>
    <x v="0"/>
    <x v="0"/>
  </r>
  <r>
    <x v="201"/>
    <x v="0"/>
    <x v="0"/>
    <x v="2"/>
    <n v="99"/>
    <n v="7"/>
    <x v="17"/>
    <x v="0"/>
    <x v="0"/>
    <x v="2"/>
  </r>
  <r>
    <x v="202"/>
    <x v="1"/>
    <x v="6"/>
    <x v="4"/>
    <n v="399"/>
    <n v="7"/>
    <x v="8"/>
    <x v="0"/>
    <x v="0"/>
    <x v="2"/>
  </r>
  <r>
    <x v="202"/>
    <x v="1"/>
    <x v="6"/>
    <x v="3"/>
    <n v="499"/>
    <n v="7"/>
    <x v="29"/>
    <x v="1"/>
    <x v="0"/>
    <x v="3"/>
  </r>
  <r>
    <x v="203"/>
    <x v="0"/>
    <x v="2"/>
    <x v="3"/>
    <n v="499"/>
    <n v="2"/>
    <x v="35"/>
    <x v="0"/>
    <x v="0"/>
    <x v="2"/>
  </r>
  <r>
    <x v="203"/>
    <x v="1"/>
    <x v="5"/>
    <x v="0"/>
    <n v="199"/>
    <n v="9"/>
    <x v="40"/>
    <x v="0"/>
    <x v="0"/>
    <x v="1"/>
  </r>
  <r>
    <x v="203"/>
    <x v="0"/>
    <x v="3"/>
    <x v="4"/>
    <n v="399"/>
    <n v="2"/>
    <x v="46"/>
    <x v="0"/>
    <x v="0"/>
    <x v="2"/>
  </r>
  <r>
    <x v="203"/>
    <x v="2"/>
    <x v="3"/>
    <x v="4"/>
    <n v="399"/>
    <n v="5"/>
    <x v="47"/>
    <x v="0"/>
    <x v="0"/>
    <x v="0"/>
  </r>
  <r>
    <x v="203"/>
    <x v="1"/>
    <x v="6"/>
    <x v="1"/>
    <n v="299"/>
    <n v="9"/>
    <x v="1"/>
    <x v="1"/>
    <x v="0"/>
    <x v="3"/>
  </r>
  <r>
    <x v="203"/>
    <x v="0"/>
    <x v="2"/>
    <x v="1"/>
    <n v="299"/>
    <n v="8"/>
    <x v="33"/>
    <x v="0"/>
    <x v="0"/>
    <x v="2"/>
  </r>
  <r>
    <x v="203"/>
    <x v="0"/>
    <x v="2"/>
    <x v="1"/>
    <n v="299"/>
    <n v="9"/>
    <x v="1"/>
    <x v="0"/>
    <x v="0"/>
    <x v="3"/>
  </r>
  <r>
    <x v="203"/>
    <x v="0"/>
    <x v="3"/>
    <x v="1"/>
    <n v="299"/>
    <n v="4"/>
    <x v="10"/>
    <x v="0"/>
    <x v="1"/>
    <x v="3"/>
  </r>
  <r>
    <x v="203"/>
    <x v="2"/>
    <x v="6"/>
    <x v="2"/>
    <n v="99"/>
    <n v="9"/>
    <x v="43"/>
    <x v="0"/>
    <x v="0"/>
    <x v="4"/>
  </r>
  <r>
    <x v="203"/>
    <x v="0"/>
    <x v="0"/>
    <x v="0"/>
    <n v="199"/>
    <n v="3"/>
    <x v="45"/>
    <x v="0"/>
    <x v="0"/>
    <x v="3"/>
  </r>
  <r>
    <x v="203"/>
    <x v="0"/>
    <x v="2"/>
    <x v="4"/>
    <n v="399"/>
    <n v="9"/>
    <x v="37"/>
    <x v="0"/>
    <x v="0"/>
    <x v="2"/>
  </r>
  <r>
    <x v="203"/>
    <x v="1"/>
    <x v="3"/>
    <x v="0"/>
    <n v="199"/>
    <n v="4"/>
    <x v="0"/>
    <x v="0"/>
    <x v="0"/>
    <x v="3"/>
  </r>
  <r>
    <x v="203"/>
    <x v="2"/>
    <x v="0"/>
    <x v="1"/>
    <n v="299"/>
    <n v="1"/>
    <x v="7"/>
    <x v="1"/>
    <x v="0"/>
    <x v="2"/>
  </r>
  <r>
    <x v="203"/>
    <x v="0"/>
    <x v="4"/>
    <x v="2"/>
    <n v="99"/>
    <n v="3"/>
    <x v="3"/>
    <x v="0"/>
    <x v="0"/>
    <x v="0"/>
  </r>
  <r>
    <x v="203"/>
    <x v="1"/>
    <x v="1"/>
    <x v="3"/>
    <n v="499"/>
    <n v="10"/>
    <x v="11"/>
    <x v="0"/>
    <x v="0"/>
    <x v="2"/>
  </r>
  <r>
    <x v="204"/>
    <x v="0"/>
    <x v="1"/>
    <x v="0"/>
    <n v="199"/>
    <n v="4"/>
    <x v="0"/>
    <x v="0"/>
    <x v="0"/>
    <x v="3"/>
  </r>
  <r>
    <x v="204"/>
    <x v="1"/>
    <x v="1"/>
    <x v="3"/>
    <n v="499"/>
    <n v="3"/>
    <x v="41"/>
    <x v="0"/>
    <x v="1"/>
    <x v="2"/>
  </r>
  <r>
    <x v="204"/>
    <x v="0"/>
    <x v="3"/>
    <x v="1"/>
    <n v="299"/>
    <n v="7"/>
    <x v="22"/>
    <x v="0"/>
    <x v="0"/>
    <x v="3"/>
  </r>
  <r>
    <x v="204"/>
    <x v="1"/>
    <x v="1"/>
    <x v="4"/>
    <n v="399"/>
    <n v="1"/>
    <x v="9"/>
    <x v="0"/>
    <x v="0"/>
    <x v="2"/>
  </r>
  <r>
    <x v="204"/>
    <x v="2"/>
    <x v="4"/>
    <x v="0"/>
    <n v="199"/>
    <n v="2"/>
    <x v="39"/>
    <x v="0"/>
    <x v="0"/>
    <x v="0"/>
  </r>
  <r>
    <x v="205"/>
    <x v="1"/>
    <x v="5"/>
    <x v="1"/>
    <n v="299"/>
    <n v="5"/>
    <x v="28"/>
    <x v="0"/>
    <x v="0"/>
    <x v="4"/>
  </r>
  <r>
    <x v="205"/>
    <x v="0"/>
    <x v="0"/>
    <x v="3"/>
    <n v="499"/>
    <n v="4"/>
    <x v="25"/>
    <x v="1"/>
    <x v="0"/>
    <x v="1"/>
  </r>
  <r>
    <x v="206"/>
    <x v="2"/>
    <x v="5"/>
    <x v="1"/>
    <n v="299"/>
    <n v="1"/>
    <x v="7"/>
    <x v="0"/>
    <x v="0"/>
    <x v="3"/>
  </r>
  <r>
    <x v="206"/>
    <x v="2"/>
    <x v="3"/>
    <x v="1"/>
    <n v="299"/>
    <n v="8"/>
    <x v="33"/>
    <x v="1"/>
    <x v="0"/>
    <x v="2"/>
  </r>
  <r>
    <x v="206"/>
    <x v="2"/>
    <x v="2"/>
    <x v="2"/>
    <n v="99"/>
    <n v="5"/>
    <x v="6"/>
    <x v="0"/>
    <x v="0"/>
    <x v="1"/>
  </r>
  <r>
    <x v="206"/>
    <x v="0"/>
    <x v="6"/>
    <x v="1"/>
    <n v="299"/>
    <n v="3"/>
    <x v="14"/>
    <x v="1"/>
    <x v="0"/>
    <x v="2"/>
  </r>
  <r>
    <x v="206"/>
    <x v="0"/>
    <x v="1"/>
    <x v="4"/>
    <n v="399"/>
    <n v="9"/>
    <x v="37"/>
    <x v="1"/>
    <x v="0"/>
    <x v="2"/>
  </r>
  <r>
    <x v="206"/>
    <x v="2"/>
    <x v="4"/>
    <x v="4"/>
    <n v="399"/>
    <n v="1"/>
    <x v="9"/>
    <x v="1"/>
    <x v="0"/>
    <x v="2"/>
  </r>
  <r>
    <x v="207"/>
    <x v="2"/>
    <x v="6"/>
    <x v="1"/>
    <n v="299"/>
    <n v="4"/>
    <x v="10"/>
    <x v="1"/>
    <x v="1"/>
    <x v="0"/>
  </r>
  <r>
    <x v="207"/>
    <x v="2"/>
    <x v="3"/>
    <x v="1"/>
    <n v="299"/>
    <n v="4"/>
    <x v="10"/>
    <x v="0"/>
    <x v="0"/>
    <x v="2"/>
  </r>
  <r>
    <x v="207"/>
    <x v="1"/>
    <x v="5"/>
    <x v="3"/>
    <n v="499"/>
    <n v="4"/>
    <x v="25"/>
    <x v="0"/>
    <x v="0"/>
    <x v="3"/>
  </r>
  <r>
    <x v="207"/>
    <x v="0"/>
    <x v="3"/>
    <x v="1"/>
    <n v="299"/>
    <n v="9"/>
    <x v="1"/>
    <x v="0"/>
    <x v="0"/>
    <x v="1"/>
  </r>
  <r>
    <x v="207"/>
    <x v="2"/>
    <x v="0"/>
    <x v="0"/>
    <n v="199"/>
    <n v="9"/>
    <x v="40"/>
    <x v="0"/>
    <x v="0"/>
    <x v="1"/>
  </r>
  <r>
    <x v="207"/>
    <x v="0"/>
    <x v="4"/>
    <x v="3"/>
    <n v="499"/>
    <n v="5"/>
    <x v="16"/>
    <x v="0"/>
    <x v="0"/>
    <x v="2"/>
  </r>
  <r>
    <x v="207"/>
    <x v="0"/>
    <x v="5"/>
    <x v="0"/>
    <n v="199"/>
    <n v="6"/>
    <x v="2"/>
    <x v="1"/>
    <x v="0"/>
    <x v="2"/>
  </r>
  <r>
    <x v="207"/>
    <x v="0"/>
    <x v="5"/>
    <x v="0"/>
    <n v="199"/>
    <n v="2"/>
    <x v="39"/>
    <x v="1"/>
    <x v="0"/>
    <x v="1"/>
  </r>
  <r>
    <x v="207"/>
    <x v="2"/>
    <x v="3"/>
    <x v="3"/>
    <n v="499"/>
    <n v="9"/>
    <x v="27"/>
    <x v="1"/>
    <x v="0"/>
    <x v="4"/>
  </r>
  <r>
    <x v="207"/>
    <x v="1"/>
    <x v="2"/>
    <x v="2"/>
    <n v="99"/>
    <n v="5"/>
    <x v="6"/>
    <x v="1"/>
    <x v="0"/>
    <x v="0"/>
  </r>
  <r>
    <x v="208"/>
    <x v="0"/>
    <x v="5"/>
    <x v="0"/>
    <n v="199"/>
    <n v="3"/>
    <x v="45"/>
    <x v="0"/>
    <x v="0"/>
    <x v="0"/>
  </r>
  <r>
    <x v="209"/>
    <x v="0"/>
    <x v="3"/>
    <x v="1"/>
    <n v="299"/>
    <n v="9"/>
    <x v="1"/>
    <x v="0"/>
    <x v="0"/>
    <x v="3"/>
  </r>
  <r>
    <x v="209"/>
    <x v="1"/>
    <x v="0"/>
    <x v="2"/>
    <n v="99"/>
    <n v="5"/>
    <x v="6"/>
    <x v="0"/>
    <x v="0"/>
    <x v="2"/>
  </r>
  <r>
    <x v="209"/>
    <x v="0"/>
    <x v="1"/>
    <x v="4"/>
    <n v="399"/>
    <n v="4"/>
    <x v="49"/>
    <x v="1"/>
    <x v="0"/>
    <x v="1"/>
  </r>
  <r>
    <x v="209"/>
    <x v="1"/>
    <x v="4"/>
    <x v="0"/>
    <n v="199"/>
    <n v="5"/>
    <x v="48"/>
    <x v="0"/>
    <x v="0"/>
    <x v="0"/>
  </r>
  <r>
    <x v="209"/>
    <x v="1"/>
    <x v="5"/>
    <x v="4"/>
    <n v="399"/>
    <n v="9"/>
    <x v="37"/>
    <x v="0"/>
    <x v="0"/>
    <x v="4"/>
  </r>
  <r>
    <x v="209"/>
    <x v="0"/>
    <x v="2"/>
    <x v="0"/>
    <n v="199"/>
    <n v="5"/>
    <x v="48"/>
    <x v="0"/>
    <x v="1"/>
    <x v="3"/>
  </r>
  <r>
    <x v="209"/>
    <x v="1"/>
    <x v="3"/>
    <x v="3"/>
    <n v="499"/>
    <n v="10"/>
    <x v="11"/>
    <x v="1"/>
    <x v="0"/>
    <x v="0"/>
  </r>
  <r>
    <x v="209"/>
    <x v="1"/>
    <x v="5"/>
    <x v="0"/>
    <n v="199"/>
    <n v="10"/>
    <x v="20"/>
    <x v="0"/>
    <x v="0"/>
    <x v="3"/>
  </r>
  <r>
    <x v="209"/>
    <x v="0"/>
    <x v="0"/>
    <x v="2"/>
    <n v="99"/>
    <n v="2"/>
    <x v="26"/>
    <x v="0"/>
    <x v="0"/>
    <x v="3"/>
  </r>
  <r>
    <x v="209"/>
    <x v="2"/>
    <x v="2"/>
    <x v="4"/>
    <n v="399"/>
    <n v="8"/>
    <x v="19"/>
    <x v="1"/>
    <x v="0"/>
    <x v="3"/>
  </r>
  <r>
    <x v="210"/>
    <x v="2"/>
    <x v="5"/>
    <x v="3"/>
    <n v="499"/>
    <n v="3"/>
    <x v="41"/>
    <x v="0"/>
    <x v="0"/>
    <x v="2"/>
  </r>
  <r>
    <x v="210"/>
    <x v="1"/>
    <x v="6"/>
    <x v="3"/>
    <n v="499"/>
    <n v="8"/>
    <x v="18"/>
    <x v="0"/>
    <x v="0"/>
    <x v="2"/>
  </r>
  <r>
    <x v="210"/>
    <x v="1"/>
    <x v="3"/>
    <x v="4"/>
    <n v="399"/>
    <n v="5"/>
    <x v="47"/>
    <x v="1"/>
    <x v="0"/>
    <x v="3"/>
  </r>
  <r>
    <x v="211"/>
    <x v="2"/>
    <x v="3"/>
    <x v="1"/>
    <n v="299"/>
    <n v="3"/>
    <x v="14"/>
    <x v="1"/>
    <x v="0"/>
    <x v="2"/>
  </r>
  <r>
    <x v="211"/>
    <x v="0"/>
    <x v="2"/>
    <x v="4"/>
    <n v="399"/>
    <n v="1"/>
    <x v="9"/>
    <x v="0"/>
    <x v="1"/>
    <x v="0"/>
  </r>
  <r>
    <x v="211"/>
    <x v="2"/>
    <x v="6"/>
    <x v="3"/>
    <n v="499"/>
    <n v="7"/>
    <x v="29"/>
    <x v="1"/>
    <x v="0"/>
    <x v="0"/>
  </r>
  <r>
    <x v="211"/>
    <x v="0"/>
    <x v="3"/>
    <x v="1"/>
    <n v="299"/>
    <n v="8"/>
    <x v="33"/>
    <x v="0"/>
    <x v="0"/>
    <x v="2"/>
  </r>
  <r>
    <x v="211"/>
    <x v="0"/>
    <x v="2"/>
    <x v="3"/>
    <n v="499"/>
    <n v="9"/>
    <x v="27"/>
    <x v="0"/>
    <x v="0"/>
    <x v="1"/>
  </r>
  <r>
    <x v="212"/>
    <x v="0"/>
    <x v="0"/>
    <x v="2"/>
    <n v="99"/>
    <n v="4"/>
    <x v="38"/>
    <x v="1"/>
    <x v="0"/>
    <x v="3"/>
  </r>
  <r>
    <x v="213"/>
    <x v="2"/>
    <x v="4"/>
    <x v="3"/>
    <n v="499"/>
    <n v="7"/>
    <x v="29"/>
    <x v="0"/>
    <x v="0"/>
    <x v="3"/>
  </r>
  <r>
    <x v="213"/>
    <x v="0"/>
    <x v="3"/>
    <x v="1"/>
    <n v="299"/>
    <n v="1"/>
    <x v="7"/>
    <x v="0"/>
    <x v="0"/>
    <x v="0"/>
  </r>
  <r>
    <x v="213"/>
    <x v="2"/>
    <x v="4"/>
    <x v="2"/>
    <n v="99"/>
    <n v="5"/>
    <x v="6"/>
    <x v="0"/>
    <x v="0"/>
    <x v="0"/>
  </r>
  <r>
    <x v="213"/>
    <x v="2"/>
    <x v="1"/>
    <x v="1"/>
    <n v="299"/>
    <n v="1"/>
    <x v="7"/>
    <x v="1"/>
    <x v="0"/>
    <x v="3"/>
  </r>
  <r>
    <x v="213"/>
    <x v="1"/>
    <x v="0"/>
    <x v="0"/>
    <n v="199"/>
    <n v="7"/>
    <x v="4"/>
    <x v="0"/>
    <x v="0"/>
    <x v="0"/>
  </r>
  <r>
    <x v="214"/>
    <x v="2"/>
    <x v="6"/>
    <x v="3"/>
    <n v="499"/>
    <n v="2"/>
    <x v="35"/>
    <x v="0"/>
    <x v="0"/>
    <x v="3"/>
  </r>
  <r>
    <x v="214"/>
    <x v="1"/>
    <x v="6"/>
    <x v="1"/>
    <n v="299"/>
    <n v="1"/>
    <x v="7"/>
    <x v="0"/>
    <x v="0"/>
    <x v="3"/>
  </r>
  <r>
    <x v="214"/>
    <x v="1"/>
    <x v="2"/>
    <x v="0"/>
    <n v="199"/>
    <n v="1"/>
    <x v="34"/>
    <x v="0"/>
    <x v="0"/>
    <x v="2"/>
  </r>
  <r>
    <x v="214"/>
    <x v="0"/>
    <x v="6"/>
    <x v="1"/>
    <n v="299"/>
    <n v="6"/>
    <x v="30"/>
    <x v="0"/>
    <x v="0"/>
    <x v="2"/>
  </r>
  <r>
    <x v="214"/>
    <x v="0"/>
    <x v="0"/>
    <x v="3"/>
    <n v="499"/>
    <n v="10"/>
    <x v="11"/>
    <x v="0"/>
    <x v="0"/>
    <x v="0"/>
  </r>
  <r>
    <x v="214"/>
    <x v="2"/>
    <x v="5"/>
    <x v="1"/>
    <n v="299"/>
    <n v="5"/>
    <x v="28"/>
    <x v="0"/>
    <x v="0"/>
    <x v="0"/>
  </r>
  <r>
    <x v="214"/>
    <x v="1"/>
    <x v="6"/>
    <x v="3"/>
    <n v="499"/>
    <n v="2"/>
    <x v="35"/>
    <x v="0"/>
    <x v="0"/>
    <x v="2"/>
  </r>
  <r>
    <x v="214"/>
    <x v="1"/>
    <x v="3"/>
    <x v="4"/>
    <n v="399"/>
    <n v="2"/>
    <x v="46"/>
    <x v="1"/>
    <x v="0"/>
    <x v="2"/>
  </r>
  <r>
    <x v="214"/>
    <x v="2"/>
    <x v="3"/>
    <x v="2"/>
    <n v="99"/>
    <n v="5"/>
    <x v="6"/>
    <x v="0"/>
    <x v="0"/>
    <x v="2"/>
  </r>
  <r>
    <x v="214"/>
    <x v="2"/>
    <x v="6"/>
    <x v="1"/>
    <n v="299"/>
    <n v="6"/>
    <x v="30"/>
    <x v="0"/>
    <x v="0"/>
    <x v="3"/>
  </r>
  <r>
    <x v="214"/>
    <x v="0"/>
    <x v="3"/>
    <x v="4"/>
    <n v="399"/>
    <n v="5"/>
    <x v="47"/>
    <x v="0"/>
    <x v="0"/>
    <x v="2"/>
  </r>
  <r>
    <x v="214"/>
    <x v="0"/>
    <x v="2"/>
    <x v="1"/>
    <n v="299"/>
    <n v="6"/>
    <x v="30"/>
    <x v="0"/>
    <x v="0"/>
    <x v="2"/>
  </r>
  <r>
    <x v="214"/>
    <x v="0"/>
    <x v="5"/>
    <x v="2"/>
    <n v="99"/>
    <n v="5"/>
    <x v="6"/>
    <x v="0"/>
    <x v="0"/>
    <x v="2"/>
  </r>
  <r>
    <x v="215"/>
    <x v="2"/>
    <x v="5"/>
    <x v="4"/>
    <n v="399"/>
    <n v="4"/>
    <x v="49"/>
    <x v="1"/>
    <x v="0"/>
    <x v="0"/>
  </r>
  <r>
    <x v="215"/>
    <x v="1"/>
    <x v="3"/>
    <x v="4"/>
    <n v="399"/>
    <n v="7"/>
    <x v="8"/>
    <x v="0"/>
    <x v="1"/>
    <x v="3"/>
  </r>
  <r>
    <x v="215"/>
    <x v="2"/>
    <x v="4"/>
    <x v="0"/>
    <n v="199"/>
    <n v="5"/>
    <x v="48"/>
    <x v="0"/>
    <x v="0"/>
    <x v="1"/>
  </r>
  <r>
    <x v="215"/>
    <x v="0"/>
    <x v="1"/>
    <x v="1"/>
    <n v="299"/>
    <n v="9"/>
    <x v="1"/>
    <x v="1"/>
    <x v="0"/>
    <x v="1"/>
  </r>
  <r>
    <x v="215"/>
    <x v="0"/>
    <x v="4"/>
    <x v="1"/>
    <n v="299"/>
    <n v="7"/>
    <x v="22"/>
    <x v="0"/>
    <x v="1"/>
    <x v="4"/>
  </r>
  <r>
    <x v="215"/>
    <x v="0"/>
    <x v="5"/>
    <x v="4"/>
    <n v="399"/>
    <n v="9"/>
    <x v="37"/>
    <x v="0"/>
    <x v="0"/>
    <x v="2"/>
  </r>
  <r>
    <x v="215"/>
    <x v="2"/>
    <x v="6"/>
    <x v="0"/>
    <n v="199"/>
    <n v="10"/>
    <x v="20"/>
    <x v="0"/>
    <x v="0"/>
    <x v="2"/>
  </r>
  <r>
    <x v="215"/>
    <x v="2"/>
    <x v="3"/>
    <x v="4"/>
    <n v="399"/>
    <n v="8"/>
    <x v="19"/>
    <x v="0"/>
    <x v="0"/>
    <x v="2"/>
  </r>
  <r>
    <x v="215"/>
    <x v="0"/>
    <x v="0"/>
    <x v="0"/>
    <n v="199"/>
    <n v="6"/>
    <x v="2"/>
    <x v="0"/>
    <x v="0"/>
    <x v="2"/>
  </r>
  <r>
    <x v="215"/>
    <x v="0"/>
    <x v="4"/>
    <x v="3"/>
    <n v="499"/>
    <n v="9"/>
    <x v="27"/>
    <x v="0"/>
    <x v="0"/>
    <x v="3"/>
  </r>
  <r>
    <x v="216"/>
    <x v="0"/>
    <x v="3"/>
    <x v="2"/>
    <n v="99"/>
    <n v="9"/>
    <x v="43"/>
    <x v="0"/>
    <x v="0"/>
    <x v="2"/>
  </r>
  <r>
    <x v="217"/>
    <x v="0"/>
    <x v="4"/>
    <x v="4"/>
    <n v="399"/>
    <n v="9"/>
    <x v="37"/>
    <x v="1"/>
    <x v="0"/>
    <x v="2"/>
  </r>
  <r>
    <x v="217"/>
    <x v="2"/>
    <x v="3"/>
    <x v="0"/>
    <n v="199"/>
    <n v="7"/>
    <x v="4"/>
    <x v="0"/>
    <x v="0"/>
    <x v="3"/>
  </r>
  <r>
    <x v="218"/>
    <x v="0"/>
    <x v="3"/>
    <x v="1"/>
    <n v="299"/>
    <n v="6"/>
    <x v="30"/>
    <x v="0"/>
    <x v="0"/>
    <x v="2"/>
  </r>
  <r>
    <x v="218"/>
    <x v="1"/>
    <x v="0"/>
    <x v="0"/>
    <n v="199"/>
    <n v="1"/>
    <x v="34"/>
    <x v="0"/>
    <x v="0"/>
    <x v="0"/>
  </r>
  <r>
    <x v="218"/>
    <x v="0"/>
    <x v="4"/>
    <x v="1"/>
    <n v="299"/>
    <n v="1"/>
    <x v="7"/>
    <x v="1"/>
    <x v="0"/>
    <x v="2"/>
  </r>
  <r>
    <x v="218"/>
    <x v="0"/>
    <x v="2"/>
    <x v="2"/>
    <n v="99"/>
    <n v="2"/>
    <x v="26"/>
    <x v="0"/>
    <x v="0"/>
    <x v="1"/>
  </r>
  <r>
    <x v="218"/>
    <x v="1"/>
    <x v="5"/>
    <x v="3"/>
    <n v="499"/>
    <n v="9"/>
    <x v="27"/>
    <x v="0"/>
    <x v="0"/>
    <x v="2"/>
  </r>
  <r>
    <x v="218"/>
    <x v="2"/>
    <x v="4"/>
    <x v="0"/>
    <n v="199"/>
    <n v="5"/>
    <x v="48"/>
    <x v="0"/>
    <x v="0"/>
    <x v="2"/>
  </r>
  <r>
    <x v="218"/>
    <x v="0"/>
    <x v="4"/>
    <x v="4"/>
    <n v="399"/>
    <n v="5"/>
    <x v="47"/>
    <x v="0"/>
    <x v="0"/>
    <x v="3"/>
  </r>
  <r>
    <x v="218"/>
    <x v="1"/>
    <x v="4"/>
    <x v="1"/>
    <n v="299"/>
    <n v="8"/>
    <x v="33"/>
    <x v="1"/>
    <x v="0"/>
    <x v="2"/>
  </r>
  <r>
    <x v="218"/>
    <x v="2"/>
    <x v="3"/>
    <x v="4"/>
    <n v="399"/>
    <n v="7"/>
    <x v="8"/>
    <x v="1"/>
    <x v="0"/>
    <x v="4"/>
  </r>
  <r>
    <x v="218"/>
    <x v="1"/>
    <x v="0"/>
    <x v="1"/>
    <n v="299"/>
    <n v="1"/>
    <x v="7"/>
    <x v="1"/>
    <x v="0"/>
    <x v="2"/>
  </r>
  <r>
    <x v="218"/>
    <x v="2"/>
    <x v="5"/>
    <x v="3"/>
    <n v="499"/>
    <n v="8"/>
    <x v="18"/>
    <x v="0"/>
    <x v="0"/>
    <x v="3"/>
  </r>
  <r>
    <x v="218"/>
    <x v="2"/>
    <x v="2"/>
    <x v="2"/>
    <n v="99"/>
    <n v="5"/>
    <x v="6"/>
    <x v="0"/>
    <x v="0"/>
    <x v="0"/>
  </r>
  <r>
    <x v="218"/>
    <x v="0"/>
    <x v="5"/>
    <x v="4"/>
    <n v="399"/>
    <n v="10"/>
    <x v="31"/>
    <x v="0"/>
    <x v="0"/>
    <x v="2"/>
  </r>
  <r>
    <x v="218"/>
    <x v="2"/>
    <x v="6"/>
    <x v="0"/>
    <n v="199"/>
    <n v="7"/>
    <x v="4"/>
    <x v="0"/>
    <x v="0"/>
    <x v="3"/>
  </r>
  <r>
    <x v="218"/>
    <x v="1"/>
    <x v="1"/>
    <x v="3"/>
    <n v="499"/>
    <n v="10"/>
    <x v="11"/>
    <x v="0"/>
    <x v="0"/>
    <x v="0"/>
  </r>
  <r>
    <x v="218"/>
    <x v="2"/>
    <x v="3"/>
    <x v="0"/>
    <n v="199"/>
    <n v="2"/>
    <x v="39"/>
    <x v="1"/>
    <x v="0"/>
    <x v="0"/>
  </r>
  <r>
    <x v="218"/>
    <x v="2"/>
    <x v="0"/>
    <x v="0"/>
    <n v="199"/>
    <n v="6"/>
    <x v="2"/>
    <x v="0"/>
    <x v="0"/>
    <x v="2"/>
  </r>
  <r>
    <x v="218"/>
    <x v="2"/>
    <x v="1"/>
    <x v="1"/>
    <n v="299"/>
    <n v="2"/>
    <x v="44"/>
    <x v="0"/>
    <x v="0"/>
    <x v="4"/>
  </r>
  <r>
    <x v="218"/>
    <x v="1"/>
    <x v="5"/>
    <x v="4"/>
    <n v="399"/>
    <n v="10"/>
    <x v="31"/>
    <x v="0"/>
    <x v="0"/>
    <x v="2"/>
  </r>
  <r>
    <x v="219"/>
    <x v="2"/>
    <x v="5"/>
    <x v="0"/>
    <n v="199"/>
    <n v="8"/>
    <x v="23"/>
    <x v="1"/>
    <x v="1"/>
    <x v="2"/>
  </r>
  <r>
    <x v="220"/>
    <x v="0"/>
    <x v="3"/>
    <x v="3"/>
    <n v="499"/>
    <n v="5"/>
    <x v="16"/>
    <x v="0"/>
    <x v="0"/>
    <x v="2"/>
  </r>
  <r>
    <x v="220"/>
    <x v="0"/>
    <x v="5"/>
    <x v="3"/>
    <n v="499"/>
    <n v="6"/>
    <x v="5"/>
    <x v="0"/>
    <x v="0"/>
    <x v="2"/>
  </r>
  <r>
    <x v="220"/>
    <x v="1"/>
    <x v="4"/>
    <x v="1"/>
    <n v="299"/>
    <n v="7"/>
    <x v="22"/>
    <x v="1"/>
    <x v="0"/>
    <x v="3"/>
  </r>
  <r>
    <x v="220"/>
    <x v="2"/>
    <x v="2"/>
    <x v="2"/>
    <n v="99"/>
    <n v="2"/>
    <x v="26"/>
    <x v="0"/>
    <x v="0"/>
    <x v="1"/>
  </r>
  <r>
    <x v="220"/>
    <x v="0"/>
    <x v="3"/>
    <x v="3"/>
    <n v="499"/>
    <n v="5"/>
    <x v="16"/>
    <x v="1"/>
    <x v="0"/>
    <x v="0"/>
  </r>
  <r>
    <x v="220"/>
    <x v="0"/>
    <x v="3"/>
    <x v="0"/>
    <n v="199"/>
    <n v="7"/>
    <x v="4"/>
    <x v="0"/>
    <x v="0"/>
    <x v="2"/>
  </r>
  <r>
    <x v="221"/>
    <x v="2"/>
    <x v="4"/>
    <x v="3"/>
    <n v="499"/>
    <n v="1"/>
    <x v="13"/>
    <x v="0"/>
    <x v="1"/>
    <x v="4"/>
  </r>
  <r>
    <x v="222"/>
    <x v="2"/>
    <x v="4"/>
    <x v="4"/>
    <n v="399"/>
    <n v="4"/>
    <x v="49"/>
    <x v="1"/>
    <x v="0"/>
    <x v="3"/>
  </r>
  <r>
    <x v="222"/>
    <x v="2"/>
    <x v="3"/>
    <x v="1"/>
    <n v="299"/>
    <n v="6"/>
    <x v="30"/>
    <x v="1"/>
    <x v="0"/>
    <x v="3"/>
  </r>
  <r>
    <x v="222"/>
    <x v="2"/>
    <x v="5"/>
    <x v="4"/>
    <n v="399"/>
    <n v="6"/>
    <x v="24"/>
    <x v="0"/>
    <x v="0"/>
    <x v="2"/>
  </r>
  <r>
    <x v="222"/>
    <x v="0"/>
    <x v="2"/>
    <x v="1"/>
    <n v="299"/>
    <n v="9"/>
    <x v="1"/>
    <x v="0"/>
    <x v="0"/>
    <x v="0"/>
  </r>
  <r>
    <x v="222"/>
    <x v="2"/>
    <x v="1"/>
    <x v="0"/>
    <n v="199"/>
    <n v="1"/>
    <x v="34"/>
    <x v="0"/>
    <x v="0"/>
    <x v="2"/>
  </r>
  <r>
    <x v="222"/>
    <x v="1"/>
    <x v="1"/>
    <x v="1"/>
    <n v="299"/>
    <n v="7"/>
    <x v="22"/>
    <x v="0"/>
    <x v="0"/>
    <x v="3"/>
  </r>
  <r>
    <x v="222"/>
    <x v="0"/>
    <x v="5"/>
    <x v="3"/>
    <n v="499"/>
    <n v="9"/>
    <x v="27"/>
    <x v="1"/>
    <x v="0"/>
    <x v="2"/>
  </r>
  <r>
    <x v="222"/>
    <x v="2"/>
    <x v="1"/>
    <x v="4"/>
    <n v="399"/>
    <n v="2"/>
    <x v="46"/>
    <x v="0"/>
    <x v="0"/>
    <x v="0"/>
  </r>
  <r>
    <x v="222"/>
    <x v="1"/>
    <x v="4"/>
    <x v="1"/>
    <n v="299"/>
    <n v="4"/>
    <x v="10"/>
    <x v="0"/>
    <x v="0"/>
    <x v="3"/>
  </r>
  <r>
    <x v="223"/>
    <x v="0"/>
    <x v="2"/>
    <x v="4"/>
    <n v="399"/>
    <n v="6"/>
    <x v="24"/>
    <x v="0"/>
    <x v="0"/>
    <x v="2"/>
  </r>
  <r>
    <x v="223"/>
    <x v="1"/>
    <x v="1"/>
    <x v="4"/>
    <n v="399"/>
    <n v="8"/>
    <x v="19"/>
    <x v="0"/>
    <x v="0"/>
    <x v="2"/>
  </r>
  <r>
    <x v="223"/>
    <x v="2"/>
    <x v="3"/>
    <x v="0"/>
    <n v="199"/>
    <n v="8"/>
    <x v="23"/>
    <x v="1"/>
    <x v="0"/>
    <x v="0"/>
  </r>
  <r>
    <x v="223"/>
    <x v="2"/>
    <x v="4"/>
    <x v="0"/>
    <n v="199"/>
    <n v="10"/>
    <x v="20"/>
    <x v="0"/>
    <x v="1"/>
    <x v="4"/>
  </r>
  <r>
    <x v="223"/>
    <x v="2"/>
    <x v="6"/>
    <x v="2"/>
    <n v="99"/>
    <n v="4"/>
    <x v="38"/>
    <x v="0"/>
    <x v="0"/>
    <x v="3"/>
  </r>
  <r>
    <x v="223"/>
    <x v="2"/>
    <x v="6"/>
    <x v="1"/>
    <n v="299"/>
    <n v="1"/>
    <x v="7"/>
    <x v="1"/>
    <x v="0"/>
    <x v="0"/>
  </r>
  <r>
    <x v="223"/>
    <x v="0"/>
    <x v="3"/>
    <x v="2"/>
    <n v="99"/>
    <n v="6"/>
    <x v="12"/>
    <x v="0"/>
    <x v="1"/>
    <x v="4"/>
  </r>
  <r>
    <x v="223"/>
    <x v="0"/>
    <x v="0"/>
    <x v="2"/>
    <n v="99"/>
    <n v="1"/>
    <x v="32"/>
    <x v="0"/>
    <x v="0"/>
    <x v="0"/>
  </r>
  <r>
    <x v="223"/>
    <x v="2"/>
    <x v="1"/>
    <x v="3"/>
    <n v="499"/>
    <n v="8"/>
    <x v="18"/>
    <x v="1"/>
    <x v="0"/>
    <x v="3"/>
  </r>
  <r>
    <x v="223"/>
    <x v="1"/>
    <x v="5"/>
    <x v="1"/>
    <n v="299"/>
    <n v="6"/>
    <x v="30"/>
    <x v="1"/>
    <x v="0"/>
    <x v="1"/>
  </r>
  <r>
    <x v="223"/>
    <x v="1"/>
    <x v="6"/>
    <x v="3"/>
    <n v="499"/>
    <n v="6"/>
    <x v="5"/>
    <x v="0"/>
    <x v="0"/>
    <x v="2"/>
  </r>
  <r>
    <x v="223"/>
    <x v="1"/>
    <x v="3"/>
    <x v="2"/>
    <n v="99"/>
    <n v="3"/>
    <x v="3"/>
    <x v="0"/>
    <x v="0"/>
    <x v="2"/>
  </r>
  <r>
    <x v="224"/>
    <x v="0"/>
    <x v="0"/>
    <x v="4"/>
    <n v="399"/>
    <n v="8"/>
    <x v="19"/>
    <x v="0"/>
    <x v="1"/>
    <x v="4"/>
  </r>
  <r>
    <x v="225"/>
    <x v="2"/>
    <x v="0"/>
    <x v="0"/>
    <n v="199"/>
    <n v="3"/>
    <x v="45"/>
    <x v="0"/>
    <x v="0"/>
    <x v="0"/>
  </r>
  <r>
    <x v="225"/>
    <x v="1"/>
    <x v="4"/>
    <x v="1"/>
    <n v="299"/>
    <n v="6"/>
    <x v="30"/>
    <x v="1"/>
    <x v="0"/>
    <x v="3"/>
  </r>
  <r>
    <x v="225"/>
    <x v="2"/>
    <x v="2"/>
    <x v="1"/>
    <n v="299"/>
    <n v="8"/>
    <x v="33"/>
    <x v="0"/>
    <x v="1"/>
    <x v="3"/>
  </r>
  <r>
    <x v="225"/>
    <x v="1"/>
    <x v="4"/>
    <x v="1"/>
    <n v="299"/>
    <n v="3"/>
    <x v="14"/>
    <x v="1"/>
    <x v="0"/>
    <x v="1"/>
  </r>
  <r>
    <x v="225"/>
    <x v="2"/>
    <x v="1"/>
    <x v="4"/>
    <n v="399"/>
    <n v="2"/>
    <x v="46"/>
    <x v="1"/>
    <x v="0"/>
    <x v="2"/>
  </r>
  <r>
    <x v="226"/>
    <x v="2"/>
    <x v="5"/>
    <x v="3"/>
    <n v="499"/>
    <n v="5"/>
    <x v="16"/>
    <x v="0"/>
    <x v="0"/>
    <x v="1"/>
  </r>
  <r>
    <x v="226"/>
    <x v="1"/>
    <x v="1"/>
    <x v="3"/>
    <n v="499"/>
    <n v="2"/>
    <x v="35"/>
    <x v="1"/>
    <x v="0"/>
    <x v="1"/>
  </r>
  <r>
    <x v="226"/>
    <x v="0"/>
    <x v="4"/>
    <x v="1"/>
    <n v="299"/>
    <n v="2"/>
    <x v="44"/>
    <x v="0"/>
    <x v="0"/>
    <x v="0"/>
  </r>
  <r>
    <x v="226"/>
    <x v="1"/>
    <x v="4"/>
    <x v="3"/>
    <n v="499"/>
    <n v="10"/>
    <x v="11"/>
    <x v="0"/>
    <x v="0"/>
    <x v="0"/>
  </r>
  <r>
    <x v="226"/>
    <x v="2"/>
    <x v="1"/>
    <x v="2"/>
    <n v="99"/>
    <n v="4"/>
    <x v="38"/>
    <x v="1"/>
    <x v="0"/>
    <x v="3"/>
  </r>
  <r>
    <x v="226"/>
    <x v="1"/>
    <x v="4"/>
    <x v="0"/>
    <n v="199"/>
    <n v="7"/>
    <x v="4"/>
    <x v="1"/>
    <x v="0"/>
    <x v="2"/>
  </r>
  <r>
    <x v="226"/>
    <x v="0"/>
    <x v="5"/>
    <x v="0"/>
    <n v="199"/>
    <n v="4"/>
    <x v="0"/>
    <x v="0"/>
    <x v="0"/>
    <x v="0"/>
  </r>
  <r>
    <x v="226"/>
    <x v="1"/>
    <x v="2"/>
    <x v="3"/>
    <n v="499"/>
    <n v="8"/>
    <x v="18"/>
    <x v="1"/>
    <x v="0"/>
    <x v="3"/>
  </r>
  <r>
    <x v="226"/>
    <x v="1"/>
    <x v="0"/>
    <x v="1"/>
    <n v="299"/>
    <n v="10"/>
    <x v="21"/>
    <x v="1"/>
    <x v="0"/>
    <x v="2"/>
  </r>
  <r>
    <x v="226"/>
    <x v="2"/>
    <x v="4"/>
    <x v="0"/>
    <n v="199"/>
    <n v="10"/>
    <x v="20"/>
    <x v="0"/>
    <x v="1"/>
    <x v="2"/>
  </r>
  <r>
    <x v="226"/>
    <x v="1"/>
    <x v="0"/>
    <x v="2"/>
    <n v="99"/>
    <n v="9"/>
    <x v="43"/>
    <x v="0"/>
    <x v="1"/>
    <x v="2"/>
  </r>
  <r>
    <x v="226"/>
    <x v="1"/>
    <x v="6"/>
    <x v="4"/>
    <n v="399"/>
    <n v="3"/>
    <x v="42"/>
    <x v="1"/>
    <x v="0"/>
    <x v="3"/>
  </r>
  <r>
    <x v="226"/>
    <x v="0"/>
    <x v="2"/>
    <x v="2"/>
    <n v="99"/>
    <n v="2"/>
    <x v="26"/>
    <x v="1"/>
    <x v="0"/>
    <x v="2"/>
  </r>
  <r>
    <x v="227"/>
    <x v="0"/>
    <x v="6"/>
    <x v="3"/>
    <n v="499"/>
    <n v="1"/>
    <x v="13"/>
    <x v="0"/>
    <x v="0"/>
    <x v="2"/>
  </r>
  <r>
    <x v="227"/>
    <x v="1"/>
    <x v="4"/>
    <x v="4"/>
    <n v="399"/>
    <n v="4"/>
    <x v="49"/>
    <x v="1"/>
    <x v="0"/>
    <x v="0"/>
  </r>
  <r>
    <x v="227"/>
    <x v="0"/>
    <x v="3"/>
    <x v="2"/>
    <n v="99"/>
    <n v="6"/>
    <x v="12"/>
    <x v="1"/>
    <x v="0"/>
    <x v="3"/>
  </r>
  <r>
    <x v="227"/>
    <x v="1"/>
    <x v="5"/>
    <x v="4"/>
    <n v="399"/>
    <n v="1"/>
    <x v="9"/>
    <x v="0"/>
    <x v="0"/>
    <x v="0"/>
  </r>
  <r>
    <x v="227"/>
    <x v="0"/>
    <x v="5"/>
    <x v="4"/>
    <n v="399"/>
    <n v="8"/>
    <x v="19"/>
    <x v="0"/>
    <x v="0"/>
    <x v="2"/>
  </r>
  <r>
    <x v="227"/>
    <x v="0"/>
    <x v="2"/>
    <x v="4"/>
    <n v="399"/>
    <n v="10"/>
    <x v="31"/>
    <x v="0"/>
    <x v="0"/>
    <x v="4"/>
  </r>
  <r>
    <x v="227"/>
    <x v="1"/>
    <x v="3"/>
    <x v="3"/>
    <n v="499"/>
    <n v="6"/>
    <x v="5"/>
    <x v="0"/>
    <x v="0"/>
    <x v="1"/>
  </r>
  <r>
    <x v="227"/>
    <x v="0"/>
    <x v="1"/>
    <x v="0"/>
    <n v="199"/>
    <n v="4"/>
    <x v="0"/>
    <x v="0"/>
    <x v="0"/>
    <x v="2"/>
  </r>
  <r>
    <x v="227"/>
    <x v="1"/>
    <x v="2"/>
    <x v="1"/>
    <n v="299"/>
    <n v="1"/>
    <x v="7"/>
    <x v="0"/>
    <x v="0"/>
    <x v="0"/>
  </r>
  <r>
    <x v="227"/>
    <x v="2"/>
    <x v="0"/>
    <x v="1"/>
    <n v="299"/>
    <n v="6"/>
    <x v="30"/>
    <x v="1"/>
    <x v="0"/>
    <x v="2"/>
  </r>
  <r>
    <x v="227"/>
    <x v="0"/>
    <x v="0"/>
    <x v="1"/>
    <n v="299"/>
    <n v="10"/>
    <x v="21"/>
    <x v="0"/>
    <x v="0"/>
    <x v="1"/>
  </r>
  <r>
    <x v="227"/>
    <x v="0"/>
    <x v="3"/>
    <x v="0"/>
    <n v="199"/>
    <n v="1"/>
    <x v="34"/>
    <x v="0"/>
    <x v="0"/>
    <x v="2"/>
  </r>
  <r>
    <x v="227"/>
    <x v="0"/>
    <x v="6"/>
    <x v="3"/>
    <n v="499"/>
    <n v="10"/>
    <x v="11"/>
    <x v="0"/>
    <x v="0"/>
    <x v="2"/>
  </r>
  <r>
    <x v="227"/>
    <x v="0"/>
    <x v="0"/>
    <x v="4"/>
    <n v="399"/>
    <n v="9"/>
    <x v="37"/>
    <x v="0"/>
    <x v="1"/>
    <x v="3"/>
  </r>
  <r>
    <x v="227"/>
    <x v="2"/>
    <x v="0"/>
    <x v="4"/>
    <n v="399"/>
    <n v="10"/>
    <x v="31"/>
    <x v="0"/>
    <x v="0"/>
    <x v="2"/>
  </r>
  <r>
    <x v="227"/>
    <x v="0"/>
    <x v="2"/>
    <x v="0"/>
    <n v="199"/>
    <n v="1"/>
    <x v="34"/>
    <x v="1"/>
    <x v="0"/>
    <x v="2"/>
  </r>
  <r>
    <x v="227"/>
    <x v="2"/>
    <x v="6"/>
    <x v="1"/>
    <n v="299"/>
    <n v="2"/>
    <x v="44"/>
    <x v="1"/>
    <x v="0"/>
    <x v="1"/>
  </r>
  <r>
    <x v="227"/>
    <x v="2"/>
    <x v="2"/>
    <x v="0"/>
    <n v="199"/>
    <n v="1"/>
    <x v="34"/>
    <x v="0"/>
    <x v="0"/>
    <x v="3"/>
  </r>
  <r>
    <x v="227"/>
    <x v="2"/>
    <x v="1"/>
    <x v="0"/>
    <n v="199"/>
    <n v="2"/>
    <x v="39"/>
    <x v="1"/>
    <x v="0"/>
    <x v="2"/>
  </r>
  <r>
    <x v="227"/>
    <x v="2"/>
    <x v="5"/>
    <x v="4"/>
    <n v="399"/>
    <n v="4"/>
    <x v="49"/>
    <x v="0"/>
    <x v="0"/>
    <x v="2"/>
  </r>
  <r>
    <x v="227"/>
    <x v="1"/>
    <x v="5"/>
    <x v="3"/>
    <n v="499"/>
    <n v="8"/>
    <x v="18"/>
    <x v="0"/>
    <x v="0"/>
    <x v="4"/>
  </r>
  <r>
    <x v="227"/>
    <x v="1"/>
    <x v="2"/>
    <x v="1"/>
    <n v="299"/>
    <n v="9"/>
    <x v="1"/>
    <x v="1"/>
    <x v="0"/>
    <x v="3"/>
  </r>
  <r>
    <x v="227"/>
    <x v="0"/>
    <x v="5"/>
    <x v="2"/>
    <n v="99"/>
    <n v="8"/>
    <x v="36"/>
    <x v="0"/>
    <x v="0"/>
    <x v="3"/>
  </r>
  <r>
    <x v="228"/>
    <x v="0"/>
    <x v="0"/>
    <x v="2"/>
    <n v="99"/>
    <n v="7"/>
    <x v="17"/>
    <x v="0"/>
    <x v="0"/>
    <x v="4"/>
  </r>
  <r>
    <x v="228"/>
    <x v="2"/>
    <x v="0"/>
    <x v="1"/>
    <n v="299"/>
    <n v="5"/>
    <x v="28"/>
    <x v="0"/>
    <x v="0"/>
    <x v="3"/>
  </r>
  <r>
    <x v="228"/>
    <x v="0"/>
    <x v="3"/>
    <x v="1"/>
    <n v="299"/>
    <n v="2"/>
    <x v="44"/>
    <x v="0"/>
    <x v="0"/>
    <x v="0"/>
  </r>
  <r>
    <x v="229"/>
    <x v="1"/>
    <x v="6"/>
    <x v="3"/>
    <n v="499"/>
    <n v="5"/>
    <x v="16"/>
    <x v="1"/>
    <x v="1"/>
    <x v="3"/>
  </r>
  <r>
    <x v="229"/>
    <x v="2"/>
    <x v="1"/>
    <x v="4"/>
    <n v="399"/>
    <n v="10"/>
    <x v="31"/>
    <x v="0"/>
    <x v="0"/>
    <x v="3"/>
  </r>
  <r>
    <x v="229"/>
    <x v="0"/>
    <x v="6"/>
    <x v="3"/>
    <n v="499"/>
    <n v="4"/>
    <x v="25"/>
    <x v="0"/>
    <x v="0"/>
    <x v="1"/>
  </r>
  <r>
    <x v="229"/>
    <x v="1"/>
    <x v="1"/>
    <x v="1"/>
    <n v="299"/>
    <n v="10"/>
    <x v="21"/>
    <x v="0"/>
    <x v="0"/>
    <x v="2"/>
  </r>
  <r>
    <x v="229"/>
    <x v="2"/>
    <x v="3"/>
    <x v="1"/>
    <n v="299"/>
    <n v="2"/>
    <x v="44"/>
    <x v="0"/>
    <x v="0"/>
    <x v="1"/>
  </r>
  <r>
    <x v="229"/>
    <x v="1"/>
    <x v="5"/>
    <x v="2"/>
    <n v="99"/>
    <n v="3"/>
    <x v="3"/>
    <x v="0"/>
    <x v="0"/>
    <x v="3"/>
  </r>
  <r>
    <x v="229"/>
    <x v="0"/>
    <x v="6"/>
    <x v="2"/>
    <n v="99"/>
    <n v="3"/>
    <x v="3"/>
    <x v="0"/>
    <x v="0"/>
    <x v="0"/>
  </r>
  <r>
    <x v="229"/>
    <x v="1"/>
    <x v="3"/>
    <x v="0"/>
    <n v="199"/>
    <n v="2"/>
    <x v="39"/>
    <x v="1"/>
    <x v="0"/>
    <x v="1"/>
  </r>
  <r>
    <x v="229"/>
    <x v="0"/>
    <x v="1"/>
    <x v="3"/>
    <n v="499"/>
    <n v="10"/>
    <x v="11"/>
    <x v="0"/>
    <x v="0"/>
    <x v="3"/>
  </r>
  <r>
    <x v="229"/>
    <x v="2"/>
    <x v="5"/>
    <x v="4"/>
    <n v="399"/>
    <n v="4"/>
    <x v="49"/>
    <x v="1"/>
    <x v="0"/>
    <x v="2"/>
  </r>
  <r>
    <x v="229"/>
    <x v="2"/>
    <x v="1"/>
    <x v="0"/>
    <n v="199"/>
    <n v="1"/>
    <x v="34"/>
    <x v="0"/>
    <x v="0"/>
    <x v="3"/>
  </r>
  <r>
    <x v="229"/>
    <x v="1"/>
    <x v="1"/>
    <x v="0"/>
    <n v="199"/>
    <n v="7"/>
    <x v="4"/>
    <x v="0"/>
    <x v="0"/>
    <x v="2"/>
  </r>
  <r>
    <x v="229"/>
    <x v="0"/>
    <x v="3"/>
    <x v="2"/>
    <n v="99"/>
    <n v="6"/>
    <x v="12"/>
    <x v="0"/>
    <x v="1"/>
    <x v="2"/>
  </r>
  <r>
    <x v="229"/>
    <x v="0"/>
    <x v="6"/>
    <x v="1"/>
    <n v="299"/>
    <n v="2"/>
    <x v="44"/>
    <x v="1"/>
    <x v="0"/>
    <x v="0"/>
  </r>
  <r>
    <x v="229"/>
    <x v="0"/>
    <x v="5"/>
    <x v="0"/>
    <n v="199"/>
    <n v="7"/>
    <x v="4"/>
    <x v="1"/>
    <x v="1"/>
    <x v="1"/>
  </r>
  <r>
    <x v="229"/>
    <x v="2"/>
    <x v="2"/>
    <x v="0"/>
    <n v="199"/>
    <n v="4"/>
    <x v="0"/>
    <x v="0"/>
    <x v="0"/>
    <x v="2"/>
  </r>
  <r>
    <x v="229"/>
    <x v="0"/>
    <x v="4"/>
    <x v="1"/>
    <n v="299"/>
    <n v="10"/>
    <x v="21"/>
    <x v="1"/>
    <x v="0"/>
    <x v="0"/>
  </r>
  <r>
    <x v="229"/>
    <x v="2"/>
    <x v="2"/>
    <x v="2"/>
    <n v="99"/>
    <n v="7"/>
    <x v="17"/>
    <x v="1"/>
    <x v="0"/>
    <x v="2"/>
  </r>
  <r>
    <x v="229"/>
    <x v="0"/>
    <x v="5"/>
    <x v="0"/>
    <n v="199"/>
    <n v="1"/>
    <x v="34"/>
    <x v="0"/>
    <x v="0"/>
    <x v="3"/>
  </r>
  <r>
    <x v="229"/>
    <x v="2"/>
    <x v="5"/>
    <x v="0"/>
    <n v="199"/>
    <n v="1"/>
    <x v="34"/>
    <x v="0"/>
    <x v="0"/>
    <x v="1"/>
  </r>
  <r>
    <x v="229"/>
    <x v="1"/>
    <x v="2"/>
    <x v="1"/>
    <n v="299"/>
    <n v="1"/>
    <x v="7"/>
    <x v="0"/>
    <x v="0"/>
    <x v="2"/>
  </r>
  <r>
    <x v="229"/>
    <x v="2"/>
    <x v="5"/>
    <x v="1"/>
    <n v="299"/>
    <n v="7"/>
    <x v="22"/>
    <x v="0"/>
    <x v="1"/>
    <x v="4"/>
  </r>
  <r>
    <x v="229"/>
    <x v="1"/>
    <x v="2"/>
    <x v="1"/>
    <n v="299"/>
    <n v="2"/>
    <x v="44"/>
    <x v="1"/>
    <x v="0"/>
    <x v="0"/>
  </r>
  <r>
    <x v="229"/>
    <x v="1"/>
    <x v="5"/>
    <x v="0"/>
    <n v="199"/>
    <n v="9"/>
    <x v="40"/>
    <x v="0"/>
    <x v="0"/>
    <x v="4"/>
  </r>
  <r>
    <x v="229"/>
    <x v="2"/>
    <x v="3"/>
    <x v="2"/>
    <n v="99"/>
    <n v="8"/>
    <x v="36"/>
    <x v="1"/>
    <x v="0"/>
    <x v="2"/>
  </r>
  <r>
    <x v="229"/>
    <x v="1"/>
    <x v="5"/>
    <x v="4"/>
    <n v="399"/>
    <n v="2"/>
    <x v="46"/>
    <x v="0"/>
    <x v="0"/>
    <x v="3"/>
  </r>
  <r>
    <x v="229"/>
    <x v="2"/>
    <x v="3"/>
    <x v="4"/>
    <n v="399"/>
    <n v="8"/>
    <x v="19"/>
    <x v="0"/>
    <x v="0"/>
    <x v="3"/>
  </r>
  <r>
    <x v="230"/>
    <x v="1"/>
    <x v="5"/>
    <x v="1"/>
    <n v="299"/>
    <n v="5"/>
    <x v="28"/>
    <x v="0"/>
    <x v="0"/>
    <x v="2"/>
  </r>
  <r>
    <x v="230"/>
    <x v="0"/>
    <x v="4"/>
    <x v="3"/>
    <n v="499"/>
    <n v="1"/>
    <x v="13"/>
    <x v="0"/>
    <x v="0"/>
    <x v="2"/>
  </r>
  <r>
    <x v="231"/>
    <x v="0"/>
    <x v="4"/>
    <x v="4"/>
    <n v="399"/>
    <n v="10"/>
    <x v="31"/>
    <x v="0"/>
    <x v="0"/>
    <x v="2"/>
  </r>
  <r>
    <x v="232"/>
    <x v="2"/>
    <x v="3"/>
    <x v="2"/>
    <n v="99"/>
    <n v="9"/>
    <x v="43"/>
    <x v="0"/>
    <x v="0"/>
    <x v="0"/>
  </r>
  <r>
    <x v="232"/>
    <x v="2"/>
    <x v="4"/>
    <x v="4"/>
    <n v="399"/>
    <n v="10"/>
    <x v="31"/>
    <x v="0"/>
    <x v="0"/>
    <x v="2"/>
  </r>
  <r>
    <x v="232"/>
    <x v="1"/>
    <x v="2"/>
    <x v="4"/>
    <n v="399"/>
    <n v="7"/>
    <x v="8"/>
    <x v="0"/>
    <x v="0"/>
    <x v="3"/>
  </r>
  <r>
    <x v="232"/>
    <x v="1"/>
    <x v="5"/>
    <x v="2"/>
    <n v="99"/>
    <n v="1"/>
    <x v="32"/>
    <x v="0"/>
    <x v="0"/>
    <x v="3"/>
  </r>
  <r>
    <x v="232"/>
    <x v="2"/>
    <x v="6"/>
    <x v="2"/>
    <n v="99"/>
    <n v="3"/>
    <x v="3"/>
    <x v="1"/>
    <x v="0"/>
    <x v="2"/>
  </r>
  <r>
    <x v="232"/>
    <x v="0"/>
    <x v="3"/>
    <x v="1"/>
    <n v="299"/>
    <n v="2"/>
    <x v="44"/>
    <x v="0"/>
    <x v="0"/>
    <x v="3"/>
  </r>
  <r>
    <x v="232"/>
    <x v="0"/>
    <x v="3"/>
    <x v="4"/>
    <n v="399"/>
    <n v="6"/>
    <x v="24"/>
    <x v="0"/>
    <x v="0"/>
    <x v="0"/>
  </r>
  <r>
    <x v="233"/>
    <x v="0"/>
    <x v="1"/>
    <x v="4"/>
    <n v="399"/>
    <n v="4"/>
    <x v="49"/>
    <x v="0"/>
    <x v="0"/>
    <x v="3"/>
  </r>
  <r>
    <x v="233"/>
    <x v="0"/>
    <x v="4"/>
    <x v="4"/>
    <n v="399"/>
    <n v="10"/>
    <x v="31"/>
    <x v="0"/>
    <x v="0"/>
    <x v="3"/>
  </r>
  <r>
    <x v="234"/>
    <x v="0"/>
    <x v="3"/>
    <x v="3"/>
    <n v="499"/>
    <n v="10"/>
    <x v="11"/>
    <x v="0"/>
    <x v="1"/>
    <x v="2"/>
  </r>
  <r>
    <x v="234"/>
    <x v="0"/>
    <x v="1"/>
    <x v="0"/>
    <n v="199"/>
    <n v="8"/>
    <x v="23"/>
    <x v="0"/>
    <x v="0"/>
    <x v="3"/>
  </r>
  <r>
    <x v="234"/>
    <x v="2"/>
    <x v="3"/>
    <x v="3"/>
    <n v="499"/>
    <n v="8"/>
    <x v="18"/>
    <x v="0"/>
    <x v="1"/>
    <x v="2"/>
  </r>
  <r>
    <x v="234"/>
    <x v="1"/>
    <x v="4"/>
    <x v="2"/>
    <n v="99"/>
    <n v="9"/>
    <x v="43"/>
    <x v="1"/>
    <x v="1"/>
    <x v="1"/>
  </r>
  <r>
    <x v="234"/>
    <x v="1"/>
    <x v="4"/>
    <x v="3"/>
    <n v="499"/>
    <n v="4"/>
    <x v="25"/>
    <x v="0"/>
    <x v="1"/>
    <x v="2"/>
  </r>
  <r>
    <x v="234"/>
    <x v="0"/>
    <x v="6"/>
    <x v="3"/>
    <n v="499"/>
    <n v="1"/>
    <x v="13"/>
    <x v="1"/>
    <x v="0"/>
    <x v="0"/>
  </r>
  <r>
    <x v="234"/>
    <x v="1"/>
    <x v="4"/>
    <x v="4"/>
    <n v="399"/>
    <n v="1"/>
    <x v="9"/>
    <x v="1"/>
    <x v="0"/>
    <x v="2"/>
  </r>
  <r>
    <x v="234"/>
    <x v="0"/>
    <x v="5"/>
    <x v="2"/>
    <n v="99"/>
    <n v="8"/>
    <x v="36"/>
    <x v="0"/>
    <x v="0"/>
    <x v="3"/>
  </r>
  <r>
    <x v="234"/>
    <x v="1"/>
    <x v="4"/>
    <x v="0"/>
    <n v="199"/>
    <n v="2"/>
    <x v="39"/>
    <x v="0"/>
    <x v="0"/>
    <x v="4"/>
  </r>
  <r>
    <x v="235"/>
    <x v="0"/>
    <x v="1"/>
    <x v="0"/>
    <n v="199"/>
    <n v="5"/>
    <x v="48"/>
    <x v="0"/>
    <x v="0"/>
    <x v="1"/>
  </r>
  <r>
    <x v="235"/>
    <x v="0"/>
    <x v="4"/>
    <x v="1"/>
    <n v="299"/>
    <n v="3"/>
    <x v="14"/>
    <x v="0"/>
    <x v="0"/>
    <x v="0"/>
  </r>
  <r>
    <x v="235"/>
    <x v="0"/>
    <x v="0"/>
    <x v="0"/>
    <n v="199"/>
    <n v="8"/>
    <x v="23"/>
    <x v="0"/>
    <x v="0"/>
    <x v="3"/>
  </r>
  <r>
    <x v="236"/>
    <x v="0"/>
    <x v="3"/>
    <x v="4"/>
    <n v="399"/>
    <n v="3"/>
    <x v="42"/>
    <x v="0"/>
    <x v="0"/>
    <x v="3"/>
  </r>
  <r>
    <x v="236"/>
    <x v="2"/>
    <x v="0"/>
    <x v="4"/>
    <n v="399"/>
    <n v="8"/>
    <x v="19"/>
    <x v="0"/>
    <x v="0"/>
    <x v="2"/>
  </r>
  <r>
    <x v="236"/>
    <x v="2"/>
    <x v="1"/>
    <x v="3"/>
    <n v="499"/>
    <n v="3"/>
    <x v="41"/>
    <x v="0"/>
    <x v="0"/>
    <x v="2"/>
  </r>
  <r>
    <x v="236"/>
    <x v="0"/>
    <x v="5"/>
    <x v="3"/>
    <n v="499"/>
    <n v="7"/>
    <x v="29"/>
    <x v="0"/>
    <x v="0"/>
    <x v="0"/>
  </r>
  <r>
    <x v="237"/>
    <x v="0"/>
    <x v="1"/>
    <x v="2"/>
    <n v="99"/>
    <n v="7"/>
    <x v="17"/>
    <x v="0"/>
    <x v="0"/>
    <x v="2"/>
  </r>
  <r>
    <x v="237"/>
    <x v="0"/>
    <x v="1"/>
    <x v="4"/>
    <n v="399"/>
    <n v="9"/>
    <x v="37"/>
    <x v="1"/>
    <x v="1"/>
    <x v="2"/>
  </r>
  <r>
    <x v="237"/>
    <x v="2"/>
    <x v="3"/>
    <x v="0"/>
    <n v="199"/>
    <n v="1"/>
    <x v="34"/>
    <x v="0"/>
    <x v="1"/>
    <x v="0"/>
  </r>
  <r>
    <x v="237"/>
    <x v="0"/>
    <x v="0"/>
    <x v="2"/>
    <n v="99"/>
    <n v="3"/>
    <x v="3"/>
    <x v="0"/>
    <x v="1"/>
    <x v="2"/>
  </r>
  <r>
    <x v="237"/>
    <x v="1"/>
    <x v="1"/>
    <x v="3"/>
    <n v="499"/>
    <n v="2"/>
    <x v="35"/>
    <x v="1"/>
    <x v="0"/>
    <x v="3"/>
  </r>
  <r>
    <x v="237"/>
    <x v="1"/>
    <x v="4"/>
    <x v="1"/>
    <n v="299"/>
    <n v="9"/>
    <x v="1"/>
    <x v="0"/>
    <x v="0"/>
    <x v="1"/>
  </r>
  <r>
    <x v="237"/>
    <x v="0"/>
    <x v="0"/>
    <x v="1"/>
    <n v="299"/>
    <n v="4"/>
    <x v="10"/>
    <x v="0"/>
    <x v="0"/>
    <x v="2"/>
  </r>
  <r>
    <x v="237"/>
    <x v="1"/>
    <x v="0"/>
    <x v="1"/>
    <n v="299"/>
    <n v="7"/>
    <x v="22"/>
    <x v="1"/>
    <x v="0"/>
    <x v="2"/>
  </r>
  <r>
    <x v="237"/>
    <x v="0"/>
    <x v="2"/>
    <x v="2"/>
    <n v="99"/>
    <n v="9"/>
    <x v="43"/>
    <x v="0"/>
    <x v="0"/>
    <x v="1"/>
  </r>
  <r>
    <x v="237"/>
    <x v="2"/>
    <x v="5"/>
    <x v="1"/>
    <n v="299"/>
    <n v="4"/>
    <x v="10"/>
    <x v="0"/>
    <x v="0"/>
    <x v="3"/>
  </r>
  <r>
    <x v="237"/>
    <x v="0"/>
    <x v="2"/>
    <x v="2"/>
    <n v="99"/>
    <n v="2"/>
    <x v="26"/>
    <x v="0"/>
    <x v="0"/>
    <x v="1"/>
  </r>
  <r>
    <x v="237"/>
    <x v="1"/>
    <x v="4"/>
    <x v="3"/>
    <n v="499"/>
    <n v="7"/>
    <x v="29"/>
    <x v="0"/>
    <x v="0"/>
    <x v="0"/>
  </r>
  <r>
    <x v="237"/>
    <x v="1"/>
    <x v="5"/>
    <x v="2"/>
    <n v="99"/>
    <n v="4"/>
    <x v="38"/>
    <x v="0"/>
    <x v="0"/>
    <x v="3"/>
  </r>
  <r>
    <x v="237"/>
    <x v="2"/>
    <x v="6"/>
    <x v="3"/>
    <n v="499"/>
    <n v="6"/>
    <x v="5"/>
    <x v="0"/>
    <x v="0"/>
    <x v="0"/>
  </r>
  <r>
    <x v="238"/>
    <x v="2"/>
    <x v="5"/>
    <x v="2"/>
    <n v="99"/>
    <n v="5"/>
    <x v="6"/>
    <x v="0"/>
    <x v="0"/>
    <x v="0"/>
  </r>
  <r>
    <x v="238"/>
    <x v="0"/>
    <x v="2"/>
    <x v="3"/>
    <n v="499"/>
    <n v="2"/>
    <x v="35"/>
    <x v="1"/>
    <x v="0"/>
    <x v="0"/>
  </r>
  <r>
    <x v="238"/>
    <x v="1"/>
    <x v="3"/>
    <x v="0"/>
    <n v="199"/>
    <n v="9"/>
    <x v="40"/>
    <x v="0"/>
    <x v="1"/>
    <x v="0"/>
  </r>
  <r>
    <x v="239"/>
    <x v="1"/>
    <x v="5"/>
    <x v="0"/>
    <n v="199"/>
    <n v="2"/>
    <x v="39"/>
    <x v="0"/>
    <x v="1"/>
    <x v="2"/>
  </r>
  <r>
    <x v="240"/>
    <x v="2"/>
    <x v="4"/>
    <x v="2"/>
    <n v="99"/>
    <n v="1"/>
    <x v="32"/>
    <x v="1"/>
    <x v="0"/>
    <x v="2"/>
  </r>
  <r>
    <x v="240"/>
    <x v="1"/>
    <x v="0"/>
    <x v="2"/>
    <n v="99"/>
    <n v="2"/>
    <x v="26"/>
    <x v="0"/>
    <x v="0"/>
    <x v="0"/>
  </r>
  <r>
    <x v="240"/>
    <x v="0"/>
    <x v="1"/>
    <x v="0"/>
    <n v="199"/>
    <n v="1"/>
    <x v="34"/>
    <x v="0"/>
    <x v="0"/>
    <x v="0"/>
  </r>
  <r>
    <x v="240"/>
    <x v="1"/>
    <x v="5"/>
    <x v="0"/>
    <n v="199"/>
    <n v="2"/>
    <x v="39"/>
    <x v="1"/>
    <x v="0"/>
    <x v="3"/>
  </r>
  <r>
    <x v="240"/>
    <x v="2"/>
    <x v="0"/>
    <x v="2"/>
    <n v="99"/>
    <n v="9"/>
    <x v="43"/>
    <x v="1"/>
    <x v="0"/>
    <x v="2"/>
  </r>
  <r>
    <x v="241"/>
    <x v="0"/>
    <x v="6"/>
    <x v="3"/>
    <n v="499"/>
    <n v="5"/>
    <x v="16"/>
    <x v="1"/>
    <x v="0"/>
    <x v="2"/>
  </r>
  <r>
    <x v="241"/>
    <x v="1"/>
    <x v="5"/>
    <x v="4"/>
    <n v="399"/>
    <n v="10"/>
    <x v="31"/>
    <x v="0"/>
    <x v="0"/>
    <x v="3"/>
  </r>
  <r>
    <x v="242"/>
    <x v="2"/>
    <x v="3"/>
    <x v="2"/>
    <n v="99"/>
    <n v="5"/>
    <x v="6"/>
    <x v="0"/>
    <x v="0"/>
    <x v="4"/>
  </r>
  <r>
    <x v="242"/>
    <x v="2"/>
    <x v="5"/>
    <x v="2"/>
    <n v="99"/>
    <n v="9"/>
    <x v="43"/>
    <x v="0"/>
    <x v="0"/>
    <x v="0"/>
  </r>
  <r>
    <x v="242"/>
    <x v="1"/>
    <x v="4"/>
    <x v="3"/>
    <n v="499"/>
    <n v="10"/>
    <x v="11"/>
    <x v="1"/>
    <x v="0"/>
    <x v="2"/>
  </r>
  <r>
    <x v="242"/>
    <x v="1"/>
    <x v="2"/>
    <x v="4"/>
    <n v="399"/>
    <n v="5"/>
    <x v="47"/>
    <x v="0"/>
    <x v="0"/>
    <x v="3"/>
  </r>
  <r>
    <x v="242"/>
    <x v="2"/>
    <x v="6"/>
    <x v="4"/>
    <n v="399"/>
    <n v="10"/>
    <x v="31"/>
    <x v="1"/>
    <x v="0"/>
    <x v="2"/>
  </r>
  <r>
    <x v="242"/>
    <x v="2"/>
    <x v="3"/>
    <x v="4"/>
    <n v="399"/>
    <n v="9"/>
    <x v="37"/>
    <x v="0"/>
    <x v="1"/>
    <x v="2"/>
  </r>
  <r>
    <x v="242"/>
    <x v="2"/>
    <x v="5"/>
    <x v="2"/>
    <n v="99"/>
    <n v="7"/>
    <x v="17"/>
    <x v="0"/>
    <x v="0"/>
    <x v="1"/>
  </r>
  <r>
    <x v="242"/>
    <x v="0"/>
    <x v="5"/>
    <x v="1"/>
    <n v="299"/>
    <n v="5"/>
    <x v="28"/>
    <x v="0"/>
    <x v="0"/>
    <x v="2"/>
  </r>
  <r>
    <x v="242"/>
    <x v="1"/>
    <x v="4"/>
    <x v="4"/>
    <n v="399"/>
    <n v="6"/>
    <x v="24"/>
    <x v="1"/>
    <x v="0"/>
    <x v="2"/>
  </r>
  <r>
    <x v="242"/>
    <x v="0"/>
    <x v="1"/>
    <x v="3"/>
    <n v="499"/>
    <n v="9"/>
    <x v="27"/>
    <x v="0"/>
    <x v="0"/>
    <x v="0"/>
  </r>
  <r>
    <x v="242"/>
    <x v="2"/>
    <x v="4"/>
    <x v="3"/>
    <n v="499"/>
    <n v="4"/>
    <x v="25"/>
    <x v="0"/>
    <x v="0"/>
    <x v="0"/>
  </r>
  <r>
    <x v="242"/>
    <x v="2"/>
    <x v="3"/>
    <x v="4"/>
    <n v="399"/>
    <n v="10"/>
    <x v="31"/>
    <x v="0"/>
    <x v="0"/>
    <x v="2"/>
  </r>
  <r>
    <x v="242"/>
    <x v="2"/>
    <x v="0"/>
    <x v="1"/>
    <n v="299"/>
    <n v="2"/>
    <x v="44"/>
    <x v="0"/>
    <x v="1"/>
    <x v="2"/>
  </r>
  <r>
    <x v="242"/>
    <x v="2"/>
    <x v="1"/>
    <x v="1"/>
    <n v="299"/>
    <n v="8"/>
    <x v="33"/>
    <x v="0"/>
    <x v="1"/>
    <x v="4"/>
  </r>
  <r>
    <x v="242"/>
    <x v="0"/>
    <x v="4"/>
    <x v="0"/>
    <n v="199"/>
    <n v="1"/>
    <x v="34"/>
    <x v="1"/>
    <x v="1"/>
    <x v="2"/>
  </r>
  <r>
    <x v="242"/>
    <x v="1"/>
    <x v="0"/>
    <x v="2"/>
    <n v="99"/>
    <n v="7"/>
    <x v="17"/>
    <x v="0"/>
    <x v="0"/>
    <x v="0"/>
  </r>
  <r>
    <x v="242"/>
    <x v="0"/>
    <x v="5"/>
    <x v="4"/>
    <n v="399"/>
    <n v="7"/>
    <x v="8"/>
    <x v="0"/>
    <x v="0"/>
    <x v="2"/>
  </r>
  <r>
    <x v="242"/>
    <x v="1"/>
    <x v="1"/>
    <x v="4"/>
    <n v="399"/>
    <n v="4"/>
    <x v="49"/>
    <x v="1"/>
    <x v="0"/>
    <x v="3"/>
  </r>
  <r>
    <x v="242"/>
    <x v="1"/>
    <x v="2"/>
    <x v="0"/>
    <n v="199"/>
    <n v="7"/>
    <x v="4"/>
    <x v="1"/>
    <x v="0"/>
    <x v="2"/>
  </r>
  <r>
    <x v="242"/>
    <x v="0"/>
    <x v="0"/>
    <x v="0"/>
    <n v="199"/>
    <n v="6"/>
    <x v="2"/>
    <x v="0"/>
    <x v="0"/>
    <x v="1"/>
  </r>
  <r>
    <x v="242"/>
    <x v="2"/>
    <x v="5"/>
    <x v="0"/>
    <n v="199"/>
    <n v="10"/>
    <x v="20"/>
    <x v="0"/>
    <x v="1"/>
    <x v="1"/>
  </r>
  <r>
    <x v="242"/>
    <x v="2"/>
    <x v="6"/>
    <x v="2"/>
    <n v="99"/>
    <n v="6"/>
    <x v="12"/>
    <x v="1"/>
    <x v="0"/>
    <x v="1"/>
  </r>
  <r>
    <x v="242"/>
    <x v="2"/>
    <x v="1"/>
    <x v="3"/>
    <n v="499"/>
    <n v="10"/>
    <x v="11"/>
    <x v="0"/>
    <x v="1"/>
    <x v="2"/>
  </r>
  <r>
    <x v="242"/>
    <x v="1"/>
    <x v="4"/>
    <x v="2"/>
    <n v="99"/>
    <n v="7"/>
    <x v="17"/>
    <x v="0"/>
    <x v="0"/>
    <x v="2"/>
  </r>
  <r>
    <x v="242"/>
    <x v="0"/>
    <x v="3"/>
    <x v="0"/>
    <n v="199"/>
    <n v="1"/>
    <x v="34"/>
    <x v="1"/>
    <x v="0"/>
    <x v="2"/>
  </r>
  <r>
    <x v="242"/>
    <x v="0"/>
    <x v="2"/>
    <x v="1"/>
    <n v="299"/>
    <n v="5"/>
    <x v="28"/>
    <x v="0"/>
    <x v="0"/>
    <x v="1"/>
  </r>
  <r>
    <x v="243"/>
    <x v="2"/>
    <x v="5"/>
    <x v="2"/>
    <n v="99"/>
    <n v="10"/>
    <x v="15"/>
    <x v="1"/>
    <x v="0"/>
    <x v="2"/>
  </r>
  <r>
    <x v="243"/>
    <x v="1"/>
    <x v="2"/>
    <x v="2"/>
    <n v="99"/>
    <n v="8"/>
    <x v="36"/>
    <x v="0"/>
    <x v="0"/>
    <x v="1"/>
  </r>
  <r>
    <x v="243"/>
    <x v="0"/>
    <x v="0"/>
    <x v="0"/>
    <n v="199"/>
    <n v="8"/>
    <x v="23"/>
    <x v="0"/>
    <x v="0"/>
    <x v="0"/>
  </r>
  <r>
    <x v="243"/>
    <x v="2"/>
    <x v="2"/>
    <x v="2"/>
    <n v="99"/>
    <n v="8"/>
    <x v="36"/>
    <x v="1"/>
    <x v="0"/>
    <x v="2"/>
  </r>
  <r>
    <x v="243"/>
    <x v="0"/>
    <x v="0"/>
    <x v="0"/>
    <n v="199"/>
    <n v="6"/>
    <x v="2"/>
    <x v="0"/>
    <x v="0"/>
    <x v="0"/>
  </r>
  <r>
    <x v="244"/>
    <x v="1"/>
    <x v="5"/>
    <x v="1"/>
    <n v="299"/>
    <n v="9"/>
    <x v="1"/>
    <x v="0"/>
    <x v="0"/>
    <x v="0"/>
  </r>
  <r>
    <x v="244"/>
    <x v="1"/>
    <x v="1"/>
    <x v="3"/>
    <n v="499"/>
    <n v="10"/>
    <x v="11"/>
    <x v="1"/>
    <x v="0"/>
    <x v="2"/>
  </r>
  <r>
    <x v="244"/>
    <x v="1"/>
    <x v="0"/>
    <x v="0"/>
    <n v="199"/>
    <n v="6"/>
    <x v="2"/>
    <x v="0"/>
    <x v="1"/>
    <x v="3"/>
  </r>
  <r>
    <x v="245"/>
    <x v="0"/>
    <x v="4"/>
    <x v="2"/>
    <n v="99"/>
    <n v="7"/>
    <x v="17"/>
    <x v="1"/>
    <x v="0"/>
    <x v="2"/>
  </r>
  <r>
    <x v="245"/>
    <x v="0"/>
    <x v="5"/>
    <x v="3"/>
    <n v="499"/>
    <n v="8"/>
    <x v="18"/>
    <x v="0"/>
    <x v="0"/>
    <x v="2"/>
  </r>
  <r>
    <x v="245"/>
    <x v="2"/>
    <x v="4"/>
    <x v="4"/>
    <n v="399"/>
    <n v="7"/>
    <x v="8"/>
    <x v="0"/>
    <x v="0"/>
    <x v="2"/>
  </r>
  <r>
    <x v="245"/>
    <x v="1"/>
    <x v="0"/>
    <x v="3"/>
    <n v="499"/>
    <n v="6"/>
    <x v="5"/>
    <x v="1"/>
    <x v="0"/>
    <x v="0"/>
  </r>
  <r>
    <x v="246"/>
    <x v="2"/>
    <x v="6"/>
    <x v="3"/>
    <n v="499"/>
    <n v="2"/>
    <x v="35"/>
    <x v="0"/>
    <x v="0"/>
    <x v="4"/>
  </r>
  <r>
    <x v="246"/>
    <x v="0"/>
    <x v="6"/>
    <x v="2"/>
    <n v="99"/>
    <n v="4"/>
    <x v="38"/>
    <x v="0"/>
    <x v="0"/>
    <x v="1"/>
  </r>
  <r>
    <x v="247"/>
    <x v="0"/>
    <x v="6"/>
    <x v="2"/>
    <n v="99"/>
    <n v="7"/>
    <x v="17"/>
    <x v="0"/>
    <x v="1"/>
    <x v="1"/>
  </r>
  <r>
    <x v="247"/>
    <x v="2"/>
    <x v="0"/>
    <x v="3"/>
    <n v="499"/>
    <n v="8"/>
    <x v="18"/>
    <x v="0"/>
    <x v="0"/>
    <x v="2"/>
  </r>
  <r>
    <x v="247"/>
    <x v="1"/>
    <x v="4"/>
    <x v="1"/>
    <n v="299"/>
    <n v="10"/>
    <x v="21"/>
    <x v="1"/>
    <x v="0"/>
    <x v="3"/>
  </r>
  <r>
    <x v="247"/>
    <x v="0"/>
    <x v="0"/>
    <x v="4"/>
    <n v="399"/>
    <n v="7"/>
    <x v="8"/>
    <x v="1"/>
    <x v="1"/>
    <x v="2"/>
  </r>
  <r>
    <x v="248"/>
    <x v="1"/>
    <x v="5"/>
    <x v="1"/>
    <n v="299"/>
    <n v="10"/>
    <x v="21"/>
    <x v="1"/>
    <x v="1"/>
    <x v="3"/>
  </r>
  <r>
    <x v="248"/>
    <x v="2"/>
    <x v="4"/>
    <x v="2"/>
    <n v="99"/>
    <n v="2"/>
    <x v="26"/>
    <x v="0"/>
    <x v="1"/>
    <x v="3"/>
  </r>
  <r>
    <x v="248"/>
    <x v="2"/>
    <x v="1"/>
    <x v="4"/>
    <n v="399"/>
    <n v="10"/>
    <x v="31"/>
    <x v="0"/>
    <x v="0"/>
    <x v="2"/>
  </r>
  <r>
    <x v="248"/>
    <x v="0"/>
    <x v="1"/>
    <x v="3"/>
    <n v="499"/>
    <n v="5"/>
    <x v="16"/>
    <x v="0"/>
    <x v="0"/>
    <x v="3"/>
  </r>
  <r>
    <x v="249"/>
    <x v="2"/>
    <x v="2"/>
    <x v="0"/>
    <n v="199"/>
    <n v="5"/>
    <x v="48"/>
    <x v="0"/>
    <x v="0"/>
    <x v="2"/>
  </r>
  <r>
    <x v="249"/>
    <x v="1"/>
    <x v="4"/>
    <x v="2"/>
    <n v="99"/>
    <n v="5"/>
    <x v="6"/>
    <x v="0"/>
    <x v="0"/>
    <x v="4"/>
  </r>
  <r>
    <x v="249"/>
    <x v="1"/>
    <x v="1"/>
    <x v="0"/>
    <n v="199"/>
    <n v="1"/>
    <x v="34"/>
    <x v="0"/>
    <x v="1"/>
    <x v="3"/>
  </r>
  <r>
    <x v="249"/>
    <x v="2"/>
    <x v="0"/>
    <x v="0"/>
    <n v="199"/>
    <n v="9"/>
    <x v="40"/>
    <x v="0"/>
    <x v="0"/>
    <x v="3"/>
  </r>
  <r>
    <x v="249"/>
    <x v="2"/>
    <x v="6"/>
    <x v="3"/>
    <n v="499"/>
    <n v="10"/>
    <x v="11"/>
    <x v="0"/>
    <x v="0"/>
    <x v="4"/>
  </r>
  <r>
    <x v="249"/>
    <x v="2"/>
    <x v="1"/>
    <x v="4"/>
    <n v="399"/>
    <n v="8"/>
    <x v="19"/>
    <x v="0"/>
    <x v="0"/>
    <x v="0"/>
  </r>
  <r>
    <x v="249"/>
    <x v="1"/>
    <x v="0"/>
    <x v="4"/>
    <n v="399"/>
    <n v="3"/>
    <x v="42"/>
    <x v="1"/>
    <x v="1"/>
    <x v="4"/>
  </r>
  <r>
    <x v="249"/>
    <x v="0"/>
    <x v="2"/>
    <x v="1"/>
    <n v="299"/>
    <n v="6"/>
    <x v="30"/>
    <x v="0"/>
    <x v="0"/>
    <x v="0"/>
  </r>
  <r>
    <x v="250"/>
    <x v="2"/>
    <x v="0"/>
    <x v="3"/>
    <n v="499"/>
    <n v="5"/>
    <x v="16"/>
    <x v="1"/>
    <x v="0"/>
    <x v="0"/>
  </r>
  <r>
    <x v="250"/>
    <x v="0"/>
    <x v="5"/>
    <x v="4"/>
    <n v="399"/>
    <n v="9"/>
    <x v="37"/>
    <x v="1"/>
    <x v="0"/>
    <x v="0"/>
  </r>
  <r>
    <x v="250"/>
    <x v="0"/>
    <x v="0"/>
    <x v="1"/>
    <n v="299"/>
    <n v="3"/>
    <x v="14"/>
    <x v="1"/>
    <x v="0"/>
    <x v="2"/>
  </r>
  <r>
    <x v="251"/>
    <x v="2"/>
    <x v="0"/>
    <x v="1"/>
    <n v="299"/>
    <n v="6"/>
    <x v="30"/>
    <x v="0"/>
    <x v="0"/>
    <x v="2"/>
  </r>
  <r>
    <x v="251"/>
    <x v="2"/>
    <x v="4"/>
    <x v="3"/>
    <n v="499"/>
    <n v="9"/>
    <x v="27"/>
    <x v="1"/>
    <x v="0"/>
    <x v="2"/>
  </r>
  <r>
    <x v="251"/>
    <x v="1"/>
    <x v="1"/>
    <x v="3"/>
    <n v="499"/>
    <n v="7"/>
    <x v="29"/>
    <x v="0"/>
    <x v="0"/>
    <x v="1"/>
  </r>
  <r>
    <x v="251"/>
    <x v="2"/>
    <x v="6"/>
    <x v="0"/>
    <n v="199"/>
    <n v="3"/>
    <x v="45"/>
    <x v="0"/>
    <x v="0"/>
    <x v="3"/>
  </r>
  <r>
    <x v="251"/>
    <x v="0"/>
    <x v="5"/>
    <x v="2"/>
    <n v="99"/>
    <n v="7"/>
    <x v="17"/>
    <x v="0"/>
    <x v="1"/>
    <x v="4"/>
  </r>
  <r>
    <x v="251"/>
    <x v="0"/>
    <x v="1"/>
    <x v="0"/>
    <n v="199"/>
    <n v="10"/>
    <x v="20"/>
    <x v="1"/>
    <x v="1"/>
    <x v="2"/>
  </r>
  <r>
    <x v="251"/>
    <x v="2"/>
    <x v="0"/>
    <x v="3"/>
    <n v="499"/>
    <n v="2"/>
    <x v="35"/>
    <x v="1"/>
    <x v="0"/>
    <x v="2"/>
  </r>
  <r>
    <x v="252"/>
    <x v="2"/>
    <x v="5"/>
    <x v="3"/>
    <n v="499"/>
    <n v="9"/>
    <x v="27"/>
    <x v="0"/>
    <x v="0"/>
    <x v="2"/>
  </r>
  <r>
    <x v="252"/>
    <x v="2"/>
    <x v="2"/>
    <x v="4"/>
    <n v="399"/>
    <n v="10"/>
    <x v="31"/>
    <x v="0"/>
    <x v="0"/>
    <x v="0"/>
  </r>
  <r>
    <x v="253"/>
    <x v="0"/>
    <x v="1"/>
    <x v="2"/>
    <n v="99"/>
    <n v="9"/>
    <x v="43"/>
    <x v="0"/>
    <x v="0"/>
    <x v="2"/>
  </r>
  <r>
    <x v="253"/>
    <x v="1"/>
    <x v="6"/>
    <x v="1"/>
    <n v="299"/>
    <n v="2"/>
    <x v="44"/>
    <x v="0"/>
    <x v="0"/>
    <x v="0"/>
  </r>
  <r>
    <x v="253"/>
    <x v="0"/>
    <x v="0"/>
    <x v="0"/>
    <n v="199"/>
    <n v="2"/>
    <x v="39"/>
    <x v="0"/>
    <x v="0"/>
    <x v="3"/>
  </r>
  <r>
    <x v="253"/>
    <x v="2"/>
    <x v="2"/>
    <x v="3"/>
    <n v="499"/>
    <n v="3"/>
    <x v="41"/>
    <x v="0"/>
    <x v="0"/>
    <x v="3"/>
  </r>
  <r>
    <x v="253"/>
    <x v="0"/>
    <x v="6"/>
    <x v="0"/>
    <n v="199"/>
    <n v="4"/>
    <x v="0"/>
    <x v="1"/>
    <x v="0"/>
    <x v="3"/>
  </r>
  <r>
    <x v="253"/>
    <x v="1"/>
    <x v="4"/>
    <x v="1"/>
    <n v="299"/>
    <n v="7"/>
    <x v="22"/>
    <x v="0"/>
    <x v="0"/>
    <x v="0"/>
  </r>
  <r>
    <x v="253"/>
    <x v="1"/>
    <x v="0"/>
    <x v="2"/>
    <n v="99"/>
    <n v="1"/>
    <x v="32"/>
    <x v="0"/>
    <x v="0"/>
    <x v="2"/>
  </r>
  <r>
    <x v="253"/>
    <x v="0"/>
    <x v="6"/>
    <x v="1"/>
    <n v="299"/>
    <n v="4"/>
    <x v="10"/>
    <x v="0"/>
    <x v="0"/>
    <x v="0"/>
  </r>
  <r>
    <x v="253"/>
    <x v="0"/>
    <x v="6"/>
    <x v="0"/>
    <n v="199"/>
    <n v="4"/>
    <x v="0"/>
    <x v="0"/>
    <x v="0"/>
    <x v="0"/>
  </r>
  <r>
    <x v="253"/>
    <x v="2"/>
    <x v="3"/>
    <x v="0"/>
    <n v="199"/>
    <n v="6"/>
    <x v="2"/>
    <x v="1"/>
    <x v="0"/>
    <x v="0"/>
  </r>
  <r>
    <x v="253"/>
    <x v="2"/>
    <x v="5"/>
    <x v="0"/>
    <n v="199"/>
    <n v="4"/>
    <x v="0"/>
    <x v="0"/>
    <x v="0"/>
    <x v="2"/>
  </r>
  <r>
    <x v="254"/>
    <x v="2"/>
    <x v="5"/>
    <x v="4"/>
    <n v="399"/>
    <n v="4"/>
    <x v="49"/>
    <x v="0"/>
    <x v="0"/>
    <x v="3"/>
  </r>
  <r>
    <x v="255"/>
    <x v="2"/>
    <x v="0"/>
    <x v="0"/>
    <n v="199"/>
    <n v="7"/>
    <x v="4"/>
    <x v="0"/>
    <x v="0"/>
    <x v="4"/>
  </r>
  <r>
    <x v="256"/>
    <x v="0"/>
    <x v="4"/>
    <x v="2"/>
    <n v="99"/>
    <n v="7"/>
    <x v="17"/>
    <x v="0"/>
    <x v="0"/>
    <x v="2"/>
  </r>
  <r>
    <x v="256"/>
    <x v="2"/>
    <x v="5"/>
    <x v="0"/>
    <n v="199"/>
    <n v="1"/>
    <x v="34"/>
    <x v="0"/>
    <x v="0"/>
    <x v="1"/>
  </r>
  <r>
    <x v="256"/>
    <x v="1"/>
    <x v="5"/>
    <x v="2"/>
    <n v="99"/>
    <n v="1"/>
    <x v="32"/>
    <x v="0"/>
    <x v="0"/>
    <x v="4"/>
  </r>
  <r>
    <x v="256"/>
    <x v="0"/>
    <x v="3"/>
    <x v="4"/>
    <n v="399"/>
    <n v="5"/>
    <x v="47"/>
    <x v="1"/>
    <x v="1"/>
    <x v="3"/>
  </r>
  <r>
    <x v="256"/>
    <x v="1"/>
    <x v="1"/>
    <x v="2"/>
    <n v="99"/>
    <n v="9"/>
    <x v="43"/>
    <x v="0"/>
    <x v="0"/>
    <x v="3"/>
  </r>
  <r>
    <x v="257"/>
    <x v="0"/>
    <x v="0"/>
    <x v="1"/>
    <n v="299"/>
    <n v="1"/>
    <x v="7"/>
    <x v="0"/>
    <x v="0"/>
    <x v="0"/>
  </r>
  <r>
    <x v="257"/>
    <x v="2"/>
    <x v="5"/>
    <x v="1"/>
    <n v="299"/>
    <n v="5"/>
    <x v="28"/>
    <x v="0"/>
    <x v="0"/>
    <x v="0"/>
  </r>
  <r>
    <x v="257"/>
    <x v="2"/>
    <x v="4"/>
    <x v="2"/>
    <n v="99"/>
    <n v="4"/>
    <x v="38"/>
    <x v="0"/>
    <x v="0"/>
    <x v="3"/>
  </r>
  <r>
    <x v="258"/>
    <x v="0"/>
    <x v="2"/>
    <x v="1"/>
    <n v="299"/>
    <n v="3"/>
    <x v="14"/>
    <x v="0"/>
    <x v="1"/>
    <x v="2"/>
  </r>
  <r>
    <x v="259"/>
    <x v="2"/>
    <x v="3"/>
    <x v="3"/>
    <n v="499"/>
    <n v="2"/>
    <x v="35"/>
    <x v="0"/>
    <x v="0"/>
    <x v="2"/>
  </r>
  <r>
    <x v="259"/>
    <x v="1"/>
    <x v="4"/>
    <x v="2"/>
    <n v="99"/>
    <n v="3"/>
    <x v="3"/>
    <x v="1"/>
    <x v="0"/>
    <x v="0"/>
  </r>
  <r>
    <x v="259"/>
    <x v="1"/>
    <x v="1"/>
    <x v="2"/>
    <n v="99"/>
    <n v="5"/>
    <x v="6"/>
    <x v="0"/>
    <x v="0"/>
    <x v="3"/>
  </r>
  <r>
    <x v="259"/>
    <x v="2"/>
    <x v="4"/>
    <x v="4"/>
    <n v="399"/>
    <n v="6"/>
    <x v="24"/>
    <x v="0"/>
    <x v="0"/>
    <x v="1"/>
  </r>
  <r>
    <x v="259"/>
    <x v="1"/>
    <x v="4"/>
    <x v="3"/>
    <n v="499"/>
    <n v="4"/>
    <x v="25"/>
    <x v="0"/>
    <x v="0"/>
    <x v="0"/>
  </r>
  <r>
    <x v="259"/>
    <x v="2"/>
    <x v="3"/>
    <x v="3"/>
    <n v="499"/>
    <n v="6"/>
    <x v="5"/>
    <x v="0"/>
    <x v="0"/>
    <x v="0"/>
  </r>
  <r>
    <x v="259"/>
    <x v="0"/>
    <x v="0"/>
    <x v="0"/>
    <n v="199"/>
    <n v="6"/>
    <x v="2"/>
    <x v="0"/>
    <x v="0"/>
    <x v="1"/>
  </r>
  <r>
    <x v="259"/>
    <x v="2"/>
    <x v="0"/>
    <x v="0"/>
    <n v="199"/>
    <n v="9"/>
    <x v="40"/>
    <x v="0"/>
    <x v="0"/>
    <x v="3"/>
  </r>
  <r>
    <x v="259"/>
    <x v="2"/>
    <x v="4"/>
    <x v="1"/>
    <n v="299"/>
    <n v="7"/>
    <x v="22"/>
    <x v="1"/>
    <x v="1"/>
    <x v="1"/>
  </r>
  <r>
    <x v="259"/>
    <x v="2"/>
    <x v="3"/>
    <x v="2"/>
    <n v="99"/>
    <n v="3"/>
    <x v="3"/>
    <x v="0"/>
    <x v="1"/>
    <x v="2"/>
  </r>
  <r>
    <x v="260"/>
    <x v="1"/>
    <x v="3"/>
    <x v="0"/>
    <n v="199"/>
    <n v="6"/>
    <x v="2"/>
    <x v="1"/>
    <x v="0"/>
    <x v="1"/>
  </r>
  <r>
    <x v="260"/>
    <x v="1"/>
    <x v="2"/>
    <x v="0"/>
    <n v="199"/>
    <n v="9"/>
    <x v="40"/>
    <x v="0"/>
    <x v="0"/>
    <x v="2"/>
  </r>
  <r>
    <x v="260"/>
    <x v="1"/>
    <x v="6"/>
    <x v="0"/>
    <n v="199"/>
    <n v="8"/>
    <x v="23"/>
    <x v="0"/>
    <x v="0"/>
    <x v="2"/>
  </r>
  <r>
    <x v="260"/>
    <x v="0"/>
    <x v="2"/>
    <x v="4"/>
    <n v="399"/>
    <n v="2"/>
    <x v="46"/>
    <x v="0"/>
    <x v="0"/>
    <x v="0"/>
  </r>
  <r>
    <x v="260"/>
    <x v="0"/>
    <x v="1"/>
    <x v="4"/>
    <n v="399"/>
    <n v="5"/>
    <x v="47"/>
    <x v="0"/>
    <x v="0"/>
    <x v="2"/>
  </r>
  <r>
    <x v="260"/>
    <x v="1"/>
    <x v="0"/>
    <x v="0"/>
    <n v="199"/>
    <n v="6"/>
    <x v="2"/>
    <x v="1"/>
    <x v="0"/>
    <x v="2"/>
  </r>
  <r>
    <x v="261"/>
    <x v="2"/>
    <x v="5"/>
    <x v="2"/>
    <n v="99"/>
    <n v="7"/>
    <x v="17"/>
    <x v="1"/>
    <x v="0"/>
    <x v="3"/>
  </r>
  <r>
    <x v="261"/>
    <x v="2"/>
    <x v="2"/>
    <x v="0"/>
    <n v="199"/>
    <n v="2"/>
    <x v="39"/>
    <x v="0"/>
    <x v="0"/>
    <x v="0"/>
  </r>
  <r>
    <x v="261"/>
    <x v="0"/>
    <x v="3"/>
    <x v="4"/>
    <n v="399"/>
    <n v="2"/>
    <x v="46"/>
    <x v="0"/>
    <x v="1"/>
    <x v="2"/>
  </r>
  <r>
    <x v="261"/>
    <x v="1"/>
    <x v="3"/>
    <x v="3"/>
    <n v="499"/>
    <n v="10"/>
    <x v="11"/>
    <x v="0"/>
    <x v="0"/>
    <x v="3"/>
  </r>
  <r>
    <x v="262"/>
    <x v="0"/>
    <x v="4"/>
    <x v="1"/>
    <n v="299"/>
    <n v="3"/>
    <x v="14"/>
    <x v="0"/>
    <x v="0"/>
    <x v="2"/>
  </r>
  <r>
    <x v="262"/>
    <x v="0"/>
    <x v="6"/>
    <x v="3"/>
    <n v="499"/>
    <n v="3"/>
    <x v="41"/>
    <x v="0"/>
    <x v="1"/>
    <x v="0"/>
  </r>
  <r>
    <x v="262"/>
    <x v="0"/>
    <x v="2"/>
    <x v="0"/>
    <n v="199"/>
    <n v="5"/>
    <x v="48"/>
    <x v="0"/>
    <x v="0"/>
    <x v="2"/>
  </r>
  <r>
    <x v="262"/>
    <x v="1"/>
    <x v="1"/>
    <x v="4"/>
    <n v="399"/>
    <n v="8"/>
    <x v="19"/>
    <x v="0"/>
    <x v="0"/>
    <x v="2"/>
  </r>
  <r>
    <x v="262"/>
    <x v="1"/>
    <x v="5"/>
    <x v="4"/>
    <n v="399"/>
    <n v="6"/>
    <x v="24"/>
    <x v="0"/>
    <x v="0"/>
    <x v="0"/>
  </r>
  <r>
    <x v="262"/>
    <x v="1"/>
    <x v="3"/>
    <x v="0"/>
    <n v="199"/>
    <n v="4"/>
    <x v="0"/>
    <x v="1"/>
    <x v="0"/>
    <x v="2"/>
  </r>
  <r>
    <x v="262"/>
    <x v="2"/>
    <x v="3"/>
    <x v="0"/>
    <n v="199"/>
    <n v="5"/>
    <x v="48"/>
    <x v="0"/>
    <x v="0"/>
    <x v="2"/>
  </r>
  <r>
    <x v="262"/>
    <x v="2"/>
    <x v="1"/>
    <x v="2"/>
    <n v="99"/>
    <n v="1"/>
    <x v="32"/>
    <x v="0"/>
    <x v="0"/>
    <x v="4"/>
  </r>
  <r>
    <x v="262"/>
    <x v="1"/>
    <x v="2"/>
    <x v="4"/>
    <n v="399"/>
    <n v="4"/>
    <x v="49"/>
    <x v="1"/>
    <x v="0"/>
    <x v="2"/>
  </r>
  <r>
    <x v="262"/>
    <x v="2"/>
    <x v="1"/>
    <x v="4"/>
    <n v="399"/>
    <n v="3"/>
    <x v="42"/>
    <x v="1"/>
    <x v="0"/>
    <x v="3"/>
  </r>
  <r>
    <x v="263"/>
    <x v="0"/>
    <x v="4"/>
    <x v="3"/>
    <n v="499"/>
    <n v="8"/>
    <x v="18"/>
    <x v="1"/>
    <x v="0"/>
    <x v="2"/>
  </r>
  <r>
    <x v="264"/>
    <x v="2"/>
    <x v="4"/>
    <x v="0"/>
    <n v="199"/>
    <n v="7"/>
    <x v="4"/>
    <x v="0"/>
    <x v="0"/>
    <x v="2"/>
  </r>
  <r>
    <x v="264"/>
    <x v="2"/>
    <x v="3"/>
    <x v="1"/>
    <n v="299"/>
    <n v="6"/>
    <x v="30"/>
    <x v="0"/>
    <x v="1"/>
    <x v="2"/>
  </r>
  <r>
    <x v="264"/>
    <x v="0"/>
    <x v="6"/>
    <x v="3"/>
    <n v="499"/>
    <n v="1"/>
    <x v="13"/>
    <x v="1"/>
    <x v="0"/>
    <x v="2"/>
  </r>
  <r>
    <x v="264"/>
    <x v="1"/>
    <x v="5"/>
    <x v="0"/>
    <n v="199"/>
    <n v="6"/>
    <x v="2"/>
    <x v="1"/>
    <x v="0"/>
    <x v="4"/>
  </r>
  <r>
    <x v="264"/>
    <x v="2"/>
    <x v="1"/>
    <x v="3"/>
    <n v="499"/>
    <n v="6"/>
    <x v="5"/>
    <x v="0"/>
    <x v="1"/>
    <x v="2"/>
  </r>
  <r>
    <x v="264"/>
    <x v="0"/>
    <x v="4"/>
    <x v="2"/>
    <n v="99"/>
    <n v="1"/>
    <x v="32"/>
    <x v="0"/>
    <x v="0"/>
    <x v="2"/>
  </r>
  <r>
    <x v="264"/>
    <x v="2"/>
    <x v="1"/>
    <x v="4"/>
    <n v="399"/>
    <n v="5"/>
    <x v="47"/>
    <x v="0"/>
    <x v="1"/>
    <x v="3"/>
  </r>
  <r>
    <x v="264"/>
    <x v="1"/>
    <x v="5"/>
    <x v="0"/>
    <n v="199"/>
    <n v="6"/>
    <x v="2"/>
    <x v="0"/>
    <x v="0"/>
    <x v="2"/>
  </r>
  <r>
    <x v="264"/>
    <x v="1"/>
    <x v="5"/>
    <x v="2"/>
    <n v="99"/>
    <n v="5"/>
    <x v="6"/>
    <x v="1"/>
    <x v="0"/>
    <x v="2"/>
  </r>
  <r>
    <x v="264"/>
    <x v="2"/>
    <x v="3"/>
    <x v="2"/>
    <n v="99"/>
    <n v="9"/>
    <x v="43"/>
    <x v="0"/>
    <x v="0"/>
    <x v="3"/>
  </r>
  <r>
    <x v="264"/>
    <x v="2"/>
    <x v="5"/>
    <x v="3"/>
    <n v="499"/>
    <n v="5"/>
    <x v="16"/>
    <x v="1"/>
    <x v="1"/>
    <x v="2"/>
  </r>
  <r>
    <x v="264"/>
    <x v="0"/>
    <x v="1"/>
    <x v="4"/>
    <n v="399"/>
    <n v="9"/>
    <x v="37"/>
    <x v="0"/>
    <x v="0"/>
    <x v="3"/>
  </r>
  <r>
    <x v="264"/>
    <x v="0"/>
    <x v="6"/>
    <x v="1"/>
    <n v="299"/>
    <n v="6"/>
    <x v="30"/>
    <x v="0"/>
    <x v="0"/>
    <x v="0"/>
  </r>
  <r>
    <x v="264"/>
    <x v="0"/>
    <x v="4"/>
    <x v="3"/>
    <n v="499"/>
    <n v="8"/>
    <x v="18"/>
    <x v="0"/>
    <x v="0"/>
    <x v="1"/>
  </r>
  <r>
    <x v="264"/>
    <x v="0"/>
    <x v="2"/>
    <x v="4"/>
    <n v="399"/>
    <n v="1"/>
    <x v="9"/>
    <x v="0"/>
    <x v="1"/>
    <x v="3"/>
  </r>
  <r>
    <x v="265"/>
    <x v="1"/>
    <x v="6"/>
    <x v="3"/>
    <n v="499"/>
    <n v="2"/>
    <x v="35"/>
    <x v="0"/>
    <x v="0"/>
    <x v="3"/>
  </r>
  <r>
    <x v="265"/>
    <x v="1"/>
    <x v="2"/>
    <x v="0"/>
    <n v="199"/>
    <n v="6"/>
    <x v="2"/>
    <x v="1"/>
    <x v="0"/>
    <x v="3"/>
  </r>
  <r>
    <x v="265"/>
    <x v="0"/>
    <x v="0"/>
    <x v="1"/>
    <n v="299"/>
    <n v="8"/>
    <x v="33"/>
    <x v="0"/>
    <x v="1"/>
    <x v="0"/>
  </r>
  <r>
    <x v="265"/>
    <x v="0"/>
    <x v="6"/>
    <x v="0"/>
    <n v="199"/>
    <n v="10"/>
    <x v="20"/>
    <x v="0"/>
    <x v="0"/>
    <x v="2"/>
  </r>
  <r>
    <x v="265"/>
    <x v="0"/>
    <x v="3"/>
    <x v="0"/>
    <n v="199"/>
    <n v="6"/>
    <x v="2"/>
    <x v="0"/>
    <x v="1"/>
    <x v="2"/>
  </r>
  <r>
    <x v="265"/>
    <x v="2"/>
    <x v="3"/>
    <x v="1"/>
    <n v="299"/>
    <n v="4"/>
    <x v="10"/>
    <x v="0"/>
    <x v="0"/>
    <x v="4"/>
  </r>
  <r>
    <x v="265"/>
    <x v="2"/>
    <x v="3"/>
    <x v="1"/>
    <n v="299"/>
    <n v="8"/>
    <x v="33"/>
    <x v="0"/>
    <x v="0"/>
    <x v="2"/>
  </r>
  <r>
    <x v="265"/>
    <x v="2"/>
    <x v="2"/>
    <x v="1"/>
    <n v="299"/>
    <n v="2"/>
    <x v="44"/>
    <x v="0"/>
    <x v="0"/>
    <x v="4"/>
  </r>
  <r>
    <x v="266"/>
    <x v="0"/>
    <x v="5"/>
    <x v="3"/>
    <n v="499"/>
    <n v="9"/>
    <x v="27"/>
    <x v="0"/>
    <x v="0"/>
    <x v="1"/>
  </r>
  <r>
    <x v="266"/>
    <x v="1"/>
    <x v="6"/>
    <x v="1"/>
    <n v="299"/>
    <n v="10"/>
    <x v="21"/>
    <x v="0"/>
    <x v="1"/>
    <x v="1"/>
  </r>
  <r>
    <x v="266"/>
    <x v="0"/>
    <x v="6"/>
    <x v="1"/>
    <n v="299"/>
    <n v="6"/>
    <x v="30"/>
    <x v="0"/>
    <x v="0"/>
    <x v="2"/>
  </r>
  <r>
    <x v="267"/>
    <x v="0"/>
    <x v="2"/>
    <x v="0"/>
    <n v="199"/>
    <n v="7"/>
    <x v="4"/>
    <x v="0"/>
    <x v="0"/>
    <x v="2"/>
  </r>
  <r>
    <x v="267"/>
    <x v="1"/>
    <x v="0"/>
    <x v="2"/>
    <n v="99"/>
    <n v="10"/>
    <x v="15"/>
    <x v="0"/>
    <x v="0"/>
    <x v="1"/>
  </r>
  <r>
    <x v="267"/>
    <x v="2"/>
    <x v="2"/>
    <x v="4"/>
    <n v="399"/>
    <n v="3"/>
    <x v="42"/>
    <x v="0"/>
    <x v="0"/>
    <x v="2"/>
  </r>
  <r>
    <x v="267"/>
    <x v="1"/>
    <x v="0"/>
    <x v="3"/>
    <n v="499"/>
    <n v="2"/>
    <x v="35"/>
    <x v="0"/>
    <x v="0"/>
    <x v="2"/>
  </r>
  <r>
    <x v="268"/>
    <x v="2"/>
    <x v="5"/>
    <x v="2"/>
    <n v="99"/>
    <n v="3"/>
    <x v="3"/>
    <x v="1"/>
    <x v="0"/>
    <x v="2"/>
  </r>
  <r>
    <x v="268"/>
    <x v="1"/>
    <x v="0"/>
    <x v="0"/>
    <n v="199"/>
    <n v="8"/>
    <x v="23"/>
    <x v="0"/>
    <x v="0"/>
    <x v="3"/>
  </r>
  <r>
    <x v="268"/>
    <x v="2"/>
    <x v="5"/>
    <x v="1"/>
    <n v="299"/>
    <n v="2"/>
    <x v="44"/>
    <x v="1"/>
    <x v="0"/>
    <x v="3"/>
  </r>
  <r>
    <x v="269"/>
    <x v="2"/>
    <x v="0"/>
    <x v="2"/>
    <n v="99"/>
    <n v="5"/>
    <x v="6"/>
    <x v="1"/>
    <x v="0"/>
    <x v="0"/>
  </r>
  <r>
    <x v="270"/>
    <x v="0"/>
    <x v="4"/>
    <x v="4"/>
    <n v="399"/>
    <n v="9"/>
    <x v="37"/>
    <x v="0"/>
    <x v="0"/>
    <x v="4"/>
  </r>
  <r>
    <x v="270"/>
    <x v="2"/>
    <x v="1"/>
    <x v="2"/>
    <n v="99"/>
    <n v="2"/>
    <x v="26"/>
    <x v="0"/>
    <x v="0"/>
    <x v="1"/>
  </r>
  <r>
    <x v="270"/>
    <x v="1"/>
    <x v="2"/>
    <x v="1"/>
    <n v="299"/>
    <n v="5"/>
    <x v="28"/>
    <x v="1"/>
    <x v="1"/>
    <x v="2"/>
  </r>
  <r>
    <x v="270"/>
    <x v="1"/>
    <x v="5"/>
    <x v="3"/>
    <n v="499"/>
    <n v="3"/>
    <x v="41"/>
    <x v="0"/>
    <x v="0"/>
    <x v="4"/>
  </r>
  <r>
    <x v="270"/>
    <x v="1"/>
    <x v="0"/>
    <x v="4"/>
    <n v="399"/>
    <n v="4"/>
    <x v="49"/>
    <x v="1"/>
    <x v="0"/>
    <x v="3"/>
  </r>
  <r>
    <x v="270"/>
    <x v="2"/>
    <x v="6"/>
    <x v="4"/>
    <n v="399"/>
    <n v="2"/>
    <x v="46"/>
    <x v="0"/>
    <x v="0"/>
    <x v="1"/>
  </r>
  <r>
    <x v="271"/>
    <x v="0"/>
    <x v="4"/>
    <x v="1"/>
    <n v="299"/>
    <n v="2"/>
    <x v="44"/>
    <x v="0"/>
    <x v="0"/>
    <x v="3"/>
  </r>
  <r>
    <x v="271"/>
    <x v="0"/>
    <x v="6"/>
    <x v="1"/>
    <n v="299"/>
    <n v="7"/>
    <x v="22"/>
    <x v="0"/>
    <x v="0"/>
    <x v="0"/>
  </r>
  <r>
    <x v="272"/>
    <x v="1"/>
    <x v="0"/>
    <x v="2"/>
    <n v="99"/>
    <n v="8"/>
    <x v="36"/>
    <x v="0"/>
    <x v="0"/>
    <x v="2"/>
  </r>
  <r>
    <x v="272"/>
    <x v="2"/>
    <x v="1"/>
    <x v="3"/>
    <n v="499"/>
    <n v="7"/>
    <x v="29"/>
    <x v="0"/>
    <x v="0"/>
    <x v="2"/>
  </r>
  <r>
    <x v="272"/>
    <x v="2"/>
    <x v="0"/>
    <x v="4"/>
    <n v="399"/>
    <n v="3"/>
    <x v="42"/>
    <x v="0"/>
    <x v="0"/>
    <x v="2"/>
  </r>
  <r>
    <x v="273"/>
    <x v="0"/>
    <x v="4"/>
    <x v="4"/>
    <n v="399"/>
    <n v="4"/>
    <x v="49"/>
    <x v="1"/>
    <x v="0"/>
    <x v="2"/>
  </r>
  <r>
    <x v="273"/>
    <x v="2"/>
    <x v="6"/>
    <x v="0"/>
    <n v="199"/>
    <n v="10"/>
    <x v="20"/>
    <x v="1"/>
    <x v="0"/>
    <x v="1"/>
  </r>
  <r>
    <x v="273"/>
    <x v="2"/>
    <x v="2"/>
    <x v="0"/>
    <n v="199"/>
    <n v="4"/>
    <x v="0"/>
    <x v="1"/>
    <x v="0"/>
    <x v="2"/>
  </r>
  <r>
    <x v="273"/>
    <x v="0"/>
    <x v="1"/>
    <x v="2"/>
    <n v="99"/>
    <n v="5"/>
    <x v="6"/>
    <x v="0"/>
    <x v="0"/>
    <x v="3"/>
  </r>
  <r>
    <x v="273"/>
    <x v="2"/>
    <x v="3"/>
    <x v="3"/>
    <n v="499"/>
    <n v="5"/>
    <x v="16"/>
    <x v="1"/>
    <x v="0"/>
    <x v="2"/>
  </r>
  <r>
    <x v="273"/>
    <x v="0"/>
    <x v="0"/>
    <x v="4"/>
    <n v="399"/>
    <n v="8"/>
    <x v="19"/>
    <x v="1"/>
    <x v="0"/>
    <x v="2"/>
  </r>
  <r>
    <x v="273"/>
    <x v="1"/>
    <x v="6"/>
    <x v="1"/>
    <n v="299"/>
    <n v="5"/>
    <x v="28"/>
    <x v="1"/>
    <x v="0"/>
    <x v="2"/>
  </r>
  <r>
    <x v="273"/>
    <x v="0"/>
    <x v="1"/>
    <x v="4"/>
    <n v="399"/>
    <n v="9"/>
    <x v="37"/>
    <x v="1"/>
    <x v="0"/>
    <x v="2"/>
  </r>
  <r>
    <x v="273"/>
    <x v="0"/>
    <x v="6"/>
    <x v="1"/>
    <n v="299"/>
    <n v="7"/>
    <x v="22"/>
    <x v="0"/>
    <x v="0"/>
    <x v="0"/>
  </r>
  <r>
    <x v="273"/>
    <x v="1"/>
    <x v="1"/>
    <x v="3"/>
    <n v="499"/>
    <n v="1"/>
    <x v="13"/>
    <x v="0"/>
    <x v="0"/>
    <x v="0"/>
  </r>
  <r>
    <x v="273"/>
    <x v="2"/>
    <x v="3"/>
    <x v="2"/>
    <n v="99"/>
    <n v="7"/>
    <x v="17"/>
    <x v="1"/>
    <x v="0"/>
    <x v="2"/>
  </r>
  <r>
    <x v="273"/>
    <x v="0"/>
    <x v="5"/>
    <x v="1"/>
    <n v="299"/>
    <n v="2"/>
    <x v="44"/>
    <x v="0"/>
    <x v="0"/>
    <x v="3"/>
  </r>
  <r>
    <x v="273"/>
    <x v="0"/>
    <x v="5"/>
    <x v="4"/>
    <n v="399"/>
    <n v="1"/>
    <x v="9"/>
    <x v="1"/>
    <x v="0"/>
    <x v="2"/>
  </r>
  <r>
    <x v="274"/>
    <x v="2"/>
    <x v="5"/>
    <x v="1"/>
    <n v="299"/>
    <n v="10"/>
    <x v="21"/>
    <x v="0"/>
    <x v="0"/>
    <x v="4"/>
  </r>
  <r>
    <x v="274"/>
    <x v="1"/>
    <x v="3"/>
    <x v="4"/>
    <n v="399"/>
    <n v="10"/>
    <x v="31"/>
    <x v="0"/>
    <x v="0"/>
    <x v="2"/>
  </r>
  <r>
    <x v="274"/>
    <x v="2"/>
    <x v="6"/>
    <x v="2"/>
    <n v="99"/>
    <n v="5"/>
    <x v="6"/>
    <x v="0"/>
    <x v="0"/>
    <x v="2"/>
  </r>
  <r>
    <x v="274"/>
    <x v="0"/>
    <x v="6"/>
    <x v="0"/>
    <n v="199"/>
    <n v="5"/>
    <x v="48"/>
    <x v="0"/>
    <x v="0"/>
    <x v="2"/>
  </r>
  <r>
    <x v="274"/>
    <x v="0"/>
    <x v="6"/>
    <x v="2"/>
    <n v="99"/>
    <n v="2"/>
    <x v="26"/>
    <x v="0"/>
    <x v="1"/>
    <x v="1"/>
  </r>
  <r>
    <x v="274"/>
    <x v="2"/>
    <x v="5"/>
    <x v="0"/>
    <n v="199"/>
    <n v="2"/>
    <x v="39"/>
    <x v="1"/>
    <x v="0"/>
    <x v="0"/>
  </r>
  <r>
    <x v="274"/>
    <x v="2"/>
    <x v="0"/>
    <x v="3"/>
    <n v="499"/>
    <n v="6"/>
    <x v="5"/>
    <x v="1"/>
    <x v="0"/>
    <x v="2"/>
  </r>
  <r>
    <x v="275"/>
    <x v="2"/>
    <x v="5"/>
    <x v="4"/>
    <n v="399"/>
    <n v="9"/>
    <x v="37"/>
    <x v="0"/>
    <x v="0"/>
    <x v="4"/>
  </r>
  <r>
    <x v="275"/>
    <x v="0"/>
    <x v="5"/>
    <x v="3"/>
    <n v="499"/>
    <n v="7"/>
    <x v="29"/>
    <x v="0"/>
    <x v="0"/>
    <x v="4"/>
  </r>
  <r>
    <x v="275"/>
    <x v="1"/>
    <x v="4"/>
    <x v="2"/>
    <n v="99"/>
    <n v="4"/>
    <x v="38"/>
    <x v="1"/>
    <x v="0"/>
    <x v="1"/>
  </r>
  <r>
    <x v="276"/>
    <x v="2"/>
    <x v="6"/>
    <x v="3"/>
    <n v="499"/>
    <n v="5"/>
    <x v="16"/>
    <x v="0"/>
    <x v="0"/>
    <x v="2"/>
  </r>
  <r>
    <x v="276"/>
    <x v="1"/>
    <x v="4"/>
    <x v="1"/>
    <n v="299"/>
    <n v="10"/>
    <x v="21"/>
    <x v="0"/>
    <x v="0"/>
    <x v="0"/>
  </r>
  <r>
    <x v="276"/>
    <x v="0"/>
    <x v="4"/>
    <x v="0"/>
    <n v="199"/>
    <n v="4"/>
    <x v="0"/>
    <x v="1"/>
    <x v="0"/>
    <x v="0"/>
  </r>
  <r>
    <x v="276"/>
    <x v="1"/>
    <x v="3"/>
    <x v="1"/>
    <n v="299"/>
    <n v="3"/>
    <x v="14"/>
    <x v="0"/>
    <x v="0"/>
    <x v="2"/>
  </r>
  <r>
    <x v="276"/>
    <x v="0"/>
    <x v="6"/>
    <x v="2"/>
    <n v="99"/>
    <n v="10"/>
    <x v="15"/>
    <x v="1"/>
    <x v="0"/>
    <x v="2"/>
  </r>
  <r>
    <x v="276"/>
    <x v="2"/>
    <x v="0"/>
    <x v="0"/>
    <n v="199"/>
    <n v="10"/>
    <x v="20"/>
    <x v="0"/>
    <x v="0"/>
    <x v="3"/>
  </r>
  <r>
    <x v="277"/>
    <x v="2"/>
    <x v="0"/>
    <x v="2"/>
    <n v="99"/>
    <n v="1"/>
    <x v="32"/>
    <x v="0"/>
    <x v="0"/>
    <x v="0"/>
  </r>
  <r>
    <x v="277"/>
    <x v="2"/>
    <x v="5"/>
    <x v="0"/>
    <n v="199"/>
    <n v="9"/>
    <x v="40"/>
    <x v="0"/>
    <x v="0"/>
    <x v="3"/>
  </r>
  <r>
    <x v="277"/>
    <x v="2"/>
    <x v="3"/>
    <x v="4"/>
    <n v="399"/>
    <n v="10"/>
    <x v="31"/>
    <x v="0"/>
    <x v="0"/>
    <x v="1"/>
  </r>
  <r>
    <x v="277"/>
    <x v="0"/>
    <x v="5"/>
    <x v="0"/>
    <n v="199"/>
    <n v="5"/>
    <x v="48"/>
    <x v="0"/>
    <x v="0"/>
    <x v="1"/>
  </r>
  <r>
    <x v="277"/>
    <x v="0"/>
    <x v="5"/>
    <x v="3"/>
    <n v="499"/>
    <n v="9"/>
    <x v="27"/>
    <x v="1"/>
    <x v="0"/>
    <x v="2"/>
  </r>
  <r>
    <x v="277"/>
    <x v="1"/>
    <x v="3"/>
    <x v="0"/>
    <n v="199"/>
    <n v="2"/>
    <x v="39"/>
    <x v="0"/>
    <x v="0"/>
    <x v="3"/>
  </r>
  <r>
    <x v="277"/>
    <x v="1"/>
    <x v="1"/>
    <x v="1"/>
    <n v="299"/>
    <n v="5"/>
    <x v="28"/>
    <x v="0"/>
    <x v="0"/>
    <x v="2"/>
  </r>
  <r>
    <x v="277"/>
    <x v="2"/>
    <x v="3"/>
    <x v="2"/>
    <n v="99"/>
    <n v="6"/>
    <x v="12"/>
    <x v="0"/>
    <x v="0"/>
    <x v="2"/>
  </r>
  <r>
    <x v="277"/>
    <x v="0"/>
    <x v="3"/>
    <x v="1"/>
    <n v="299"/>
    <n v="6"/>
    <x v="30"/>
    <x v="1"/>
    <x v="0"/>
    <x v="2"/>
  </r>
  <r>
    <x v="277"/>
    <x v="0"/>
    <x v="5"/>
    <x v="1"/>
    <n v="299"/>
    <n v="9"/>
    <x v="1"/>
    <x v="0"/>
    <x v="0"/>
    <x v="2"/>
  </r>
  <r>
    <x v="277"/>
    <x v="2"/>
    <x v="6"/>
    <x v="4"/>
    <n v="399"/>
    <n v="3"/>
    <x v="42"/>
    <x v="1"/>
    <x v="0"/>
    <x v="2"/>
  </r>
  <r>
    <x v="277"/>
    <x v="0"/>
    <x v="6"/>
    <x v="0"/>
    <n v="199"/>
    <n v="2"/>
    <x v="39"/>
    <x v="1"/>
    <x v="0"/>
    <x v="3"/>
  </r>
  <r>
    <x v="277"/>
    <x v="2"/>
    <x v="1"/>
    <x v="0"/>
    <n v="199"/>
    <n v="1"/>
    <x v="34"/>
    <x v="1"/>
    <x v="0"/>
    <x v="3"/>
  </r>
  <r>
    <x v="277"/>
    <x v="1"/>
    <x v="6"/>
    <x v="3"/>
    <n v="499"/>
    <n v="1"/>
    <x v="13"/>
    <x v="1"/>
    <x v="0"/>
    <x v="3"/>
  </r>
  <r>
    <x v="277"/>
    <x v="2"/>
    <x v="1"/>
    <x v="4"/>
    <n v="399"/>
    <n v="4"/>
    <x v="49"/>
    <x v="0"/>
    <x v="0"/>
    <x v="0"/>
  </r>
  <r>
    <x v="277"/>
    <x v="0"/>
    <x v="5"/>
    <x v="3"/>
    <n v="499"/>
    <n v="2"/>
    <x v="35"/>
    <x v="1"/>
    <x v="1"/>
    <x v="2"/>
  </r>
  <r>
    <x v="277"/>
    <x v="2"/>
    <x v="2"/>
    <x v="3"/>
    <n v="499"/>
    <n v="3"/>
    <x v="41"/>
    <x v="1"/>
    <x v="0"/>
    <x v="3"/>
  </r>
  <r>
    <x v="277"/>
    <x v="1"/>
    <x v="5"/>
    <x v="4"/>
    <n v="399"/>
    <n v="5"/>
    <x v="47"/>
    <x v="0"/>
    <x v="0"/>
    <x v="1"/>
  </r>
  <r>
    <x v="277"/>
    <x v="0"/>
    <x v="3"/>
    <x v="1"/>
    <n v="299"/>
    <n v="7"/>
    <x v="22"/>
    <x v="0"/>
    <x v="0"/>
    <x v="2"/>
  </r>
  <r>
    <x v="277"/>
    <x v="2"/>
    <x v="3"/>
    <x v="0"/>
    <n v="199"/>
    <n v="4"/>
    <x v="0"/>
    <x v="1"/>
    <x v="0"/>
    <x v="2"/>
  </r>
  <r>
    <x v="277"/>
    <x v="1"/>
    <x v="2"/>
    <x v="3"/>
    <n v="499"/>
    <n v="1"/>
    <x v="13"/>
    <x v="0"/>
    <x v="1"/>
    <x v="3"/>
  </r>
  <r>
    <x v="277"/>
    <x v="2"/>
    <x v="0"/>
    <x v="0"/>
    <n v="199"/>
    <n v="2"/>
    <x v="39"/>
    <x v="1"/>
    <x v="1"/>
    <x v="2"/>
  </r>
  <r>
    <x v="277"/>
    <x v="1"/>
    <x v="0"/>
    <x v="3"/>
    <n v="499"/>
    <n v="1"/>
    <x v="13"/>
    <x v="0"/>
    <x v="0"/>
    <x v="2"/>
  </r>
  <r>
    <x v="278"/>
    <x v="1"/>
    <x v="0"/>
    <x v="2"/>
    <n v="99"/>
    <n v="8"/>
    <x v="36"/>
    <x v="1"/>
    <x v="0"/>
    <x v="2"/>
  </r>
  <r>
    <x v="278"/>
    <x v="2"/>
    <x v="0"/>
    <x v="1"/>
    <n v="299"/>
    <n v="5"/>
    <x v="28"/>
    <x v="0"/>
    <x v="0"/>
    <x v="2"/>
  </r>
  <r>
    <x v="278"/>
    <x v="0"/>
    <x v="6"/>
    <x v="2"/>
    <n v="99"/>
    <n v="1"/>
    <x v="32"/>
    <x v="1"/>
    <x v="0"/>
    <x v="1"/>
  </r>
  <r>
    <x v="278"/>
    <x v="2"/>
    <x v="3"/>
    <x v="3"/>
    <n v="499"/>
    <n v="4"/>
    <x v="25"/>
    <x v="0"/>
    <x v="0"/>
    <x v="0"/>
  </r>
  <r>
    <x v="278"/>
    <x v="0"/>
    <x v="3"/>
    <x v="2"/>
    <n v="99"/>
    <n v="3"/>
    <x v="3"/>
    <x v="1"/>
    <x v="0"/>
    <x v="2"/>
  </r>
  <r>
    <x v="278"/>
    <x v="0"/>
    <x v="0"/>
    <x v="3"/>
    <n v="499"/>
    <n v="3"/>
    <x v="41"/>
    <x v="0"/>
    <x v="0"/>
    <x v="1"/>
  </r>
  <r>
    <x v="278"/>
    <x v="0"/>
    <x v="3"/>
    <x v="2"/>
    <n v="99"/>
    <n v="9"/>
    <x v="43"/>
    <x v="0"/>
    <x v="0"/>
    <x v="3"/>
  </r>
  <r>
    <x v="278"/>
    <x v="0"/>
    <x v="4"/>
    <x v="3"/>
    <n v="499"/>
    <n v="7"/>
    <x v="29"/>
    <x v="0"/>
    <x v="0"/>
    <x v="2"/>
  </r>
  <r>
    <x v="278"/>
    <x v="1"/>
    <x v="2"/>
    <x v="4"/>
    <n v="399"/>
    <n v="7"/>
    <x v="8"/>
    <x v="0"/>
    <x v="1"/>
    <x v="0"/>
  </r>
  <r>
    <x v="278"/>
    <x v="2"/>
    <x v="5"/>
    <x v="4"/>
    <n v="399"/>
    <n v="4"/>
    <x v="49"/>
    <x v="1"/>
    <x v="0"/>
    <x v="2"/>
  </r>
  <r>
    <x v="278"/>
    <x v="0"/>
    <x v="3"/>
    <x v="3"/>
    <n v="499"/>
    <n v="7"/>
    <x v="29"/>
    <x v="1"/>
    <x v="0"/>
    <x v="0"/>
  </r>
  <r>
    <x v="278"/>
    <x v="1"/>
    <x v="2"/>
    <x v="4"/>
    <n v="399"/>
    <n v="7"/>
    <x v="8"/>
    <x v="1"/>
    <x v="0"/>
    <x v="0"/>
  </r>
  <r>
    <x v="278"/>
    <x v="1"/>
    <x v="4"/>
    <x v="2"/>
    <n v="99"/>
    <n v="1"/>
    <x v="32"/>
    <x v="1"/>
    <x v="0"/>
    <x v="2"/>
  </r>
  <r>
    <x v="278"/>
    <x v="1"/>
    <x v="1"/>
    <x v="3"/>
    <n v="499"/>
    <n v="8"/>
    <x v="18"/>
    <x v="0"/>
    <x v="0"/>
    <x v="2"/>
  </r>
  <r>
    <x v="279"/>
    <x v="1"/>
    <x v="4"/>
    <x v="3"/>
    <n v="499"/>
    <n v="4"/>
    <x v="25"/>
    <x v="1"/>
    <x v="0"/>
    <x v="4"/>
  </r>
  <r>
    <x v="279"/>
    <x v="1"/>
    <x v="1"/>
    <x v="1"/>
    <n v="299"/>
    <n v="5"/>
    <x v="28"/>
    <x v="1"/>
    <x v="0"/>
    <x v="0"/>
  </r>
  <r>
    <x v="279"/>
    <x v="2"/>
    <x v="0"/>
    <x v="4"/>
    <n v="399"/>
    <n v="3"/>
    <x v="42"/>
    <x v="0"/>
    <x v="0"/>
    <x v="3"/>
  </r>
  <r>
    <x v="279"/>
    <x v="1"/>
    <x v="1"/>
    <x v="2"/>
    <n v="99"/>
    <n v="4"/>
    <x v="38"/>
    <x v="0"/>
    <x v="0"/>
    <x v="0"/>
  </r>
  <r>
    <x v="279"/>
    <x v="2"/>
    <x v="6"/>
    <x v="1"/>
    <n v="299"/>
    <n v="8"/>
    <x v="33"/>
    <x v="1"/>
    <x v="0"/>
    <x v="2"/>
  </r>
  <r>
    <x v="279"/>
    <x v="0"/>
    <x v="3"/>
    <x v="3"/>
    <n v="499"/>
    <n v="8"/>
    <x v="18"/>
    <x v="0"/>
    <x v="0"/>
    <x v="4"/>
  </r>
  <r>
    <x v="280"/>
    <x v="0"/>
    <x v="1"/>
    <x v="2"/>
    <n v="99"/>
    <n v="2"/>
    <x v="26"/>
    <x v="0"/>
    <x v="0"/>
    <x v="2"/>
  </r>
  <r>
    <x v="280"/>
    <x v="0"/>
    <x v="2"/>
    <x v="2"/>
    <n v="99"/>
    <n v="10"/>
    <x v="15"/>
    <x v="0"/>
    <x v="0"/>
    <x v="4"/>
  </r>
  <r>
    <x v="281"/>
    <x v="1"/>
    <x v="5"/>
    <x v="0"/>
    <n v="199"/>
    <n v="9"/>
    <x v="40"/>
    <x v="0"/>
    <x v="0"/>
    <x v="0"/>
  </r>
  <r>
    <x v="281"/>
    <x v="2"/>
    <x v="5"/>
    <x v="1"/>
    <n v="299"/>
    <n v="7"/>
    <x v="22"/>
    <x v="1"/>
    <x v="0"/>
    <x v="3"/>
  </r>
  <r>
    <x v="281"/>
    <x v="1"/>
    <x v="1"/>
    <x v="3"/>
    <n v="499"/>
    <n v="7"/>
    <x v="29"/>
    <x v="0"/>
    <x v="0"/>
    <x v="0"/>
  </r>
  <r>
    <x v="281"/>
    <x v="2"/>
    <x v="3"/>
    <x v="3"/>
    <n v="499"/>
    <n v="6"/>
    <x v="5"/>
    <x v="0"/>
    <x v="0"/>
    <x v="4"/>
  </r>
  <r>
    <x v="282"/>
    <x v="2"/>
    <x v="1"/>
    <x v="4"/>
    <n v="399"/>
    <n v="6"/>
    <x v="24"/>
    <x v="1"/>
    <x v="0"/>
    <x v="2"/>
  </r>
  <r>
    <x v="282"/>
    <x v="0"/>
    <x v="2"/>
    <x v="4"/>
    <n v="399"/>
    <n v="10"/>
    <x v="31"/>
    <x v="1"/>
    <x v="0"/>
    <x v="2"/>
  </r>
  <r>
    <x v="282"/>
    <x v="1"/>
    <x v="4"/>
    <x v="4"/>
    <n v="399"/>
    <n v="7"/>
    <x v="8"/>
    <x v="1"/>
    <x v="0"/>
    <x v="0"/>
  </r>
  <r>
    <x v="282"/>
    <x v="1"/>
    <x v="1"/>
    <x v="4"/>
    <n v="399"/>
    <n v="1"/>
    <x v="9"/>
    <x v="0"/>
    <x v="0"/>
    <x v="4"/>
  </r>
  <r>
    <x v="282"/>
    <x v="2"/>
    <x v="4"/>
    <x v="4"/>
    <n v="399"/>
    <n v="7"/>
    <x v="8"/>
    <x v="0"/>
    <x v="1"/>
    <x v="3"/>
  </r>
  <r>
    <x v="282"/>
    <x v="2"/>
    <x v="5"/>
    <x v="0"/>
    <n v="199"/>
    <n v="6"/>
    <x v="2"/>
    <x v="0"/>
    <x v="0"/>
    <x v="0"/>
  </r>
  <r>
    <x v="282"/>
    <x v="0"/>
    <x v="4"/>
    <x v="1"/>
    <n v="299"/>
    <n v="2"/>
    <x v="44"/>
    <x v="1"/>
    <x v="0"/>
    <x v="0"/>
  </r>
  <r>
    <x v="282"/>
    <x v="0"/>
    <x v="0"/>
    <x v="0"/>
    <n v="199"/>
    <n v="3"/>
    <x v="45"/>
    <x v="0"/>
    <x v="0"/>
    <x v="0"/>
  </r>
  <r>
    <x v="282"/>
    <x v="2"/>
    <x v="0"/>
    <x v="2"/>
    <n v="99"/>
    <n v="2"/>
    <x v="26"/>
    <x v="0"/>
    <x v="0"/>
    <x v="3"/>
  </r>
  <r>
    <x v="282"/>
    <x v="2"/>
    <x v="2"/>
    <x v="1"/>
    <n v="299"/>
    <n v="4"/>
    <x v="10"/>
    <x v="1"/>
    <x v="0"/>
    <x v="2"/>
  </r>
  <r>
    <x v="282"/>
    <x v="2"/>
    <x v="6"/>
    <x v="2"/>
    <n v="99"/>
    <n v="10"/>
    <x v="15"/>
    <x v="0"/>
    <x v="0"/>
    <x v="2"/>
  </r>
  <r>
    <x v="282"/>
    <x v="0"/>
    <x v="2"/>
    <x v="3"/>
    <n v="499"/>
    <n v="3"/>
    <x v="41"/>
    <x v="0"/>
    <x v="0"/>
    <x v="2"/>
  </r>
  <r>
    <x v="282"/>
    <x v="0"/>
    <x v="6"/>
    <x v="4"/>
    <n v="399"/>
    <n v="10"/>
    <x v="31"/>
    <x v="0"/>
    <x v="0"/>
    <x v="4"/>
  </r>
  <r>
    <x v="283"/>
    <x v="1"/>
    <x v="0"/>
    <x v="4"/>
    <n v="399"/>
    <n v="4"/>
    <x v="49"/>
    <x v="0"/>
    <x v="0"/>
    <x v="3"/>
  </r>
  <r>
    <x v="283"/>
    <x v="1"/>
    <x v="0"/>
    <x v="1"/>
    <n v="299"/>
    <n v="1"/>
    <x v="7"/>
    <x v="0"/>
    <x v="0"/>
    <x v="2"/>
  </r>
  <r>
    <x v="284"/>
    <x v="1"/>
    <x v="3"/>
    <x v="1"/>
    <n v="299"/>
    <n v="8"/>
    <x v="33"/>
    <x v="0"/>
    <x v="0"/>
    <x v="3"/>
  </r>
  <r>
    <x v="284"/>
    <x v="1"/>
    <x v="0"/>
    <x v="4"/>
    <n v="399"/>
    <n v="10"/>
    <x v="31"/>
    <x v="0"/>
    <x v="0"/>
    <x v="2"/>
  </r>
  <r>
    <x v="284"/>
    <x v="0"/>
    <x v="5"/>
    <x v="1"/>
    <n v="299"/>
    <n v="5"/>
    <x v="28"/>
    <x v="0"/>
    <x v="0"/>
    <x v="2"/>
  </r>
  <r>
    <x v="284"/>
    <x v="2"/>
    <x v="3"/>
    <x v="4"/>
    <n v="399"/>
    <n v="3"/>
    <x v="42"/>
    <x v="0"/>
    <x v="0"/>
    <x v="3"/>
  </r>
  <r>
    <x v="284"/>
    <x v="0"/>
    <x v="0"/>
    <x v="1"/>
    <n v="299"/>
    <n v="8"/>
    <x v="33"/>
    <x v="0"/>
    <x v="1"/>
    <x v="4"/>
  </r>
  <r>
    <x v="284"/>
    <x v="1"/>
    <x v="5"/>
    <x v="2"/>
    <n v="99"/>
    <n v="2"/>
    <x v="26"/>
    <x v="1"/>
    <x v="0"/>
    <x v="0"/>
  </r>
  <r>
    <x v="284"/>
    <x v="0"/>
    <x v="2"/>
    <x v="4"/>
    <n v="399"/>
    <n v="5"/>
    <x v="47"/>
    <x v="0"/>
    <x v="0"/>
    <x v="2"/>
  </r>
  <r>
    <x v="285"/>
    <x v="0"/>
    <x v="5"/>
    <x v="3"/>
    <n v="499"/>
    <n v="5"/>
    <x v="16"/>
    <x v="1"/>
    <x v="0"/>
    <x v="3"/>
  </r>
  <r>
    <x v="286"/>
    <x v="1"/>
    <x v="5"/>
    <x v="3"/>
    <n v="499"/>
    <n v="2"/>
    <x v="35"/>
    <x v="0"/>
    <x v="0"/>
    <x v="2"/>
  </r>
  <r>
    <x v="286"/>
    <x v="2"/>
    <x v="3"/>
    <x v="0"/>
    <n v="199"/>
    <n v="3"/>
    <x v="45"/>
    <x v="1"/>
    <x v="0"/>
    <x v="0"/>
  </r>
  <r>
    <x v="286"/>
    <x v="1"/>
    <x v="6"/>
    <x v="2"/>
    <n v="99"/>
    <n v="3"/>
    <x v="3"/>
    <x v="0"/>
    <x v="0"/>
    <x v="3"/>
  </r>
  <r>
    <x v="286"/>
    <x v="1"/>
    <x v="6"/>
    <x v="3"/>
    <n v="499"/>
    <n v="7"/>
    <x v="29"/>
    <x v="0"/>
    <x v="0"/>
    <x v="1"/>
  </r>
  <r>
    <x v="286"/>
    <x v="2"/>
    <x v="0"/>
    <x v="0"/>
    <n v="199"/>
    <n v="10"/>
    <x v="20"/>
    <x v="0"/>
    <x v="0"/>
    <x v="2"/>
  </r>
  <r>
    <x v="286"/>
    <x v="1"/>
    <x v="0"/>
    <x v="1"/>
    <n v="299"/>
    <n v="3"/>
    <x v="14"/>
    <x v="0"/>
    <x v="0"/>
    <x v="2"/>
  </r>
  <r>
    <x v="286"/>
    <x v="2"/>
    <x v="6"/>
    <x v="1"/>
    <n v="299"/>
    <n v="9"/>
    <x v="1"/>
    <x v="1"/>
    <x v="0"/>
    <x v="4"/>
  </r>
  <r>
    <x v="286"/>
    <x v="0"/>
    <x v="2"/>
    <x v="4"/>
    <n v="399"/>
    <n v="8"/>
    <x v="19"/>
    <x v="0"/>
    <x v="0"/>
    <x v="4"/>
  </r>
  <r>
    <x v="286"/>
    <x v="1"/>
    <x v="5"/>
    <x v="0"/>
    <n v="199"/>
    <n v="10"/>
    <x v="20"/>
    <x v="0"/>
    <x v="0"/>
    <x v="2"/>
  </r>
  <r>
    <x v="286"/>
    <x v="1"/>
    <x v="2"/>
    <x v="1"/>
    <n v="299"/>
    <n v="1"/>
    <x v="7"/>
    <x v="0"/>
    <x v="0"/>
    <x v="3"/>
  </r>
  <r>
    <x v="286"/>
    <x v="0"/>
    <x v="3"/>
    <x v="1"/>
    <n v="299"/>
    <n v="2"/>
    <x v="44"/>
    <x v="1"/>
    <x v="0"/>
    <x v="2"/>
  </r>
  <r>
    <x v="286"/>
    <x v="2"/>
    <x v="5"/>
    <x v="1"/>
    <n v="299"/>
    <n v="6"/>
    <x v="30"/>
    <x v="0"/>
    <x v="1"/>
    <x v="1"/>
  </r>
  <r>
    <x v="286"/>
    <x v="0"/>
    <x v="1"/>
    <x v="4"/>
    <n v="399"/>
    <n v="10"/>
    <x v="31"/>
    <x v="1"/>
    <x v="0"/>
    <x v="2"/>
  </r>
  <r>
    <x v="286"/>
    <x v="2"/>
    <x v="4"/>
    <x v="1"/>
    <n v="299"/>
    <n v="7"/>
    <x v="22"/>
    <x v="0"/>
    <x v="0"/>
    <x v="1"/>
  </r>
  <r>
    <x v="286"/>
    <x v="0"/>
    <x v="3"/>
    <x v="2"/>
    <n v="99"/>
    <n v="1"/>
    <x v="32"/>
    <x v="0"/>
    <x v="0"/>
    <x v="0"/>
  </r>
  <r>
    <x v="287"/>
    <x v="2"/>
    <x v="4"/>
    <x v="3"/>
    <n v="499"/>
    <n v="2"/>
    <x v="35"/>
    <x v="1"/>
    <x v="0"/>
    <x v="2"/>
  </r>
  <r>
    <x v="287"/>
    <x v="0"/>
    <x v="0"/>
    <x v="0"/>
    <n v="199"/>
    <n v="2"/>
    <x v="39"/>
    <x v="0"/>
    <x v="0"/>
    <x v="2"/>
  </r>
  <r>
    <x v="287"/>
    <x v="0"/>
    <x v="2"/>
    <x v="0"/>
    <n v="199"/>
    <n v="9"/>
    <x v="40"/>
    <x v="0"/>
    <x v="0"/>
    <x v="2"/>
  </r>
  <r>
    <x v="288"/>
    <x v="1"/>
    <x v="3"/>
    <x v="0"/>
    <n v="199"/>
    <n v="4"/>
    <x v="0"/>
    <x v="0"/>
    <x v="0"/>
    <x v="4"/>
  </r>
  <r>
    <x v="289"/>
    <x v="1"/>
    <x v="6"/>
    <x v="0"/>
    <n v="199"/>
    <n v="3"/>
    <x v="45"/>
    <x v="1"/>
    <x v="0"/>
    <x v="2"/>
  </r>
  <r>
    <x v="289"/>
    <x v="2"/>
    <x v="1"/>
    <x v="1"/>
    <n v="299"/>
    <n v="2"/>
    <x v="44"/>
    <x v="1"/>
    <x v="0"/>
    <x v="1"/>
  </r>
  <r>
    <x v="289"/>
    <x v="1"/>
    <x v="0"/>
    <x v="4"/>
    <n v="399"/>
    <n v="7"/>
    <x v="8"/>
    <x v="0"/>
    <x v="0"/>
    <x v="0"/>
  </r>
  <r>
    <x v="289"/>
    <x v="2"/>
    <x v="2"/>
    <x v="3"/>
    <n v="499"/>
    <n v="2"/>
    <x v="35"/>
    <x v="1"/>
    <x v="0"/>
    <x v="2"/>
  </r>
  <r>
    <x v="289"/>
    <x v="1"/>
    <x v="0"/>
    <x v="2"/>
    <n v="99"/>
    <n v="9"/>
    <x v="43"/>
    <x v="1"/>
    <x v="0"/>
    <x v="3"/>
  </r>
  <r>
    <x v="290"/>
    <x v="0"/>
    <x v="2"/>
    <x v="1"/>
    <n v="299"/>
    <n v="1"/>
    <x v="7"/>
    <x v="1"/>
    <x v="0"/>
    <x v="2"/>
  </r>
  <r>
    <x v="290"/>
    <x v="0"/>
    <x v="4"/>
    <x v="1"/>
    <n v="299"/>
    <n v="9"/>
    <x v="1"/>
    <x v="1"/>
    <x v="0"/>
    <x v="3"/>
  </r>
  <r>
    <x v="290"/>
    <x v="0"/>
    <x v="6"/>
    <x v="0"/>
    <n v="199"/>
    <n v="2"/>
    <x v="39"/>
    <x v="0"/>
    <x v="0"/>
    <x v="2"/>
  </r>
  <r>
    <x v="290"/>
    <x v="2"/>
    <x v="6"/>
    <x v="4"/>
    <n v="399"/>
    <n v="9"/>
    <x v="37"/>
    <x v="0"/>
    <x v="0"/>
    <x v="1"/>
  </r>
  <r>
    <x v="290"/>
    <x v="2"/>
    <x v="1"/>
    <x v="0"/>
    <n v="199"/>
    <n v="8"/>
    <x v="23"/>
    <x v="1"/>
    <x v="0"/>
    <x v="3"/>
  </r>
  <r>
    <x v="290"/>
    <x v="2"/>
    <x v="4"/>
    <x v="3"/>
    <n v="499"/>
    <n v="4"/>
    <x v="25"/>
    <x v="0"/>
    <x v="0"/>
    <x v="2"/>
  </r>
  <r>
    <x v="290"/>
    <x v="1"/>
    <x v="0"/>
    <x v="2"/>
    <n v="99"/>
    <n v="5"/>
    <x v="6"/>
    <x v="1"/>
    <x v="1"/>
    <x v="0"/>
  </r>
  <r>
    <x v="290"/>
    <x v="1"/>
    <x v="0"/>
    <x v="3"/>
    <n v="499"/>
    <n v="2"/>
    <x v="35"/>
    <x v="1"/>
    <x v="0"/>
    <x v="3"/>
  </r>
  <r>
    <x v="290"/>
    <x v="1"/>
    <x v="2"/>
    <x v="4"/>
    <n v="399"/>
    <n v="1"/>
    <x v="9"/>
    <x v="0"/>
    <x v="0"/>
    <x v="3"/>
  </r>
  <r>
    <x v="291"/>
    <x v="0"/>
    <x v="4"/>
    <x v="2"/>
    <n v="99"/>
    <n v="2"/>
    <x v="26"/>
    <x v="1"/>
    <x v="0"/>
    <x v="1"/>
  </r>
  <r>
    <x v="291"/>
    <x v="1"/>
    <x v="4"/>
    <x v="1"/>
    <n v="299"/>
    <n v="8"/>
    <x v="33"/>
    <x v="0"/>
    <x v="0"/>
    <x v="4"/>
  </r>
  <r>
    <x v="291"/>
    <x v="0"/>
    <x v="6"/>
    <x v="0"/>
    <n v="199"/>
    <n v="7"/>
    <x v="4"/>
    <x v="0"/>
    <x v="0"/>
    <x v="2"/>
  </r>
  <r>
    <x v="291"/>
    <x v="0"/>
    <x v="4"/>
    <x v="1"/>
    <n v="299"/>
    <n v="10"/>
    <x v="21"/>
    <x v="1"/>
    <x v="0"/>
    <x v="2"/>
  </r>
  <r>
    <x v="291"/>
    <x v="2"/>
    <x v="1"/>
    <x v="0"/>
    <n v="199"/>
    <n v="2"/>
    <x v="39"/>
    <x v="0"/>
    <x v="1"/>
    <x v="2"/>
  </r>
  <r>
    <x v="291"/>
    <x v="1"/>
    <x v="2"/>
    <x v="2"/>
    <n v="99"/>
    <n v="2"/>
    <x v="26"/>
    <x v="0"/>
    <x v="0"/>
    <x v="2"/>
  </r>
  <r>
    <x v="291"/>
    <x v="2"/>
    <x v="1"/>
    <x v="2"/>
    <n v="99"/>
    <n v="4"/>
    <x v="38"/>
    <x v="0"/>
    <x v="0"/>
    <x v="2"/>
  </r>
  <r>
    <x v="291"/>
    <x v="2"/>
    <x v="0"/>
    <x v="4"/>
    <n v="399"/>
    <n v="3"/>
    <x v="42"/>
    <x v="0"/>
    <x v="1"/>
    <x v="3"/>
  </r>
  <r>
    <x v="291"/>
    <x v="0"/>
    <x v="3"/>
    <x v="3"/>
    <n v="499"/>
    <n v="2"/>
    <x v="35"/>
    <x v="0"/>
    <x v="0"/>
    <x v="4"/>
  </r>
  <r>
    <x v="292"/>
    <x v="2"/>
    <x v="6"/>
    <x v="1"/>
    <n v="299"/>
    <n v="5"/>
    <x v="28"/>
    <x v="0"/>
    <x v="0"/>
    <x v="0"/>
  </r>
  <r>
    <x v="293"/>
    <x v="2"/>
    <x v="4"/>
    <x v="4"/>
    <n v="399"/>
    <n v="10"/>
    <x v="31"/>
    <x v="0"/>
    <x v="0"/>
    <x v="3"/>
  </r>
  <r>
    <x v="293"/>
    <x v="1"/>
    <x v="2"/>
    <x v="0"/>
    <n v="199"/>
    <n v="10"/>
    <x v="20"/>
    <x v="0"/>
    <x v="0"/>
    <x v="2"/>
  </r>
  <r>
    <x v="293"/>
    <x v="0"/>
    <x v="5"/>
    <x v="4"/>
    <n v="399"/>
    <n v="3"/>
    <x v="42"/>
    <x v="0"/>
    <x v="0"/>
    <x v="0"/>
  </r>
  <r>
    <x v="293"/>
    <x v="2"/>
    <x v="1"/>
    <x v="2"/>
    <n v="99"/>
    <n v="6"/>
    <x v="12"/>
    <x v="0"/>
    <x v="0"/>
    <x v="2"/>
  </r>
  <r>
    <x v="293"/>
    <x v="2"/>
    <x v="0"/>
    <x v="1"/>
    <n v="299"/>
    <n v="6"/>
    <x v="30"/>
    <x v="0"/>
    <x v="0"/>
    <x v="0"/>
  </r>
  <r>
    <x v="293"/>
    <x v="2"/>
    <x v="5"/>
    <x v="2"/>
    <n v="99"/>
    <n v="10"/>
    <x v="15"/>
    <x v="0"/>
    <x v="0"/>
    <x v="0"/>
  </r>
  <r>
    <x v="294"/>
    <x v="0"/>
    <x v="5"/>
    <x v="2"/>
    <n v="99"/>
    <n v="2"/>
    <x v="26"/>
    <x v="1"/>
    <x v="0"/>
    <x v="2"/>
  </r>
  <r>
    <x v="294"/>
    <x v="1"/>
    <x v="0"/>
    <x v="0"/>
    <n v="199"/>
    <n v="5"/>
    <x v="48"/>
    <x v="0"/>
    <x v="0"/>
    <x v="3"/>
  </r>
  <r>
    <x v="295"/>
    <x v="2"/>
    <x v="1"/>
    <x v="3"/>
    <n v="499"/>
    <n v="1"/>
    <x v="13"/>
    <x v="1"/>
    <x v="0"/>
    <x v="2"/>
  </r>
  <r>
    <x v="295"/>
    <x v="0"/>
    <x v="4"/>
    <x v="0"/>
    <n v="199"/>
    <n v="2"/>
    <x v="39"/>
    <x v="0"/>
    <x v="0"/>
    <x v="0"/>
  </r>
  <r>
    <x v="295"/>
    <x v="2"/>
    <x v="2"/>
    <x v="2"/>
    <n v="99"/>
    <n v="8"/>
    <x v="36"/>
    <x v="0"/>
    <x v="0"/>
    <x v="0"/>
  </r>
  <r>
    <x v="295"/>
    <x v="2"/>
    <x v="1"/>
    <x v="1"/>
    <n v="299"/>
    <n v="10"/>
    <x v="21"/>
    <x v="0"/>
    <x v="0"/>
    <x v="3"/>
  </r>
  <r>
    <x v="295"/>
    <x v="2"/>
    <x v="4"/>
    <x v="2"/>
    <n v="99"/>
    <n v="2"/>
    <x v="26"/>
    <x v="1"/>
    <x v="1"/>
    <x v="3"/>
  </r>
  <r>
    <x v="295"/>
    <x v="0"/>
    <x v="5"/>
    <x v="2"/>
    <n v="99"/>
    <n v="5"/>
    <x v="6"/>
    <x v="0"/>
    <x v="1"/>
    <x v="4"/>
  </r>
  <r>
    <x v="295"/>
    <x v="0"/>
    <x v="4"/>
    <x v="3"/>
    <n v="499"/>
    <n v="2"/>
    <x v="35"/>
    <x v="1"/>
    <x v="0"/>
    <x v="1"/>
  </r>
  <r>
    <x v="295"/>
    <x v="0"/>
    <x v="1"/>
    <x v="0"/>
    <n v="199"/>
    <n v="10"/>
    <x v="20"/>
    <x v="1"/>
    <x v="0"/>
    <x v="3"/>
  </r>
  <r>
    <x v="295"/>
    <x v="1"/>
    <x v="0"/>
    <x v="2"/>
    <n v="99"/>
    <n v="1"/>
    <x v="32"/>
    <x v="0"/>
    <x v="1"/>
    <x v="0"/>
  </r>
  <r>
    <x v="295"/>
    <x v="2"/>
    <x v="3"/>
    <x v="0"/>
    <n v="199"/>
    <n v="8"/>
    <x v="23"/>
    <x v="0"/>
    <x v="0"/>
    <x v="1"/>
  </r>
  <r>
    <x v="295"/>
    <x v="0"/>
    <x v="4"/>
    <x v="1"/>
    <n v="299"/>
    <n v="2"/>
    <x v="44"/>
    <x v="1"/>
    <x v="0"/>
    <x v="2"/>
  </r>
  <r>
    <x v="295"/>
    <x v="2"/>
    <x v="3"/>
    <x v="2"/>
    <n v="99"/>
    <n v="5"/>
    <x v="6"/>
    <x v="0"/>
    <x v="0"/>
    <x v="0"/>
  </r>
  <r>
    <x v="295"/>
    <x v="0"/>
    <x v="4"/>
    <x v="4"/>
    <n v="399"/>
    <n v="4"/>
    <x v="49"/>
    <x v="0"/>
    <x v="0"/>
    <x v="2"/>
  </r>
  <r>
    <x v="295"/>
    <x v="0"/>
    <x v="4"/>
    <x v="4"/>
    <n v="399"/>
    <n v="10"/>
    <x v="31"/>
    <x v="0"/>
    <x v="0"/>
    <x v="3"/>
  </r>
  <r>
    <x v="295"/>
    <x v="1"/>
    <x v="0"/>
    <x v="3"/>
    <n v="499"/>
    <n v="7"/>
    <x v="29"/>
    <x v="0"/>
    <x v="0"/>
    <x v="3"/>
  </r>
  <r>
    <x v="295"/>
    <x v="2"/>
    <x v="5"/>
    <x v="2"/>
    <n v="99"/>
    <n v="3"/>
    <x v="3"/>
    <x v="0"/>
    <x v="0"/>
    <x v="2"/>
  </r>
  <r>
    <x v="295"/>
    <x v="2"/>
    <x v="3"/>
    <x v="0"/>
    <n v="199"/>
    <n v="3"/>
    <x v="45"/>
    <x v="0"/>
    <x v="0"/>
    <x v="4"/>
  </r>
  <r>
    <x v="295"/>
    <x v="1"/>
    <x v="6"/>
    <x v="4"/>
    <n v="399"/>
    <n v="10"/>
    <x v="31"/>
    <x v="0"/>
    <x v="0"/>
    <x v="3"/>
  </r>
  <r>
    <x v="296"/>
    <x v="1"/>
    <x v="2"/>
    <x v="3"/>
    <n v="499"/>
    <n v="6"/>
    <x v="5"/>
    <x v="0"/>
    <x v="0"/>
    <x v="2"/>
  </r>
  <r>
    <x v="297"/>
    <x v="2"/>
    <x v="1"/>
    <x v="0"/>
    <n v="199"/>
    <n v="5"/>
    <x v="48"/>
    <x v="0"/>
    <x v="0"/>
    <x v="2"/>
  </r>
  <r>
    <x v="297"/>
    <x v="2"/>
    <x v="6"/>
    <x v="3"/>
    <n v="499"/>
    <n v="5"/>
    <x v="16"/>
    <x v="0"/>
    <x v="0"/>
    <x v="2"/>
  </r>
  <r>
    <x v="297"/>
    <x v="2"/>
    <x v="0"/>
    <x v="4"/>
    <n v="399"/>
    <n v="7"/>
    <x v="8"/>
    <x v="0"/>
    <x v="0"/>
    <x v="2"/>
  </r>
  <r>
    <x v="298"/>
    <x v="0"/>
    <x v="1"/>
    <x v="1"/>
    <n v="299"/>
    <n v="8"/>
    <x v="33"/>
    <x v="0"/>
    <x v="0"/>
    <x v="0"/>
  </r>
  <r>
    <x v="299"/>
    <x v="2"/>
    <x v="2"/>
    <x v="2"/>
    <n v="99"/>
    <n v="8"/>
    <x v="36"/>
    <x v="0"/>
    <x v="0"/>
    <x v="0"/>
  </r>
  <r>
    <x v="299"/>
    <x v="1"/>
    <x v="4"/>
    <x v="0"/>
    <n v="199"/>
    <n v="10"/>
    <x v="20"/>
    <x v="0"/>
    <x v="0"/>
    <x v="2"/>
  </r>
  <r>
    <x v="299"/>
    <x v="2"/>
    <x v="0"/>
    <x v="3"/>
    <n v="499"/>
    <n v="10"/>
    <x v="11"/>
    <x v="1"/>
    <x v="0"/>
    <x v="1"/>
  </r>
  <r>
    <x v="299"/>
    <x v="2"/>
    <x v="3"/>
    <x v="3"/>
    <n v="499"/>
    <n v="3"/>
    <x v="41"/>
    <x v="0"/>
    <x v="0"/>
    <x v="0"/>
  </r>
  <r>
    <x v="299"/>
    <x v="0"/>
    <x v="0"/>
    <x v="4"/>
    <n v="399"/>
    <n v="1"/>
    <x v="9"/>
    <x v="0"/>
    <x v="0"/>
    <x v="2"/>
  </r>
  <r>
    <x v="299"/>
    <x v="0"/>
    <x v="3"/>
    <x v="2"/>
    <n v="99"/>
    <n v="6"/>
    <x v="12"/>
    <x v="1"/>
    <x v="1"/>
    <x v="2"/>
  </r>
  <r>
    <x v="299"/>
    <x v="0"/>
    <x v="4"/>
    <x v="1"/>
    <n v="299"/>
    <n v="9"/>
    <x v="1"/>
    <x v="0"/>
    <x v="0"/>
    <x v="2"/>
  </r>
  <r>
    <x v="300"/>
    <x v="2"/>
    <x v="0"/>
    <x v="3"/>
    <n v="499"/>
    <n v="9"/>
    <x v="27"/>
    <x v="0"/>
    <x v="0"/>
    <x v="1"/>
  </r>
  <r>
    <x v="300"/>
    <x v="1"/>
    <x v="6"/>
    <x v="2"/>
    <n v="99"/>
    <n v="5"/>
    <x v="6"/>
    <x v="0"/>
    <x v="0"/>
    <x v="0"/>
  </r>
  <r>
    <x v="300"/>
    <x v="2"/>
    <x v="0"/>
    <x v="1"/>
    <n v="299"/>
    <n v="4"/>
    <x v="10"/>
    <x v="1"/>
    <x v="0"/>
    <x v="0"/>
  </r>
  <r>
    <x v="300"/>
    <x v="0"/>
    <x v="1"/>
    <x v="0"/>
    <n v="199"/>
    <n v="2"/>
    <x v="39"/>
    <x v="0"/>
    <x v="0"/>
    <x v="3"/>
  </r>
  <r>
    <x v="300"/>
    <x v="1"/>
    <x v="5"/>
    <x v="1"/>
    <n v="299"/>
    <n v="5"/>
    <x v="28"/>
    <x v="0"/>
    <x v="0"/>
    <x v="0"/>
  </r>
  <r>
    <x v="300"/>
    <x v="1"/>
    <x v="1"/>
    <x v="0"/>
    <n v="199"/>
    <n v="7"/>
    <x v="4"/>
    <x v="0"/>
    <x v="0"/>
    <x v="2"/>
  </r>
  <r>
    <x v="300"/>
    <x v="1"/>
    <x v="1"/>
    <x v="2"/>
    <n v="99"/>
    <n v="1"/>
    <x v="32"/>
    <x v="0"/>
    <x v="0"/>
    <x v="4"/>
  </r>
  <r>
    <x v="300"/>
    <x v="0"/>
    <x v="1"/>
    <x v="0"/>
    <n v="199"/>
    <n v="9"/>
    <x v="40"/>
    <x v="1"/>
    <x v="0"/>
    <x v="3"/>
  </r>
  <r>
    <x v="300"/>
    <x v="0"/>
    <x v="0"/>
    <x v="0"/>
    <n v="199"/>
    <n v="1"/>
    <x v="34"/>
    <x v="0"/>
    <x v="0"/>
    <x v="0"/>
  </r>
  <r>
    <x v="300"/>
    <x v="2"/>
    <x v="4"/>
    <x v="2"/>
    <n v="99"/>
    <n v="8"/>
    <x v="36"/>
    <x v="1"/>
    <x v="0"/>
    <x v="2"/>
  </r>
  <r>
    <x v="300"/>
    <x v="1"/>
    <x v="2"/>
    <x v="0"/>
    <n v="199"/>
    <n v="7"/>
    <x v="4"/>
    <x v="0"/>
    <x v="0"/>
    <x v="0"/>
  </r>
  <r>
    <x v="300"/>
    <x v="2"/>
    <x v="5"/>
    <x v="2"/>
    <n v="99"/>
    <n v="8"/>
    <x v="36"/>
    <x v="1"/>
    <x v="0"/>
    <x v="2"/>
  </r>
  <r>
    <x v="300"/>
    <x v="2"/>
    <x v="0"/>
    <x v="1"/>
    <n v="299"/>
    <n v="5"/>
    <x v="28"/>
    <x v="1"/>
    <x v="0"/>
    <x v="2"/>
  </r>
  <r>
    <x v="300"/>
    <x v="1"/>
    <x v="2"/>
    <x v="3"/>
    <n v="499"/>
    <n v="5"/>
    <x v="16"/>
    <x v="1"/>
    <x v="0"/>
    <x v="3"/>
  </r>
  <r>
    <x v="300"/>
    <x v="0"/>
    <x v="1"/>
    <x v="1"/>
    <n v="299"/>
    <n v="2"/>
    <x v="44"/>
    <x v="0"/>
    <x v="0"/>
    <x v="2"/>
  </r>
  <r>
    <x v="300"/>
    <x v="1"/>
    <x v="3"/>
    <x v="0"/>
    <n v="199"/>
    <n v="9"/>
    <x v="40"/>
    <x v="1"/>
    <x v="0"/>
    <x v="0"/>
  </r>
  <r>
    <x v="301"/>
    <x v="0"/>
    <x v="3"/>
    <x v="0"/>
    <n v="199"/>
    <n v="7"/>
    <x v="4"/>
    <x v="1"/>
    <x v="0"/>
    <x v="2"/>
  </r>
  <r>
    <x v="301"/>
    <x v="0"/>
    <x v="0"/>
    <x v="0"/>
    <n v="199"/>
    <n v="9"/>
    <x v="40"/>
    <x v="0"/>
    <x v="1"/>
    <x v="3"/>
  </r>
  <r>
    <x v="302"/>
    <x v="1"/>
    <x v="4"/>
    <x v="0"/>
    <n v="199"/>
    <n v="3"/>
    <x v="45"/>
    <x v="0"/>
    <x v="0"/>
    <x v="0"/>
  </r>
  <r>
    <x v="302"/>
    <x v="0"/>
    <x v="4"/>
    <x v="1"/>
    <n v="299"/>
    <n v="10"/>
    <x v="21"/>
    <x v="0"/>
    <x v="0"/>
    <x v="2"/>
  </r>
  <r>
    <x v="302"/>
    <x v="0"/>
    <x v="3"/>
    <x v="2"/>
    <n v="99"/>
    <n v="5"/>
    <x v="6"/>
    <x v="0"/>
    <x v="0"/>
    <x v="2"/>
  </r>
  <r>
    <x v="302"/>
    <x v="2"/>
    <x v="1"/>
    <x v="0"/>
    <n v="199"/>
    <n v="8"/>
    <x v="23"/>
    <x v="0"/>
    <x v="0"/>
    <x v="3"/>
  </r>
  <r>
    <x v="302"/>
    <x v="0"/>
    <x v="6"/>
    <x v="1"/>
    <n v="299"/>
    <n v="1"/>
    <x v="7"/>
    <x v="0"/>
    <x v="1"/>
    <x v="3"/>
  </r>
  <r>
    <x v="302"/>
    <x v="1"/>
    <x v="0"/>
    <x v="3"/>
    <n v="499"/>
    <n v="1"/>
    <x v="13"/>
    <x v="0"/>
    <x v="1"/>
    <x v="0"/>
  </r>
  <r>
    <x v="302"/>
    <x v="0"/>
    <x v="1"/>
    <x v="1"/>
    <n v="299"/>
    <n v="10"/>
    <x v="21"/>
    <x v="0"/>
    <x v="0"/>
    <x v="0"/>
  </r>
  <r>
    <x v="302"/>
    <x v="2"/>
    <x v="1"/>
    <x v="0"/>
    <n v="199"/>
    <n v="1"/>
    <x v="34"/>
    <x v="1"/>
    <x v="0"/>
    <x v="2"/>
  </r>
  <r>
    <x v="302"/>
    <x v="0"/>
    <x v="0"/>
    <x v="0"/>
    <n v="199"/>
    <n v="4"/>
    <x v="0"/>
    <x v="0"/>
    <x v="0"/>
    <x v="3"/>
  </r>
  <r>
    <x v="302"/>
    <x v="1"/>
    <x v="4"/>
    <x v="3"/>
    <n v="499"/>
    <n v="1"/>
    <x v="13"/>
    <x v="0"/>
    <x v="1"/>
    <x v="4"/>
  </r>
  <r>
    <x v="302"/>
    <x v="1"/>
    <x v="5"/>
    <x v="3"/>
    <n v="499"/>
    <n v="9"/>
    <x v="27"/>
    <x v="0"/>
    <x v="0"/>
    <x v="1"/>
  </r>
  <r>
    <x v="302"/>
    <x v="1"/>
    <x v="1"/>
    <x v="0"/>
    <n v="199"/>
    <n v="7"/>
    <x v="4"/>
    <x v="0"/>
    <x v="0"/>
    <x v="2"/>
  </r>
  <r>
    <x v="302"/>
    <x v="2"/>
    <x v="5"/>
    <x v="2"/>
    <n v="99"/>
    <n v="1"/>
    <x v="32"/>
    <x v="0"/>
    <x v="1"/>
    <x v="3"/>
  </r>
  <r>
    <x v="302"/>
    <x v="1"/>
    <x v="6"/>
    <x v="1"/>
    <n v="299"/>
    <n v="8"/>
    <x v="33"/>
    <x v="0"/>
    <x v="0"/>
    <x v="4"/>
  </r>
  <r>
    <x v="302"/>
    <x v="1"/>
    <x v="1"/>
    <x v="3"/>
    <n v="499"/>
    <n v="1"/>
    <x v="13"/>
    <x v="1"/>
    <x v="0"/>
    <x v="2"/>
  </r>
  <r>
    <x v="302"/>
    <x v="0"/>
    <x v="2"/>
    <x v="0"/>
    <n v="199"/>
    <n v="5"/>
    <x v="48"/>
    <x v="1"/>
    <x v="0"/>
    <x v="1"/>
  </r>
  <r>
    <x v="302"/>
    <x v="1"/>
    <x v="6"/>
    <x v="2"/>
    <n v="99"/>
    <n v="2"/>
    <x v="26"/>
    <x v="0"/>
    <x v="0"/>
    <x v="4"/>
  </r>
  <r>
    <x v="303"/>
    <x v="2"/>
    <x v="2"/>
    <x v="2"/>
    <n v="99"/>
    <n v="2"/>
    <x v="26"/>
    <x v="0"/>
    <x v="0"/>
    <x v="3"/>
  </r>
  <r>
    <x v="304"/>
    <x v="1"/>
    <x v="5"/>
    <x v="4"/>
    <n v="399"/>
    <n v="7"/>
    <x v="8"/>
    <x v="1"/>
    <x v="0"/>
    <x v="0"/>
  </r>
  <r>
    <x v="304"/>
    <x v="2"/>
    <x v="1"/>
    <x v="1"/>
    <n v="299"/>
    <n v="5"/>
    <x v="28"/>
    <x v="0"/>
    <x v="0"/>
    <x v="2"/>
  </r>
  <r>
    <x v="304"/>
    <x v="0"/>
    <x v="4"/>
    <x v="1"/>
    <n v="299"/>
    <n v="5"/>
    <x v="28"/>
    <x v="0"/>
    <x v="0"/>
    <x v="4"/>
  </r>
  <r>
    <x v="304"/>
    <x v="1"/>
    <x v="3"/>
    <x v="0"/>
    <n v="199"/>
    <n v="3"/>
    <x v="45"/>
    <x v="0"/>
    <x v="0"/>
    <x v="3"/>
  </r>
  <r>
    <x v="304"/>
    <x v="0"/>
    <x v="3"/>
    <x v="0"/>
    <n v="199"/>
    <n v="5"/>
    <x v="48"/>
    <x v="0"/>
    <x v="0"/>
    <x v="0"/>
  </r>
  <r>
    <x v="304"/>
    <x v="0"/>
    <x v="3"/>
    <x v="1"/>
    <n v="299"/>
    <n v="6"/>
    <x v="30"/>
    <x v="0"/>
    <x v="0"/>
    <x v="2"/>
  </r>
  <r>
    <x v="304"/>
    <x v="2"/>
    <x v="0"/>
    <x v="4"/>
    <n v="399"/>
    <n v="9"/>
    <x v="37"/>
    <x v="1"/>
    <x v="0"/>
    <x v="0"/>
  </r>
  <r>
    <x v="304"/>
    <x v="1"/>
    <x v="0"/>
    <x v="0"/>
    <n v="199"/>
    <n v="8"/>
    <x v="23"/>
    <x v="0"/>
    <x v="0"/>
    <x v="3"/>
  </r>
  <r>
    <x v="304"/>
    <x v="2"/>
    <x v="5"/>
    <x v="1"/>
    <n v="299"/>
    <n v="3"/>
    <x v="14"/>
    <x v="0"/>
    <x v="0"/>
    <x v="0"/>
  </r>
  <r>
    <x v="304"/>
    <x v="0"/>
    <x v="3"/>
    <x v="2"/>
    <n v="99"/>
    <n v="6"/>
    <x v="12"/>
    <x v="0"/>
    <x v="0"/>
    <x v="3"/>
  </r>
  <r>
    <x v="304"/>
    <x v="0"/>
    <x v="3"/>
    <x v="3"/>
    <n v="499"/>
    <n v="4"/>
    <x v="25"/>
    <x v="0"/>
    <x v="0"/>
    <x v="0"/>
  </r>
  <r>
    <x v="304"/>
    <x v="1"/>
    <x v="5"/>
    <x v="3"/>
    <n v="499"/>
    <n v="8"/>
    <x v="18"/>
    <x v="1"/>
    <x v="0"/>
    <x v="3"/>
  </r>
  <r>
    <x v="304"/>
    <x v="2"/>
    <x v="5"/>
    <x v="1"/>
    <n v="299"/>
    <n v="2"/>
    <x v="44"/>
    <x v="0"/>
    <x v="0"/>
    <x v="3"/>
  </r>
  <r>
    <x v="304"/>
    <x v="0"/>
    <x v="0"/>
    <x v="3"/>
    <n v="499"/>
    <n v="4"/>
    <x v="25"/>
    <x v="1"/>
    <x v="0"/>
    <x v="0"/>
  </r>
  <r>
    <x v="304"/>
    <x v="2"/>
    <x v="3"/>
    <x v="4"/>
    <n v="399"/>
    <n v="9"/>
    <x v="37"/>
    <x v="0"/>
    <x v="0"/>
    <x v="2"/>
  </r>
  <r>
    <x v="304"/>
    <x v="2"/>
    <x v="5"/>
    <x v="1"/>
    <n v="299"/>
    <n v="10"/>
    <x v="21"/>
    <x v="0"/>
    <x v="0"/>
    <x v="2"/>
  </r>
  <r>
    <x v="304"/>
    <x v="0"/>
    <x v="2"/>
    <x v="3"/>
    <n v="499"/>
    <n v="10"/>
    <x v="11"/>
    <x v="0"/>
    <x v="0"/>
    <x v="2"/>
  </r>
  <r>
    <x v="304"/>
    <x v="1"/>
    <x v="1"/>
    <x v="2"/>
    <n v="99"/>
    <n v="1"/>
    <x v="32"/>
    <x v="0"/>
    <x v="0"/>
    <x v="2"/>
  </r>
  <r>
    <x v="304"/>
    <x v="1"/>
    <x v="4"/>
    <x v="2"/>
    <n v="99"/>
    <n v="2"/>
    <x v="26"/>
    <x v="0"/>
    <x v="0"/>
    <x v="2"/>
  </r>
  <r>
    <x v="304"/>
    <x v="2"/>
    <x v="3"/>
    <x v="2"/>
    <n v="99"/>
    <n v="5"/>
    <x v="6"/>
    <x v="1"/>
    <x v="0"/>
    <x v="2"/>
  </r>
  <r>
    <x v="304"/>
    <x v="1"/>
    <x v="0"/>
    <x v="1"/>
    <n v="299"/>
    <n v="6"/>
    <x v="30"/>
    <x v="0"/>
    <x v="0"/>
    <x v="0"/>
  </r>
  <r>
    <x v="304"/>
    <x v="1"/>
    <x v="1"/>
    <x v="0"/>
    <n v="199"/>
    <n v="4"/>
    <x v="0"/>
    <x v="0"/>
    <x v="0"/>
    <x v="2"/>
  </r>
  <r>
    <x v="304"/>
    <x v="0"/>
    <x v="5"/>
    <x v="3"/>
    <n v="499"/>
    <n v="3"/>
    <x v="41"/>
    <x v="0"/>
    <x v="0"/>
    <x v="2"/>
  </r>
  <r>
    <x v="304"/>
    <x v="2"/>
    <x v="6"/>
    <x v="1"/>
    <n v="299"/>
    <n v="1"/>
    <x v="7"/>
    <x v="1"/>
    <x v="0"/>
    <x v="0"/>
  </r>
  <r>
    <x v="305"/>
    <x v="1"/>
    <x v="2"/>
    <x v="4"/>
    <n v="399"/>
    <n v="9"/>
    <x v="37"/>
    <x v="0"/>
    <x v="0"/>
    <x v="4"/>
  </r>
  <r>
    <x v="306"/>
    <x v="1"/>
    <x v="5"/>
    <x v="0"/>
    <n v="199"/>
    <n v="2"/>
    <x v="39"/>
    <x v="0"/>
    <x v="0"/>
    <x v="0"/>
  </r>
  <r>
    <x v="306"/>
    <x v="1"/>
    <x v="2"/>
    <x v="1"/>
    <n v="299"/>
    <n v="1"/>
    <x v="7"/>
    <x v="0"/>
    <x v="0"/>
    <x v="4"/>
  </r>
  <r>
    <x v="306"/>
    <x v="0"/>
    <x v="3"/>
    <x v="3"/>
    <n v="499"/>
    <n v="7"/>
    <x v="29"/>
    <x v="0"/>
    <x v="0"/>
    <x v="4"/>
  </r>
  <r>
    <x v="306"/>
    <x v="1"/>
    <x v="6"/>
    <x v="3"/>
    <n v="499"/>
    <n v="9"/>
    <x v="27"/>
    <x v="1"/>
    <x v="0"/>
    <x v="1"/>
  </r>
  <r>
    <x v="306"/>
    <x v="1"/>
    <x v="6"/>
    <x v="1"/>
    <n v="299"/>
    <n v="6"/>
    <x v="30"/>
    <x v="0"/>
    <x v="0"/>
    <x v="0"/>
  </r>
  <r>
    <x v="306"/>
    <x v="0"/>
    <x v="4"/>
    <x v="4"/>
    <n v="399"/>
    <n v="5"/>
    <x v="47"/>
    <x v="0"/>
    <x v="0"/>
    <x v="2"/>
  </r>
  <r>
    <x v="307"/>
    <x v="0"/>
    <x v="6"/>
    <x v="0"/>
    <n v="199"/>
    <n v="3"/>
    <x v="45"/>
    <x v="0"/>
    <x v="0"/>
    <x v="0"/>
  </r>
  <r>
    <x v="308"/>
    <x v="1"/>
    <x v="6"/>
    <x v="0"/>
    <n v="199"/>
    <n v="4"/>
    <x v="0"/>
    <x v="1"/>
    <x v="0"/>
    <x v="4"/>
  </r>
  <r>
    <x v="308"/>
    <x v="2"/>
    <x v="2"/>
    <x v="4"/>
    <n v="399"/>
    <n v="4"/>
    <x v="49"/>
    <x v="0"/>
    <x v="0"/>
    <x v="0"/>
  </r>
  <r>
    <x v="308"/>
    <x v="0"/>
    <x v="6"/>
    <x v="3"/>
    <n v="499"/>
    <n v="4"/>
    <x v="25"/>
    <x v="1"/>
    <x v="0"/>
    <x v="4"/>
  </r>
  <r>
    <x v="308"/>
    <x v="2"/>
    <x v="0"/>
    <x v="1"/>
    <n v="299"/>
    <n v="7"/>
    <x v="22"/>
    <x v="0"/>
    <x v="0"/>
    <x v="2"/>
  </r>
  <r>
    <x v="308"/>
    <x v="2"/>
    <x v="0"/>
    <x v="0"/>
    <n v="199"/>
    <n v="4"/>
    <x v="0"/>
    <x v="0"/>
    <x v="0"/>
    <x v="0"/>
  </r>
  <r>
    <x v="308"/>
    <x v="0"/>
    <x v="4"/>
    <x v="2"/>
    <n v="99"/>
    <n v="4"/>
    <x v="38"/>
    <x v="0"/>
    <x v="0"/>
    <x v="0"/>
  </r>
  <r>
    <x v="308"/>
    <x v="1"/>
    <x v="0"/>
    <x v="3"/>
    <n v="499"/>
    <n v="6"/>
    <x v="5"/>
    <x v="1"/>
    <x v="0"/>
    <x v="0"/>
  </r>
  <r>
    <x v="308"/>
    <x v="2"/>
    <x v="0"/>
    <x v="0"/>
    <n v="199"/>
    <n v="9"/>
    <x v="40"/>
    <x v="1"/>
    <x v="0"/>
    <x v="0"/>
  </r>
  <r>
    <x v="308"/>
    <x v="2"/>
    <x v="6"/>
    <x v="0"/>
    <n v="199"/>
    <n v="7"/>
    <x v="4"/>
    <x v="1"/>
    <x v="0"/>
    <x v="0"/>
  </r>
  <r>
    <x v="308"/>
    <x v="0"/>
    <x v="0"/>
    <x v="2"/>
    <n v="99"/>
    <n v="7"/>
    <x v="17"/>
    <x v="0"/>
    <x v="0"/>
    <x v="0"/>
  </r>
  <r>
    <x v="308"/>
    <x v="1"/>
    <x v="1"/>
    <x v="0"/>
    <n v="199"/>
    <n v="2"/>
    <x v="39"/>
    <x v="0"/>
    <x v="0"/>
    <x v="4"/>
  </r>
  <r>
    <x v="309"/>
    <x v="0"/>
    <x v="3"/>
    <x v="0"/>
    <n v="199"/>
    <n v="7"/>
    <x v="4"/>
    <x v="0"/>
    <x v="0"/>
    <x v="1"/>
  </r>
  <r>
    <x v="310"/>
    <x v="2"/>
    <x v="1"/>
    <x v="0"/>
    <n v="199"/>
    <n v="2"/>
    <x v="39"/>
    <x v="0"/>
    <x v="0"/>
    <x v="0"/>
  </r>
  <r>
    <x v="310"/>
    <x v="2"/>
    <x v="5"/>
    <x v="0"/>
    <n v="199"/>
    <n v="10"/>
    <x v="20"/>
    <x v="1"/>
    <x v="0"/>
    <x v="0"/>
  </r>
  <r>
    <x v="310"/>
    <x v="2"/>
    <x v="1"/>
    <x v="1"/>
    <n v="299"/>
    <n v="10"/>
    <x v="21"/>
    <x v="0"/>
    <x v="0"/>
    <x v="2"/>
  </r>
  <r>
    <x v="310"/>
    <x v="0"/>
    <x v="0"/>
    <x v="4"/>
    <n v="399"/>
    <n v="1"/>
    <x v="9"/>
    <x v="1"/>
    <x v="1"/>
    <x v="0"/>
  </r>
  <r>
    <x v="310"/>
    <x v="0"/>
    <x v="1"/>
    <x v="0"/>
    <n v="199"/>
    <n v="9"/>
    <x v="40"/>
    <x v="0"/>
    <x v="0"/>
    <x v="0"/>
  </r>
  <r>
    <x v="310"/>
    <x v="2"/>
    <x v="6"/>
    <x v="0"/>
    <n v="199"/>
    <n v="4"/>
    <x v="0"/>
    <x v="0"/>
    <x v="0"/>
    <x v="4"/>
  </r>
  <r>
    <x v="310"/>
    <x v="2"/>
    <x v="1"/>
    <x v="2"/>
    <n v="99"/>
    <n v="9"/>
    <x v="43"/>
    <x v="0"/>
    <x v="0"/>
    <x v="3"/>
  </r>
  <r>
    <x v="310"/>
    <x v="2"/>
    <x v="1"/>
    <x v="1"/>
    <n v="299"/>
    <n v="9"/>
    <x v="1"/>
    <x v="0"/>
    <x v="0"/>
    <x v="2"/>
  </r>
  <r>
    <x v="310"/>
    <x v="0"/>
    <x v="5"/>
    <x v="1"/>
    <n v="299"/>
    <n v="7"/>
    <x v="22"/>
    <x v="1"/>
    <x v="0"/>
    <x v="0"/>
  </r>
  <r>
    <x v="310"/>
    <x v="2"/>
    <x v="2"/>
    <x v="1"/>
    <n v="299"/>
    <n v="7"/>
    <x v="22"/>
    <x v="0"/>
    <x v="1"/>
    <x v="3"/>
  </r>
  <r>
    <x v="311"/>
    <x v="0"/>
    <x v="6"/>
    <x v="4"/>
    <n v="399"/>
    <n v="8"/>
    <x v="19"/>
    <x v="0"/>
    <x v="1"/>
    <x v="3"/>
  </r>
  <r>
    <x v="311"/>
    <x v="0"/>
    <x v="4"/>
    <x v="3"/>
    <n v="499"/>
    <n v="1"/>
    <x v="13"/>
    <x v="0"/>
    <x v="0"/>
    <x v="4"/>
  </r>
  <r>
    <x v="312"/>
    <x v="2"/>
    <x v="2"/>
    <x v="2"/>
    <n v="99"/>
    <n v="5"/>
    <x v="6"/>
    <x v="0"/>
    <x v="0"/>
    <x v="3"/>
  </r>
  <r>
    <x v="312"/>
    <x v="2"/>
    <x v="6"/>
    <x v="1"/>
    <n v="299"/>
    <n v="8"/>
    <x v="33"/>
    <x v="1"/>
    <x v="0"/>
    <x v="2"/>
  </r>
  <r>
    <x v="312"/>
    <x v="0"/>
    <x v="2"/>
    <x v="0"/>
    <n v="199"/>
    <n v="6"/>
    <x v="2"/>
    <x v="1"/>
    <x v="0"/>
    <x v="1"/>
  </r>
  <r>
    <x v="312"/>
    <x v="2"/>
    <x v="6"/>
    <x v="2"/>
    <n v="99"/>
    <n v="6"/>
    <x v="12"/>
    <x v="0"/>
    <x v="0"/>
    <x v="0"/>
  </r>
  <r>
    <x v="312"/>
    <x v="1"/>
    <x v="1"/>
    <x v="4"/>
    <n v="399"/>
    <n v="2"/>
    <x v="46"/>
    <x v="1"/>
    <x v="0"/>
    <x v="2"/>
  </r>
  <r>
    <x v="312"/>
    <x v="1"/>
    <x v="6"/>
    <x v="2"/>
    <n v="99"/>
    <n v="7"/>
    <x v="17"/>
    <x v="0"/>
    <x v="0"/>
    <x v="4"/>
  </r>
  <r>
    <x v="312"/>
    <x v="0"/>
    <x v="1"/>
    <x v="2"/>
    <n v="99"/>
    <n v="3"/>
    <x v="3"/>
    <x v="0"/>
    <x v="0"/>
    <x v="0"/>
  </r>
  <r>
    <x v="312"/>
    <x v="1"/>
    <x v="3"/>
    <x v="0"/>
    <n v="199"/>
    <n v="3"/>
    <x v="45"/>
    <x v="0"/>
    <x v="0"/>
    <x v="4"/>
  </r>
  <r>
    <x v="312"/>
    <x v="2"/>
    <x v="0"/>
    <x v="0"/>
    <n v="199"/>
    <n v="6"/>
    <x v="2"/>
    <x v="0"/>
    <x v="0"/>
    <x v="3"/>
  </r>
  <r>
    <x v="312"/>
    <x v="1"/>
    <x v="0"/>
    <x v="2"/>
    <n v="99"/>
    <n v="2"/>
    <x v="26"/>
    <x v="0"/>
    <x v="0"/>
    <x v="1"/>
  </r>
  <r>
    <x v="312"/>
    <x v="1"/>
    <x v="2"/>
    <x v="1"/>
    <n v="299"/>
    <n v="8"/>
    <x v="33"/>
    <x v="0"/>
    <x v="0"/>
    <x v="3"/>
  </r>
  <r>
    <x v="312"/>
    <x v="2"/>
    <x v="6"/>
    <x v="3"/>
    <n v="499"/>
    <n v="1"/>
    <x v="13"/>
    <x v="1"/>
    <x v="0"/>
    <x v="2"/>
  </r>
  <r>
    <x v="313"/>
    <x v="1"/>
    <x v="4"/>
    <x v="3"/>
    <n v="499"/>
    <n v="8"/>
    <x v="18"/>
    <x v="0"/>
    <x v="0"/>
    <x v="1"/>
  </r>
  <r>
    <x v="313"/>
    <x v="2"/>
    <x v="1"/>
    <x v="3"/>
    <n v="499"/>
    <n v="2"/>
    <x v="35"/>
    <x v="0"/>
    <x v="0"/>
    <x v="0"/>
  </r>
  <r>
    <x v="313"/>
    <x v="0"/>
    <x v="1"/>
    <x v="0"/>
    <n v="199"/>
    <n v="8"/>
    <x v="23"/>
    <x v="0"/>
    <x v="0"/>
    <x v="1"/>
  </r>
  <r>
    <x v="313"/>
    <x v="2"/>
    <x v="5"/>
    <x v="2"/>
    <n v="99"/>
    <n v="9"/>
    <x v="43"/>
    <x v="0"/>
    <x v="0"/>
    <x v="0"/>
  </r>
  <r>
    <x v="313"/>
    <x v="0"/>
    <x v="3"/>
    <x v="4"/>
    <n v="399"/>
    <n v="5"/>
    <x v="47"/>
    <x v="0"/>
    <x v="1"/>
    <x v="3"/>
  </r>
  <r>
    <x v="313"/>
    <x v="0"/>
    <x v="6"/>
    <x v="3"/>
    <n v="499"/>
    <n v="8"/>
    <x v="18"/>
    <x v="1"/>
    <x v="0"/>
    <x v="3"/>
  </r>
  <r>
    <x v="313"/>
    <x v="2"/>
    <x v="4"/>
    <x v="1"/>
    <n v="299"/>
    <n v="5"/>
    <x v="28"/>
    <x v="0"/>
    <x v="0"/>
    <x v="2"/>
  </r>
  <r>
    <x v="313"/>
    <x v="1"/>
    <x v="4"/>
    <x v="2"/>
    <n v="99"/>
    <n v="6"/>
    <x v="12"/>
    <x v="0"/>
    <x v="0"/>
    <x v="2"/>
  </r>
  <r>
    <x v="313"/>
    <x v="0"/>
    <x v="2"/>
    <x v="4"/>
    <n v="399"/>
    <n v="8"/>
    <x v="19"/>
    <x v="1"/>
    <x v="0"/>
    <x v="2"/>
  </r>
  <r>
    <x v="313"/>
    <x v="1"/>
    <x v="3"/>
    <x v="4"/>
    <n v="399"/>
    <n v="6"/>
    <x v="24"/>
    <x v="0"/>
    <x v="0"/>
    <x v="2"/>
  </r>
  <r>
    <x v="313"/>
    <x v="1"/>
    <x v="1"/>
    <x v="4"/>
    <n v="399"/>
    <n v="6"/>
    <x v="24"/>
    <x v="0"/>
    <x v="0"/>
    <x v="2"/>
  </r>
  <r>
    <x v="313"/>
    <x v="0"/>
    <x v="6"/>
    <x v="2"/>
    <n v="99"/>
    <n v="1"/>
    <x v="32"/>
    <x v="0"/>
    <x v="0"/>
    <x v="2"/>
  </r>
  <r>
    <x v="313"/>
    <x v="2"/>
    <x v="5"/>
    <x v="0"/>
    <n v="199"/>
    <n v="4"/>
    <x v="0"/>
    <x v="0"/>
    <x v="0"/>
    <x v="3"/>
  </r>
  <r>
    <x v="313"/>
    <x v="0"/>
    <x v="5"/>
    <x v="3"/>
    <n v="499"/>
    <n v="7"/>
    <x v="29"/>
    <x v="1"/>
    <x v="0"/>
    <x v="2"/>
  </r>
  <r>
    <x v="313"/>
    <x v="2"/>
    <x v="4"/>
    <x v="1"/>
    <n v="299"/>
    <n v="10"/>
    <x v="21"/>
    <x v="1"/>
    <x v="0"/>
    <x v="1"/>
  </r>
  <r>
    <x v="313"/>
    <x v="2"/>
    <x v="0"/>
    <x v="2"/>
    <n v="99"/>
    <n v="3"/>
    <x v="3"/>
    <x v="0"/>
    <x v="1"/>
    <x v="2"/>
  </r>
  <r>
    <x v="313"/>
    <x v="2"/>
    <x v="6"/>
    <x v="3"/>
    <n v="499"/>
    <n v="4"/>
    <x v="25"/>
    <x v="0"/>
    <x v="0"/>
    <x v="4"/>
  </r>
  <r>
    <x v="313"/>
    <x v="0"/>
    <x v="6"/>
    <x v="3"/>
    <n v="499"/>
    <n v="10"/>
    <x v="11"/>
    <x v="1"/>
    <x v="0"/>
    <x v="2"/>
  </r>
  <r>
    <x v="313"/>
    <x v="1"/>
    <x v="3"/>
    <x v="1"/>
    <n v="299"/>
    <n v="8"/>
    <x v="33"/>
    <x v="0"/>
    <x v="0"/>
    <x v="1"/>
  </r>
  <r>
    <x v="313"/>
    <x v="0"/>
    <x v="5"/>
    <x v="3"/>
    <n v="499"/>
    <n v="2"/>
    <x v="35"/>
    <x v="1"/>
    <x v="1"/>
    <x v="1"/>
  </r>
  <r>
    <x v="313"/>
    <x v="0"/>
    <x v="4"/>
    <x v="3"/>
    <n v="499"/>
    <n v="6"/>
    <x v="5"/>
    <x v="0"/>
    <x v="0"/>
    <x v="2"/>
  </r>
  <r>
    <x v="313"/>
    <x v="0"/>
    <x v="2"/>
    <x v="4"/>
    <n v="399"/>
    <n v="4"/>
    <x v="49"/>
    <x v="0"/>
    <x v="0"/>
    <x v="3"/>
  </r>
  <r>
    <x v="313"/>
    <x v="0"/>
    <x v="4"/>
    <x v="4"/>
    <n v="399"/>
    <n v="7"/>
    <x v="8"/>
    <x v="1"/>
    <x v="0"/>
    <x v="0"/>
  </r>
  <r>
    <x v="313"/>
    <x v="0"/>
    <x v="1"/>
    <x v="4"/>
    <n v="399"/>
    <n v="6"/>
    <x v="24"/>
    <x v="1"/>
    <x v="0"/>
    <x v="0"/>
  </r>
  <r>
    <x v="313"/>
    <x v="2"/>
    <x v="0"/>
    <x v="1"/>
    <n v="299"/>
    <n v="10"/>
    <x v="21"/>
    <x v="0"/>
    <x v="0"/>
    <x v="3"/>
  </r>
  <r>
    <x v="314"/>
    <x v="0"/>
    <x v="5"/>
    <x v="1"/>
    <n v="299"/>
    <n v="8"/>
    <x v="33"/>
    <x v="1"/>
    <x v="0"/>
    <x v="4"/>
  </r>
  <r>
    <x v="314"/>
    <x v="0"/>
    <x v="4"/>
    <x v="1"/>
    <n v="299"/>
    <n v="7"/>
    <x v="22"/>
    <x v="0"/>
    <x v="0"/>
    <x v="3"/>
  </r>
  <r>
    <x v="315"/>
    <x v="0"/>
    <x v="2"/>
    <x v="2"/>
    <n v="99"/>
    <n v="4"/>
    <x v="38"/>
    <x v="1"/>
    <x v="1"/>
    <x v="0"/>
  </r>
  <r>
    <x v="315"/>
    <x v="0"/>
    <x v="6"/>
    <x v="0"/>
    <n v="199"/>
    <n v="3"/>
    <x v="45"/>
    <x v="1"/>
    <x v="0"/>
    <x v="2"/>
  </r>
  <r>
    <x v="315"/>
    <x v="0"/>
    <x v="4"/>
    <x v="2"/>
    <n v="99"/>
    <n v="10"/>
    <x v="15"/>
    <x v="1"/>
    <x v="0"/>
    <x v="2"/>
  </r>
  <r>
    <x v="315"/>
    <x v="2"/>
    <x v="4"/>
    <x v="2"/>
    <n v="99"/>
    <n v="7"/>
    <x v="17"/>
    <x v="1"/>
    <x v="0"/>
    <x v="2"/>
  </r>
  <r>
    <x v="315"/>
    <x v="1"/>
    <x v="6"/>
    <x v="4"/>
    <n v="399"/>
    <n v="6"/>
    <x v="24"/>
    <x v="1"/>
    <x v="0"/>
    <x v="3"/>
  </r>
  <r>
    <x v="315"/>
    <x v="0"/>
    <x v="1"/>
    <x v="1"/>
    <n v="299"/>
    <n v="7"/>
    <x v="22"/>
    <x v="1"/>
    <x v="0"/>
    <x v="3"/>
  </r>
  <r>
    <x v="315"/>
    <x v="1"/>
    <x v="6"/>
    <x v="4"/>
    <n v="399"/>
    <n v="1"/>
    <x v="9"/>
    <x v="0"/>
    <x v="0"/>
    <x v="2"/>
  </r>
  <r>
    <x v="315"/>
    <x v="2"/>
    <x v="2"/>
    <x v="0"/>
    <n v="199"/>
    <n v="6"/>
    <x v="2"/>
    <x v="0"/>
    <x v="0"/>
    <x v="3"/>
  </r>
  <r>
    <x v="315"/>
    <x v="2"/>
    <x v="4"/>
    <x v="1"/>
    <n v="299"/>
    <n v="10"/>
    <x v="21"/>
    <x v="1"/>
    <x v="0"/>
    <x v="2"/>
  </r>
  <r>
    <x v="316"/>
    <x v="2"/>
    <x v="3"/>
    <x v="0"/>
    <n v="199"/>
    <n v="9"/>
    <x v="40"/>
    <x v="0"/>
    <x v="0"/>
    <x v="2"/>
  </r>
  <r>
    <x v="316"/>
    <x v="2"/>
    <x v="2"/>
    <x v="4"/>
    <n v="399"/>
    <n v="9"/>
    <x v="37"/>
    <x v="0"/>
    <x v="0"/>
    <x v="0"/>
  </r>
  <r>
    <x v="316"/>
    <x v="1"/>
    <x v="6"/>
    <x v="0"/>
    <n v="199"/>
    <n v="3"/>
    <x v="45"/>
    <x v="0"/>
    <x v="0"/>
    <x v="1"/>
  </r>
  <r>
    <x v="316"/>
    <x v="1"/>
    <x v="1"/>
    <x v="0"/>
    <n v="199"/>
    <n v="6"/>
    <x v="2"/>
    <x v="0"/>
    <x v="0"/>
    <x v="2"/>
  </r>
  <r>
    <x v="317"/>
    <x v="1"/>
    <x v="4"/>
    <x v="1"/>
    <n v="299"/>
    <n v="8"/>
    <x v="33"/>
    <x v="0"/>
    <x v="0"/>
    <x v="4"/>
  </r>
  <r>
    <x v="318"/>
    <x v="1"/>
    <x v="1"/>
    <x v="2"/>
    <n v="99"/>
    <n v="2"/>
    <x v="26"/>
    <x v="0"/>
    <x v="0"/>
    <x v="0"/>
  </r>
  <r>
    <x v="318"/>
    <x v="0"/>
    <x v="5"/>
    <x v="4"/>
    <n v="399"/>
    <n v="7"/>
    <x v="8"/>
    <x v="0"/>
    <x v="0"/>
    <x v="2"/>
  </r>
  <r>
    <x v="318"/>
    <x v="2"/>
    <x v="6"/>
    <x v="2"/>
    <n v="99"/>
    <n v="2"/>
    <x v="26"/>
    <x v="1"/>
    <x v="0"/>
    <x v="3"/>
  </r>
  <r>
    <x v="318"/>
    <x v="0"/>
    <x v="3"/>
    <x v="0"/>
    <n v="199"/>
    <n v="4"/>
    <x v="0"/>
    <x v="0"/>
    <x v="0"/>
    <x v="2"/>
  </r>
  <r>
    <x v="318"/>
    <x v="2"/>
    <x v="1"/>
    <x v="1"/>
    <n v="299"/>
    <n v="1"/>
    <x v="7"/>
    <x v="0"/>
    <x v="0"/>
    <x v="2"/>
  </r>
  <r>
    <x v="318"/>
    <x v="2"/>
    <x v="2"/>
    <x v="3"/>
    <n v="499"/>
    <n v="7"/>
    <x v="29"/>
    <x v="1"/>
    <x v="0"/>
    <x v="0"/>
  </r>
  <r>
    <x v="318"/>
    <x v="0"/>
    <x v="1"/>
    <x v="0"/>
    <n v="199"/>
    <n v="8"/>
    <x v="23"/>
    <x v="0"/>
    <x v="0"/>
    <x v="0"/>
  </r>
  <r>
    <x v="318"/>
    <x v="2"/>
    <x v="3"/>
    <x v="1"/>
    <n v="299"/>
    <n v="6"/>
    <x v="30"/>
    <x v="0"/>
    <x v="0"/>
    <x v="3"/>
  </r>
  <r>
    <x v="318"/>
    <x v="2"/>
    <x v="3"/>
    <x v="3"/>
    <n v="499"/>
    <n v="4"/>
    <x v="25"/>
    <x v="0"/>
    <x v="0"/>
    <x v="2"/>
  </r>
  <r>
    <x v="318"/>
    <x v="2"/>
    <x v="5"/>
    <x v="4"/>
    <n v="399"/>
    <n v="3"/>
    <x v="42"/>
    <x v="0"/>
    <x v="0"/>
    <x v="0"/>
  </r>
  <r>
    <x v="319"/>
    <x v="2"/>
    <x v="0"/>
    <x v="1"/>
    <n v="299"/>
    <n v="3"/>
    <x v="14"/>
    <x v="0"/>
    <x v="0"/>
    <x v="2"/>
  </r>
  <r>
    <x v="319"/>
    <x v="2"/>
    <x v="2"/>
    <x v="1"/>
    <n v="299"/>
    <n v="2"/>
    <x v="44"/>
    <x v="0"/>
    <x v="0"/>
    <x v="1"/>
  </r>
  <r>
    <x v="319"/>
    <x v="0"/>
    <x v="2"/>
    <x v="2"/>
    <n v="99"/>
    <n v="10"/>
    <x v="15"/>
    <x v="0"/>
    <x v="0"/>
    <x v="3"/>
  </r>
  <r>
    <x v="319"/>
    <x v="1"/>
    <x v="2"/>
    <x v="3"/>
    <n v="499"/>
    <n v="2"/>
    <x v="35"/>
    <x v="0"/>
    <x v="0"/>
    <x v="0"/>
  </r>
  <r>
    <x v="319"/>
    <x v="2"/>
    <x v="4"/>
    <x v="0"/>
    <n v="199"/>
    <n v="5"/>
    <x v="48"/>
    <x v="0"/>
    <x v="0"/>
    <x v="2"/>
  </r>
  <r>
    <x v="319"/>
    <x v="0"/>
    <x v="0"/>
    <x v="4"/>
    <n v="399"/>
    <n v="3"/>
    <x v="42"/>
    <x v="1"/>
    <x v="0"/>
    <x v="1"/>
  </r>
  <r>
    <x v="319"/>
    <x v="2"/>
    <x v="1"/>
    <x v="1"/>
    <n v="299"/>
    <n v="9"/>
    <x v="1"/>
    <x v="0"/>
    <x v="0"/>
    <x v="2"/>
  </r>
  <r>
    <x v="319"/>
    <x v="1"/>
    <x v="2"/>
    <x v="3"/>
    <n v="499"/>
    <n v="6"/>
    <x v="5"/>
    <x v="0"/>
    <x v="0"/>
    <x v="0"/>
  </r>
  <r>
    <x v="319"/>
    <x v="2"/>
    <x v="3"/>
    <x v="0"/>
    <n v="199"/>
    <n v="5"/>
    <x v="48"/>
    <x v="0"/>
    <x v="0"/>
    <x v="3"/>
  </r>
  <r>
    <x v="319"/>
    <x v="2"/>
    <x v="3"/>
    <x v="3"/>
    <n v="499"/>
    <n v="6"/>
    <x v="5"/>
    <x v="0"/>
    <x v="0"/>
    <x v="1"/>
  </r>
  <r>
    <x v="319"/>
    <x v="0"/>
    <x v="6"/>
    <x v="3"/>
    <n v="499"/>
    <n v="9"/>
    <x v="27"/>
    <x v="1"/>
    <x v="0"/>
    <x v="0"/>
  </r>
  <r>
    <x v="319"/>
    <x v="1"/>
    <x v="1"/>
    <x v="2"/>
    <n v="99"/>
    <n v="1"/>
    <x v="32"/>
    <x v="0"/>
    <x v="0"/>
    <x v="0"/>
  </r>
  <r>
    <x v="319"/>
    <x v="2"/>
    <x v="0"/>
    <x v="3"/>
    <n v="499"/>
    <n v="10"/>
    <x v="11"/>
    <x v="0"/>
    <x v="0"/>
    <x v="3"/>
  </r>
  <r>
    <x v="319"/>
    <x v="0"/>
    <x v="5"/>
    <x v="4"/>
    <n v="399"/>
    <n v="1"/>
    <x v="9"/>
    <x v="0"/>
    <x v="0"/>
    <x v="2"/>
  </r>
  <r>
    <x v="319"/>
    <x v="1"/>
    <x v="5"/>
    <x v="4"/>
    <n v="399"/>
    <n v="10"/>
    <x v="31"/>
    <x v="0"/>
    <x v="0"/>
    <x v="2"/>
  </r>
  <r>
    <x v="319"/>
    <x v="0"/>
    <x v="1"/>
    <x v="3"/>
    <n v="499"/>
    <n v="8"/>
    <x v="18"/>
    <x v="0"/>
    <x v="0"/>
    <x v="2"/>
  </r>
  <r>
    <x v="319"/>
    <x v="0"/>
    <x v="2"/>
    <x v="1"/>
    <n v="299"/>
    <n v="1"/>
    <x v="7"/>
    <x v="0"/>
    <x v="0"/>
    <x v="2"/>
  </r>
  <r>
    <x v="320"/>
    <x v="1"/>
    <x v="6"/>
    <x v="1"/>
    <n v="299"/>
    <n v="7"/>
    <x v="22"/>
    <x v="1"/>
    <x v="0"/>
    <x v="0"/>
  </r>
  <r>
    <x v="320"/>
    <x v="0"/>
    <x v="2"/>
    <x v="4"/>
    <n v="399"/>
    <n v="10"/>
    <x v="31"/>
    <x v="0"/>
    <x v="0"/>
    <x v="3"/>
  </r>
  <r>
    <x v="321"/>
    <x v="1"/>
    <x v="0"/>
    <x v="3"/>
    <n v="499"/>
    <n v="6"/>
    <x v="5"/>
    <x v="0"/>
    <x v="0"/>
    <x v="2"/>
  </r>
  <r>
    <x v="321"/>
    <x v="0"/>
    <x v="0"/>
    <x v="1"/>
    <n v="299"/>
    <n v="5"/>
    <x v="28"/>
    <x v="1"/>
    <x v="0"/>
    <x v="0"/>
  </r>
  <r>
    <x v="321"/>
    <x v="0"/>
    <x v="2"/>
    <x v="4"/>
    <n v="399"/>
    <n v="4"/>
    <x v="49"/>
    <x v="0"/>
    <x v="0"/>
    <x v="0"/>
  </r>
  <r>
    <x v="321"/>
    <x v="0"/>
    <x v="0"/>
    <x v="4"/>
    <n v="399"/>
    <n v="8"/>
    <x v="19"/>
    <x v="0"/>
    <x v="0"/>
    <x v="2"/>
  </r>
  <r>
    <x v="322"/>
    <x v="0"/>
    <x v="3"/>
    <x v="4"/>
    <n v="399"/>
    <n v="3"/>
    <x v="42"/>
    <x v="0"/>
    <x v="0"/>
    <x v="2"/>
  </r>
  <r>
    <x v="322"/>
    <x v="0"/>
    <x v="0"/>
    <x v="4"/>
    <n v="399"/>
    <n v="3"/>
    <x v="42"/>
    <x v="0"/>
    <x v="0"/>
    <x v="2"/>
  </r>
  <r>
    <x v="322"/>
    <x v="2"/>
    <x v="0"/>
    <x v="4"/>
    <n v="399"/>
    <n v="9"/>
    <x v="37"/>
    <x v="1"/>
    <x v="0"/>
    <x v="1"/>
  </r>
  <r>
    <x v="322"/>
    <x v="1"/>
    <x v="5"/>
    <x v="3"/>
    <n v="499"/>
    <n v="5"/>
    <x v="16"/>
    <x v="1"/>
    <x v="0"/>
    <x v="0"/>
  </r>
  <r>
    <x v="323"/>
    <x v="2"/>
    <x v="2"/>
    <x v="2"/>
    <n v="99"/>
    <n v="9"/>
    <x v="43"/>
    <x v="0"/>
    <x v="1"/>
    <x v="2"/>
  </r>
  <r>
    <x v="323"/>
    <x v="1"/>
    <x v="5"/>
    <x v="0"/>
    <n v="199"/>
    <n v="3"/>
    <x v="45"/>
    <x v="1"/>
    <x v="0"/>
    <x v="2"/>
  </r>
  <r>
    <x v="323"/>
    <x v="2"/>
    <x v="3"/>
    <x v="4"/>
    <n v="399"/>
    <n v="3"/>
    <x v="42"/>
    <x v="0"/>
    <x v="0"/>
    <x v="2"/>
  </r>
  <r>
    <x v="323"/>
    <x v="0"/>
    <x v="2"/>
    <x v="0"/>
    <n v="199"/>
    <n v="8"/>
    <x v="23"/>
    <x v="1"/>
    <x v="0"/>
    <x v="0"/>
  </r>
  <r>
    <x v="323"/>
    <x v="1"/>
    <x v="2"/>
    <x v="3"/>
    <n v="499"/>
    <n v="3"/>
    <x v="41"/>
    <x v="0"/>
    <x v="1"/>
    <x v="2"/>
  </r>
  <r>
    <x v="324"/>
    <x v="0"/>
    <x v="6"/>
    <x v="0"/>
    <n v="199"/>
    <n v="4"/>
    <x v="0"/>
    <x v="0"/>
    <x v="0"/>
    <x v="2"/>
  </r>
  <r>
    <x v="324"/>
    <x v="1"/>
    <x v="1"/>
    <x v="2"/>
    <n v="99"/>
    <n v="4"/>
    <x v="38"/>
    <x v="0"/>
    <x v="0"/>
    <x v="2"/>
  </r>
  <r>
    <x v="324"/>
    <x v="2"/>
    <x v="6"/>
    <x v="4"/>
    <n v="399"/>
    <n v="7"/>
    <x v="8"/>
    <x v="0"/>
    <x v="0"/>
    <x v="0"/>
  </r>
  <r>
    <x v="325"/>
    <x v="0"/>
    <x v="2"/>
    <x v="0"/>
    <n v="199"/>
    <n v="3"/>
    <x v="45"/>
    <x v="0"/>
    <x v="0"/>
    <x v="4"/>
  </r>
  <r>
    <x v="325"/>
    <x v="1"/>
    <x v="3"/>
    <x v="4"/>
    <n v="399"/>
    <n v="5"/>
    <x v="47"/>
    <x v="0"/>
    <x v="0"/>
    <x v="1"/>
  </r>
  <r>
    <x v="325"/>
    <x v="2"/>
    <x v="1"/>
    <x v="0"/>
    <n v="199"/>
    <n v="1"/>
    <x v="34"/>
    <x v="0"/>
    <x v="0"/>
    <x v="0"/>
  </r>
  <r>
    <x v="325"/>
    <x v="2"/>
    <x v="0"/>
    <x v="2"/>
    <n v="99"/>
    <n v="10"/>
    <x v="15"/>
    <x v="0"/>
    <x v="0"/>
    <x v="2"/>
  </r>
  <r>
    <x v="325"/>
    <x v="2"/>
    <x v="2"/>
    <x v="1"/>
    <n v="299"/>
    <n v="10"/>
    <x v="21"/>
    <x v="0"/>
    <x v="1"/>
    <x v="2"/>
  </r>
  <r>
    <x v="326"/>
    <x v="2"/>
    <x v="0"/>
    <x v="1"/>
    <n v="299"/>
    <n v="6"/>
    <x v="30"/>
    <x v="0"/>
    <x v="0"/>
    <x v="4"/>
  </r>
  <r>
    <x v="326"/>
    <x v="2"/>
    <x v="4"/>
    <x v="2"/>
    <n v="99"/>
    <n v="4"/>
    <x v="38"/>
    <x v="0"/>
    <x v="0"/>
    <x v="2"/>
  </r>
  <r>
    <x v="326"/>
    <x v="0"/>
    <x v="4"/>
    <x v="4"/>
    <n v="399"/>
    <n v="8"/>
    <x v="19"/>
    <x v="0"/>
    <x v="0"/>
    <x v="2"/>
  </r>
  <r>
    <x v="327"/>
    <x v="0"/>
    <x v="4"/>
    <x v="2"/>
    <n v="99"/>
    <n v="1"/>
    <x v="32"/>
    <x v="1"/>
    <x v="0"/>
    <x v="3"/>
  </r>
  <r>
    <x v="327"/>
    <x v="2"/>
    <x v="5"/>
    <x v="2"/>
    <n v="99"/>
    <n v="5"/>
    <x v="6"/>
    <x v="0"/>
    <x v="0"/>
    <x v="4"/>
  </r>
  <r>
    <x v="328"/>
    <x v="1"/>
    <x v="4"/>
    <x v="0"/>
    <n v="199"/>
    <n v="1"/>
    <x v="34"/>
    <x v="1"/>
    <x v="0"/>
    <x v="0"/>
  </r>
  <r>
    <x v="328"/>
    <x v="0"/>
    <x v="2"/>
    <x v="0"/>
    <n v="199"/>
    <n v="9"/>
    <x v="40"/>
    <x v="0"/>
    <x v="0"/>
    <x v="3"/>
  </r>
  <r>
    <x v="328"/>
    <x v="1"/>
    <x v="0"/>
    <x v="2"/>
    <n v="99"/>
    <n v="6"/>
    <x v="12"/>
    <x v="0"/>
    <x v="0"/>
    <x v="1"/>
  </r>
  <r>
    <x v="328"/>
    <x v="0"/>
    <x v="3"/>
    <x v="4"/>
    <n v="399"/>
    <n v="2"/>
    <x v="46"/>
    <x v="0"/>
    <x v="0"/>
    <x v="2"/>
  </r>
  <r>
    <x v="328"/>
    <x v="1"/>
    <x v="0"/>
    <x v="2"/>
    <n v="99"/>
    <n v="1"/>
    <x v="32"/>
    <x v="0"/>
    <x v="0"/>
    <x v="2"/>
  </r>
  <r>
    <x v="328"/>
    <x v="0"/>
    <x v="6"/>
    <x v="3"/>
    <n v="499"/>
    <n v="1"/>
    <x v="13"/>
    <x v="0"/>
    <x v="0"/>
    <x v="3"/>
  </r>
  <r>
    <x v="328"/>
    <x v="1"/>
    <x v="2"/>
    <x v="2"/>
    <n v="99"/>
    <n v="4"/>
    <x v="38"/>
    <x v="1"/>
    <x v="0"/>
    <x v="3"/>
  </r>
  <r>
    <x v="328"/>
    <x v="2"/>
    <x v="4"/>
    <x v="2"/>
    <n v="99"/>
    <n v="5"/>
    <x v="6"/>
    <x v="0"/>
    <x v="0"/>
    <x v="1"/>
  </r>
  <r>
    <x v="328"/>
    <x v="2"/>
    <x v="1"/>
    <x v="3"/>
    <n v="499"/>
    <n v="5"/>
    <x v="16"/>
    <x v="1"/>
    <x v="0"/>
    <x v="0"/>
  </r>
  <r>
    <x v="328"/>
    <x v="2"/>
    <x v="4"/>
    <x v="0"/>
    <n v="199"/>
    <n v="5"/>
    <x v="48"/>
    <x v="1"/>
    <x v="0"/>
    <x v="0"/>
  </r>
  <r>
    <x v="328"/>
    <x v="0"/>
    <x v="5"/>
    <x v="4"/>
    <n v="399"/>
    <n v="5"/>
    <x v="47"/>
    <x v="0"/>
    <x v="0"/>
    <x v="2"/>
  </r>
  <r>
    <x v="328"/>
    <x v="0"/>
    <x v="3"/>
    <x v="2"/>
    <n v="99"/>
    <n v="4"/>
    <x v="38"/>
    <x v="0"/>
    <x v="0"/>
    <x v="4"/>
  </r>
  <r>
    <x v="328"/>
    <x v="2"/>
    <x v="4"/>
    <x v="1"/>
    <n v="299"/>
    <n v="9"/>
    <x v="1"/>
    <x v="1"/>
    <x v="0"/>
    <x v="2"/>
  </r>
  <r>
    <x v="328"/>
    <x v="1"/>
    <x v="6"/>
    <x v="4"/>
    <n v="399"/>
    <n v="9"/>
    <x v="37"/>
    <x v="0"/>
    <x v="0"/>
    <x v="1"/>
  </r>
  <r>
    <x v="328"/>
    <x v="0"/>
    <x v="4"/>
    <x v="4"/>
    <n v="399"/>
    <n v="6"/>
    <x v="24"/>
    <x v="0"/>
    <x v="0"/>
    <x v="2"/>
  </r>
  <r>
    <x v="328"/>
    <x v="1"/>
    <x v="0"/>
    <x v="1"/>
    <n v="299"/>
    <n v="8"/>
    <x v="33"/>
    <x v="1"/>
    <x v="0"/>
    <x v="3"/>
  </r>
  <r>
    <x v="328"/>
    <x v="0"/>
    <x v="6"/>
    <x v="3"/>
    <n v="499"/>
    <n v="5"/>
    <x v="16"/>
    <x v="0"/>
    <x v="0"/>
    <x v="1"/>
  </r>
  <r>
    <x v="328"/>
    <x v="1"/>
    <x v="5"/>
    <x v="4"/>
    <n v="399"/>
    <n v="2"/>
    <x v="46"/>
    <x v="0"/>
    <x v="0"/>
    <x v="0"/>
  </r>
  <r>
    <x v="328"/>
    <x v="1"/>
    <x v="0"/>
    <x v="3"/>
    <n v="499"/>
    <n v="8"/>
    <x v="18"/>
    <x v="0"/>
    <x v="0"/>
    <x v="2"/>
  </r>
  <r>
    <x v="328"/>
    <x v="0"/>
    <x v="6"/>
    <x v="0"/>
    <n v="199"/>
    <n v="5"/>
    <x v="48"/>
    <x v="0"/>
    <x v="0"/>
    <x v="1"/>
  </r>
  <r>
    <x v="328"/>
    <x v="1"/>
    <x v="5"/>
    <x v="2"/>
    <n v="99"/>
    <n v="10"/>
    <x v="15"/>
    <x v="0"/>
    <x v="0"/>
    <x v="0"/>
  </r>
  <r>
    <x v="328"/>
    <x v="0"/>
    <x v="0"/>
    <x v="1"/>
    <n v="299"/>
    <n v="3"/>
    <x v="14"/>
    <x v="1"/>
    <x v="0"/>
    <x v="3"/>
  </r>
  <r>
    <x v="328"/>
    <x v="2"/>
    <x v="5"/>
    <x v="0"/>
    <n v="199"/>
    <n v="9"/>
    <x v="40"/>
    <x v="0"/>
    <x v="0"/>
    <x v="3"/>
  </r>
  <r>
    <x v="328"/>
    <x v="2"/>
    <x v="4"/>
    <x v="4"/>
    <n v="399"/>
    <n v="5"/>
    <x v="47"/>
    <x v="1"/>
    <x v="0"/>
    <x v="1"/>
  </r>
  <r>
    <x v="328"/>
    <x v="2"/>
    <x v="2"/>
    <x v="0"/>
    <n v="199"/>
    <n v="4"/>
    <x v="0"/>
    <x v="0"/>
    <x v="0"/>
    <x v="0"/>
  </r>
  <r>
    <x v="328"/>
    <x v="2"/>
    <x v="1"/>
    <x v="1"/>
    <n v="299"/>
    <n v="2"/>
    <x v="44"/>
    <x v="0"/>
    <x v="1"/>
    <x v="2"/>
  </r>
  <r>
    <x v="328"/>
    <x v="1"/>
    <x v="3"/>
    <x v="2"/>
    <n v="99"/>
    <n v="9"/>
    <x v="43"/>
    <x v="1"/>
    <x v="0"/>
    <x v="4"/>
  </r>
  <r>
    <x v="328"/>
    <x v="2"/>
    <x v="6"/>
    <x v="2"/>
    <n v="99"/>
    <n v="7"/>
    <x v="17"/>
    <x v="0"/>
    <x v="0"/>
    <x v="2"/>
  </r>
  <r>
    <x v="328"/>
    <x v="2"/>
    <x v="0"/>
    <x v="0"/>
    <n v="199"/>
    <n v="6"/>
    <x v="2"/>
    <x v="0"/>
    <x v="1"/>
    <x v="1"/>
  </r>
  <r>
    <x v="328"/>
    <x v="2"/>
    <x v="5"/>
    <x v="3"/>
    <n v="499"/>
    <n v="7"/>
    <x v="29"/>
    <x v="0"/>
    <x v="0"/>
    <x v="1"/>
  </r>
  <r>
    <x v="328"/>
    <x v="0"/>
    <x v="6"/>
    <x v="0"/>
    <n v="199"/>
    <n v="5"/>
    <x v="48"/>
    <x v="0"/>
    <x v="1"/>
    <x v="2"/>
  </r>
  <r>
    <x v="329"/>
    <x v="2"/>
    <x v="4"/>
    <x v="1"/>
    <n v="299"/>
    <n v="10"/>
    <x v="21"/>
    <x v="0"/>
    <x v="0"/>
    <x v="2"/>
  </r>
  <r>
    <x v="329"/>
    <x v="0"/>
    <x v="3"/>
    <x v="0"/>
    <n v="199"/>
    <n v="5"/>
    <x v="48"/>
    <x v="0"/>
    <x v="0"/>
    <x v="3"/>
  </r>
  <r>
    <x v="330"/>
    <x v="2"/>
    <x v="3"/>
    <x v="3"/>
    <n v="499"/>
    <n v="8"/>
    <x v="18"/>
    <x v="0"/>
    <x v="0"/>
    <x v="2"/>
  </r>
  <r>
    <x v="331"/>
    <x v="2"/>
    <x v="0"/>
    <x v="3"/>
    <n v="499"/>
    <n v="9"/>
    <x v="27"/>
    <x v="0"/>
    <x v="0"/>
    <x v="2"/>
  </r>
  <r>
    <x v="331"/>
    <x v="0"/>
    <x v="6"/>
    <x v="1"/>
    <n v="299"/>
    <n v="3"/>
    <x v="14"/>
    <x v="0"/>
    <x v="0"/>
    <x v="0"/>
  </r>
  <r>
    <x v="331"/>
    <x v="1"/>
    <x v="6"/>
    <x v="1"/>
    <n v="299"/>
    <n v="10"/>
    <x v="21"/>
    <x v="1"/>
    <x v="1"/>
    <x v="1"/>
  </r>
  <r>
    <x v="331"/>
    <x v="0"/>
    <x v="5"/>
    <x v="4"/>
    <n v="399"/>
    <n v="3"/>
    <x v="42"/>
    <x v="1"/>
    <x v="1"/>
    <x v="2"/>
  </r>
  <r>
    <x v="331"/>
    <x v="2"/>
    <x v="0"/>
    <x v="3"/>
    <n v="499"/>
    <n v="8"/>
    <x v="18"/>
    <x v="1"/>
    <x v="1"/>
    <x v="1"/>
  </r>
  <r>
    <x v="331"/>
    <x v="0"/>
    <x v="0"/>
    <x v="1"/>
    <n v="299"/>
    <n v="5"/>
    <x v="28"/>
    <x v="0"/>
    <x v="0"/>
    <x v="0"/>
  </r>
  <r>
    <x v="331"/>
    <x v="2"/>
    <x v="5"/>
    <x v="3"/>
    <n v="499"/>
    <n v="1"/>
    <x v="13"/>
    <x v="0"/>
    <x v="0"/>
    <x v="2"/>
  </r>
  <r>
    <x v="332"/>
    <x v="2"/>
    <x v="5"/>
    <x v="3"/>
    <n v="499"/>
    <n v="1"/>
    <x v="13"/>
    <x v="0"/>
    <x v="0"/>
    <x v="0"/>
  </r>
  <r>
    <x v="332"/>
    <x v="1"/>
    <x v="4"/>
    <x v="1"/>
    <n v="299"/>
    <n v="1"/>
    <x v="7"/>
    <x v="0"/>
    <x v="0"/>
    <x v="0"/>
  </r>
  <r>
    <x v="332"/>
    <x v="0"/>
    <x v="1"/>
    <x v="2"/>
    <n v="99"/>
    <n v="5"/>
    <x v="6"/>
    <x v="0"/>
    <x v="0"/>
    <x v="2"/>
  </r>
  <r>
    <x v="333"/>
    <x v="0"/>
    <x v="4"/>
    <x v="4"/>
    <n v="399"/>
    <n v="5"/>
    <x v="47"/>
    <x v="0"/>
    <x v="0"/>
    <x v="4"/>
  </r>
  <r>
    <x v="334"/>
    <x v="1"/>
    <x v="1"/>
    <x v="3"/>
    <n v="499"/>
    <n v="3"/>
    <x v="41"/>
    <x v="0"/>
    <x v="0"/>
    <x v="2"/>
  </r>
  <r>
    <x v="334"/>
    <x v="2"/>
    <x v="1"/>
    <x v="3"/>
    <n v="499"/>
    <n v="8"/>
    <x v="18"/>
    <x v="0"/>
    <x v="0"/>
    <x v="2"/>
  </r>
  <r>
    <x v="334"/>
    <x v="0"/>
    <x v="6"/>
    <x v="3"/>
    <n v="499"/>
    <n v="3"/>
    <x v="41"/>
    <x v="1"/>
    <x v="0"/>
    <x v="2"/>
  </r>
  <r>
    <x v="334"/>
    <x v="2"/>
    <x v="0"/>
    <x v="4"/>
    <n v="399"/>
    <n v="2"/>
    <x v="46"/>
    <x v="1"/>
    <x v="0"/>
    <x v="2"/>
  </r>
  <r>
    <x v="334"/>
    <x v="1"/>
    <x v="6"/>
    <x v="4"/>
    <n v="399"/>
    <n v="6"/>
    <x v="24"/>
    <x v="0"/>
    <x v="0"/>
    <x v="2"/>
  </r>
  <r>
    <x v="334"/>
    <x v="1"/>
    <x v="2"/>
    <x v="4"/>
    <n v="399"/>
    <n v="8"/>
    <x v="19"/>
    <x v="0"/>
    <x v="0"/>
    <x v="2"/>
  </r>
  <r>
    <x v="335"/>
    <x v="2"/>
    <x v="0"/>
    <x v="1"/>
    <n v="299"/>
    <n v="6"/>
    <x v="30"/>
    <x v="1"/>
    <x v="0"/>
    <x v="3"/>
  </r>
  <r>
    <x v="335"/>
    <x v="2"/>
    <x v="3"/>
    <x v="1"/>
    <n v="299"/>
    <n v="2"/>
    <x v="44"/>
    <x v="0"/>
    <x v="0"/>
    <x v="2"/>
  </r>
  <r>
    <x v="335"/>
    <x v="1"/>
    <x v="3"/>
    <x v="0"/>
    <n v="199"/>
    <n v="10"/>
    <x v="20"/>
    <x v="0"/>
    <x v="0"/>
    <x v="1"/>
  </r>
  <r>
    <x v="335"/>
    <x v="1"/>
    <x v="3"/>
    <x v="0"/>
    <n v="199"/>
    <n v="10"/>
    <x v="20"/>
    <x v="0"/>
    <x v="0"/>
    <x v="2"/>
  </r>
  <r>
    <x v="335"/>
    <x v="2"/>
    <x v="1"/>
    <x v="0"/>
    <n v="199"/>
    <n v="5"/>
    <x v="48"/>
    <x v="0"/>
    <x v="0"/>
    <x v="2"/>
  </r>
  <r>
    <x v="335"/>
    <x v="0"/>
    <x v="1"/>
    <x v="0"/>
    <n v="199"/>
    <n v="3"/>
    <x v="45"/>
    <x v="1"/>
    <x v="0"/>
    <x v="0"/>
  </r>
  <r>
    <x v="335"/>
    <x v="1"/>
    <x v="3"/>
    <x v="1"/>
    <n v="299"/>
    <n v="3"/>
    <x v="14"/>
    <x v="0"/>
    <x v="1"/>
    <x v="2"/>
  </r>
  <r>
    <x v="335"/>
    <x v="1"/>
    <x v="1"/>
    <x v="4"/>
    <n v="399"/>
    <n v="3"/>
    <x v="42"/>
    <x v="1"/>
    <x v="0"/>
    <x v="0"/>
  </r>
  <r>
    <x v="336"/>
    <x v="1"/>
    <x v="2"/>
    <x v="1"/>
    <n v="299"/>
    <n v="8"/>
    <x v="33"/>
    <x v="1"/>
    <x v="1"/>
    <x v="2"/>
  </r>
  <r>
    <x v="336"/>
    <x v="0"/>
    <x v="3"/>
    <x v="1"/>
    <n v="299"/>
    <n v="4"/>
    <x v="10"/>
    <x v="0"/>
    <x v="0"/>
    <x v="2"/>
  </r>
  <r>
    <x v="336"/>
    <x v="2"/>
    <x v="0"/>
    <x v="1"/>
    <n v="299"/>
    <n v="6"/>
    <x v="30"/>
    <x v="0"/>
    <x v="1"/>
    <x v="0"/>
  </r>
  <r>
    <x v="336"/>
    <x v="0"/>
    <x v="6"/>
    <x v="4"/>
    <n v="399"/>
    <n v="5"/>
    <x v="47"/>
    <x v="0"/>
    <x v="0"/>
    <x v="3"/>
  </r>
  <r>
    <x v="336"/>
    <x v="0"/>
    <x v="6"/>
    <x v="2"/>
    <n v="99"/>
    <n v="5"/>
    <x v="6"/>
    <x v="0"/>
    <x v="0"/>
    <x v="3"/>
  </r>
  <r>
    <x v="336"/>
    <x v="2"/>
    <x v="2"/>
    <x v="3"/>
    <n v="499"/>
    <n v="5"/>
    <x v="16"/>
    <x v="0"/>
    <x v="0"/>
    <x v="0"/>
  </r>
  <r>
    <x v="336"/>
    <x v="0"/>
    <x v="0"/>
    <x v="3"/>
    <n v="499"/>
    <n v="7"/>
    <x v="29"/>
    <x v="1"/>
    <x v="0"/>
    <x v="2"/>
  </r>
  <r>
    <x v="336"/>
    <x v="1"/>
    <x v="1"/>
    <x v="1"/>
    <n v="299"/>
    <n v="7"/>
    <x v="22"/>
    <x v="0"/>
    <x v="0"/>
    <x v="1"/>
  </r>
  <r>
    <x v="336"/>
    <x v="2"/>
    <x v="4"/>
    <x v="1"/>
    <n v="299"/>
    <n v="4"/>
    <x v="10"/>
    <x v="0"/>
    <x v="0"/>
    <x v="0"/>
  </r>
  <r>
    <x v="336"/>
    <x v="2"/>
    <x v="3"/>
    <x v="0"/>
    <n v="199"/>
    <n v="5"/>
    <x v="48"/>
    <x v="1"/>
    <x v="0"/>
    <x v="2"/>
  </r>
  <r>
    <x v="336"/>
    <x v="1"/>
    <x v="4"/>
    <x v="4"/>
    <n v="399"/>
    <n v="4"/>
    <x v="49"/>
    <x v="1"/>
    <x v="1"/>
    <x v="0"/>
  </r>
  <r>
    <x v="336"/>
    <x v="0"/>
    <x v="0"/>
    <x v="1"/>
    <n v="299"/>
    <n v="6"/>
    <x v="30"/>
    <x v="0"/>
    <x v="0"/>
    <x v="0"/>
  </r>
  <r>
    <x v="336"/>
    <x v="2"/>
    <x v="2"/>
    <x v="1"/>
    <n v="299"/>
    <n v="5"/>
    <x v="28"/>
    <x v="0"/>
    <x v="1"/>
    <x v="1"/>
  </r>
  <r>
    <x v="336"/>
    <x v="0"/>
    <x v="3"/>
    <x v="4"/>
    <n v="399"/>
    <n v="2"/>
    <x v="46"/>
    <x v="1"/>
    <x v="0"/>
    <x v="0"/>
  </r>
  <r>
    <x v="336"/>
    <x v="2"/>
    <x v="6"/>
    <x v="0"/>
    <n v="199"/>
    <n v="8"/>
    <x v="23"/>
    <x v="1"/>
    <x v="0"/>
    <x v="2"/>
  </r>
  <r>
    <x v="337"/>
    <x v="2"/>
    <x v="1"/>
    <x v="4"/>
    <n v="399"/>
    <n v="3"/>
    <x v="42"/>
    <x v="1"/>
    <x v="0"/>
    <x v="3"/>
  </r>
  <r>
    <x v="337"/>
    <x v="1"/>
    <x v="5"/>
    <x v="3"/>
    <n v="499"/>
    <n v="7"/>
    <x v="29"/>
    <x v="0"/>
    <x v="0"/>
    <x v="3"/>
  </r>
  <r>
    <x v="337"/>
    <x v="1"/>
    <x v="0"/>
    <x v="3"/>
    <n v="499"/>
    <n v="5"/>
    <x v="16"/>
    <x v="0"/>
    <x v="0"/>
    <x v="2"/>
  </r>
  <r>
    <x v="337"/>
    <x v="0"/>
    <x v="4"/>
    <x v="2"/>
    <n v="99"/>
    <n v="7"/>
    <x v="17"/>
    <x v="1"/>
    <x v="1"/>
    <x v="0"/>
  </r>
  <r>
    <x v="337"/>
    <x v="1"/>
    <x v="4"/>
    <x v="3"/>
    <n v="499"/>
    <n v="6"/>
    <x v="5"/>
    <x v="0"/>
    <x v="0"/>
    <x v="2"/>
  </r>
  <r>
    <x v="337"/>
    <x v="1"/>
    <x v="6"/>
    <x v="4"/>
    <n v="399"/>
    <n v="8"/>
    <x v="19"/>
    <x v="1"/>
    <x v="0"/>
    <x v="1"/>
  </r>
  <r>
    <x v="337"/>
    <x v="1"/>
    <x v="2"/>
    <x v="2"/>
    <n v="99"/>
    <n v="5"/>
    <x v="6"/>
    <x v="0"/>
    <x v="0"/>
    <x v="1"/>
  </r>
  <r>
    <x v="337"/>
    <x v="2"/>
    <x v="1"/>
    <x v="3"/>
    <n v="499"/>
    <n v="10"/>
    <x v="11"/>
    <x v="1"/>
    <x v="0"/>
    <x v="2"/>
  </r>
  <r>
    <x v="338"/>
    <x v="2"/>
    <x v="5"/>
    <x v="2"/>
    <n v="99"/>
    <n v="4"/>
    <x v="38"/>
    <x v="1"/>
    <x v="0"/>
    <x v="2"/>
  </r>
  <r>
    <x v="338"/>
    <x v="0"/>
    <x v="3"/>
    <x v="0"/>
    <n v="199"/>
    <n v="8"/>
    <x v="23"/>
    <x v="1"/>
    <x v="0"/>
    <x v="1"/>
  </r>
  <r>
    <x v="338"/>
    <x v="0"/>
    <x v="0"/>
    <x v="3"/>
    <n v="499"/>
    <n v="9"/>
    <x v="27"/>
    <x v="0"/>
    <x v="0"/>
    <x v="3"/>
  </r>
  <r>
    <x v="338"/>
    <x v="0"/>
    <x v="2"/>
    <x v="1"/>
    <n v="299"/>
    <n v="6"/>
    <x v="30"/>
    <x v="1"/>
    <x v="0"/>
    <x v="3"/>
  </r>
  <r>
    <x v="338"/>
    <x v="2"/>
    <x v="0"/>
    <x v="4"/>
    <n v="399"/>
    <n v="6"/>
    <x v="24"/>
    <x v="0"/>
    <x v="1"/>
    <x v="0"/>
  </r>
  <r>
    <x v="338"/>
    <x v="2"/>
    <x v="2"/>
    <x v="3"/>
    <n v="499"/>
    <n v="5"/>
    <x v="16"/>
    <x v="1"/>
    <x v="0"/>
    <x v="2"/>
  </r>
  <r>
    <x v="338"/>
    <x v="0"/>
    <x v="0"/>
    <x v="3"/>
    <n v="499"/>
    <n v="7"/>
    <x v="29"/>
    <x v="1"/>
    <x v="0"/>
    <x v="0"/>
  </r>
  <r>
    <x v="338"/>
    <x v="1"/>
    <x v="0"/>
    <x v="2"/>
    <n v="99"/>
    <n v="5"/>
    <x v="6"/>
    <x v="0"/>
    <x v="0"/>
    <x v="2"/>
  </r>
  <r>
    <x v="338"/>
    <x v="2"/>
    <x v="4"/>
    <x v="2"/>
    <n v="99"/>
    <n v="2"/>
    <x v="26"/>
    <x v="0"/>
    <x v="0"/>
    <x v="2"/>
  </r>
  <r>
    <x v="338"/>
    <x v="2"/>
    <x v="2"/>
    <x v="1"/>
    <n v="299"/>
    <n v="10"/>
    <x v="21"/>
    <x v="1"/>
    <x v="0"/>
    <x v="3"/>
  </r>
  <r>
    <x v="338"/>
    <x v="1"/>
    <x v="5"/>
    <x v="2"/>
    <n v="99"/>
    <n v="7"/>
    <x v="17"/>
    <x v="0"/>
    <x v="1"/>
    <x v="2"/>
  </r>
  <r>
    <x v="339"/>
    <x v="2"/>
    <x v="0"/>
    <x v="3"/>
    <n v="499"/>
    <n v="5"/>
    <x v="16"/>
    <x v="0"/>
    <x v="0"/>
    <x v="2"/>
  </r>
  <r>
    <x v="340"/>
    <x v="2"/>
    <x v="4"/>
    <x v="0"/>
    <n v="199"/>
    <n v="10"/>
    <x v="20"/>
    <x v="0"/>
    <x v="0"/>
    <x v="0"/>
  </r>
  <r>
    <x v="340"/>
    <x v="1"/>
    <x v="4"/>
    <x v="0"/>
    <n v="199"/>
    <n v="10"/>
    <x v="20"/>
    <x v="0"/>
    <x v="0"/>
    <x v="2"/>
  </r>
  <r>
    <x v="340"/>
    <x v="1"/>
    <x v="6"/>
    <x v="4"/>
    <n v="399"/>
    <n v="10"/>
    <x v="31"/>
    <x v="0"/>
    <x v="1"/>
    <x v="2"/>
  </r>
  <r>
    <x v="340"/>
    <x v="0"/>
    <x v="6"/>
    <x v="1"/>
    <n v="299"/>
    <n v="6"/>
    <x v="30"/>
    <x v="1"/>
    <x v="0"/>
    <x v="1"/>
  </r>
  <r>
    <x v="340"/>
    <x v="1"/>
    <x v="2"/>
    <x v="1"/>
    <n v="299"/>
    <n v="10"/>
    <x v="21"/>
    <x v="0"/>
    <x v="0"/>
    <x v="2"/>
  </r>
  <r>
    <x v="340"/>
    <x v="0"/>
    <x v="3"/>
    <x v="4"/>
    <n v="399"/>
    <n v="6"/>
    <x v="24"/>
    <x v="1"/>
    <x v="0"/>
    <x v="2"/>
  </r>
  <r>
    <x v="340"/>
    <x v="0"/>
    <x v="3"/>
    <x v="4"/>
    <n v="399"/>
    <n v="4"/>
    <x v="49"/>
    <x v="1"/>
    <x v="0"/>
    <x v="2"/>
  </r>
  <r>
    <x v="341"/>
    <x v="1"/>
    <x v="0"/>
    <x v="3"/>
    <n v="499"/>
    <n v="6"/>
    <x v="5"/>
    <x v="1"/>
    <x v="0"/>
    <x v="2"/>
  </r>
  <r>
    <x v="341"/>
    <x v="2"/>
    <x v="1"/>
    <x v="1"/>
    <n v="299"/>
    <n v="10"/>
    <x v="21"/>
    <x v="0"/>
    <x v="0"/>
    <x v="2"/>
  </r>
  <r>
    <x v="342"/>
    <x v="1"/>
    <x v="1"/>
    <x v="4"/>
    <n v="399"/>
    <n v="5"/>
    <x v="47"/>
    <x v="0"/>
    <x v="0"/>
    <x v="0"/>
  </r>
  <r>
    <x v="342"/>
    <x v="1"/>
    <x v="0"/>
    <x v="1"/>
    <n v="299"/>
    <n v="8"/>
    <x v="33"/>
    <x v="0"/>
    <x v="0"/>
    <x v="0"/>
  </r>
  <r>
    <x v="342"/>
    <x v="1"/>
    <x v="2"/>
    <x v="4"/>
    <n v="399"/>
    <n v="5"/>
    <x v="47"/>
    <x v="0"/>
    <x v="0"/>
    <x v="2"/>
  </r>
  <r>
    <x v="342"/>
    <x v="2"/>
    <x v="5"/>
    <x v="0"/>
    <n v="199"/>
    <n v="10"/>
    <x v="20"/>
    <x v="1"/>
    <x v="0"/>
    <x v="2"/>
  </r>
  <r>
    <x v="342"/>
    <x v="2"/>
    <x v="2"/>
    <x v="2"/>
    <n v="99"/>
    <n v="8"/>
    <x v="36"/>
    <x v="1"/>
    <x v="0"/>
    <x v="2"/>
  </r>
  <r>
    <x v="342"/>
    <x v="0"/>
    <x v="5"/>
    <x v="3"/>
    <n v="499"/>
    <n v="1"/>
    <x v="13"/>
    <x v="1"/>
    <x v="0"/>
    <x v="2"/>
  </r>
  <r>
    <x v="343"/>
    <x v="1"/>
    <x v="4"/>
    <x v="2"/>
    <n v="99"/>
    <n v="1"/>
    <x v="32"/>
    <x v="0"/>
    <x v="0"/>
    <x v="2"/>
  </r>
  <r>
    <x v="344"/>
    <x v="1"/>
    <x v="6"/>
    <x v="4"/>
    <n v="399"/>
    <n v="8"/>
    <x v="19"/>
    <x v="1"/>
    <x v="0"/>
    <x v="0"/>
  </r>
  <r>
    <x v="344"/>
    <x v="1"/>
    <x v="6"/>
    <x v="3"/>
    <n v="499"/>
    <n v="3"/>
    <x v="41"/>
    <x v="1"/>
    <x v="0"/>
    <x v="3"/>
  </r>
  <r>
    <x v="344"/>
    <x v="1"/>
    <x v="5"/>
    <x v="1"/>
    <n v="299"/>
    <n v="2"/>
    <x v="44"/>
    <x v="0"/>
    <x v="0"/>
    <x v="2"/>
  </r>
  <r>
    <x v="344"/>
    <x v="0"/>
    <x v="4"/>
    <x v="2"/>
    <n v="99"/>
    <n v="4"/>
    <x v="38"/>
    <x v="0"/>
    <x v="0"/>
    <x v="2"/>
  </r>
  <r>
    <x v="345"/>
    <x v="1"/>
    <x v="3"/>
    <x v="3"/>
    <n v="499"/>
    <n v="5"/>
    <x v="16"/>
    <x v="1"/>
    <x v="0"/>
    <x v="0"/>
  </r>
  <r>
    <x v="345"/>
    <x v="0"/>
    <x v="1"/>
    <x v="0"/>
    <n v="199"/>
    <n v="9"/>
    <x v="40"/>
    <x v="0"/>
    <x v="0"/>
    <x v="3"/>
  </r>
  <r>
    <x v="345"/>
    <x v="2"/>
    <x v="3"/>
    <x v="1"/>
    <n v="299"/>
    <n v="1"/>
    <x v="7"/>
    <x v="0"/>
    <x v="0"/>
    <x v="1"/>
  </r>
  <r>
    <x v="345"/>
    <x v="2"/>
    <x v="5"/>
    <x v="4"/>
    <n v="399"/>
    <n v="3"/>
    <x v="42"/>
    <x v="0"/>
    <x v="1"/>
    <x v="3"/>
  </r>
  <r>
    <x v="345"/>
    <x v="2"/>
    <x v="4"/>
    <x v="0"/>
    <n v="199"/>
    <n v="8"/>
    <x v="23"/>
    <x v="0"/>
    <x v="0"/>
    <x v="3"/>
  </r>
  <r>
    <x v="345"/>
    <x v="0"/>
    <x v="5"/>
    <x v="3"/>
    <n v="499"/>
    <n v="6"/>
    <x v="5"/>
    <x v="0"/>
    <x v="0"/>
    <x v="3"/>
  </r>
  <r>
    <x v="345"/>
    <x v="2"/>
    <x v="5"/>
    <x v="2"/>
    <n v="99"/>
    <n v="6"/>
    <x v="12"/>
    <x v="0"/>
    <x v="0"/>
    <x v="1"/>
  </r>
  <r>
    <x v="345"/>
    <x v="1"/>
    <x v="6"/>
    <x v="1"/>
    <n v="299"/>
    <n v="7"/>
    <x v="22"/>
    <x v="0"/>
    <x v="0"/>
    <x v="0"/>
  </r>
  <r>
    <x v="345"/>
    <x v="2"/>
    <x v="6"/>
    <x v="1"/>
    <n v="299"/>
    <n v="7"/>
    <x v="22"/>
    <x v="1"/>
    <x v="0"/>
    <x v="2"/>
  </r>
  <r>
    <x v="346"/>
    <x v="2"/>
    <x v="6"/>
    <x v="2"/>
    <n v="99"/>
    <n v="1"/>
    <x v="32"/>
    <x v="0"/>
    <x v="0"/>
    <x v="2"/>
  </r>
  <r>
    <x v="346"/>
    <x v="0"/>
    <x v="2"/>
    <x v="1"/>
    <n v="299"/>
    <n v="6"/>
    <x v="30"/>
    <x v="1"/>
    <x v="1"/>
    <x v="4"/>
  </r>
  <r>
    <x v="346"/>
    <x v="1"/>
    <x v="0"/>
    <x v="0"/>
    <n v="199"/>
    <n v="5"/>
    <x v="48"/>
    <x v="1"/>
    <x v="0"/>
    <x v="2"/>
  </r>
  <r>
    <x v="346"/>
    <x v="0"/>
    <x v="2"/>
    <x v="1"/>
    <n v="299"/>
    <n v="10"/>
    <x v="21"/>
    <x v="0"/>
    <x v="0"/>
    <x v="2"/>
  </r>
  <r>
    <x v="346"/>
    <x v="0"/>
    <x v="5"/>
    <x v="3"/>
    <n v="499"/>
    <n v="6"/>
    <x v="5"/>
    <x v="0"/>
    <x v="0"/>
    <x v="0"/>
  </r>
  <r>
    <x v="346"/>
    <x v="1"/>
    <x v="1"/>
    <x v="1"/>
    <n v="299"/>
    <n v="10"/>
    <x v="21"/>
    <x v="0"/>
    <x v="0"/>
    <x v="1"/>
  </r>
  <r>
    <x v="347"/>
    <x v="2"/>
    <x v="2"/>
    <x v="0"/>
    <n v="199"/>
    <n v="5"/>
    <x v="48"/>
    <x v="0"/>
    <x v="0"/>
    <x v="1"/>
  </r>
  <r>
    <x v="347"/>
    <x v="1"/>
    <x v="1"/>
    <x v="1"/>
    <n v="299"/>
    <n v="8"/>
    <x v="33"/>
    <x v="1"/>
    <x v="0"/>
    <x v="3"/>
  </r>
  <r>
    <x v="347"/>
    <x v="2"/>
    <x v="5"/>
    <x v="1"/>
    <n v="299"/>
    <n v="8"/>
    <x v="33"/>
    <x v="1"/>
    <x v="0"/>
    <x v="2"/>
  </r>
  <r>
    <x v="347"/>
    <x v="0"/>
    <x v="0"/>
    <x v="0"/>
    <n v="199"/>
    <n v="9"/>
    <x v="40"/>
    <x v="1"/>
    <x v="1"/>
    <x v="3"/>
  </r>
  <r>
    <x v="347"/>
    <x v="1"/>
    <x v="4"/>
    <x v="2"/>
    <n v="99"/>
    <n v="8"/>
    <x v="36"/>
    <x v="1"/>
    <x v="0"/>
    <x v="2"/>
  </r>
  <r>
    <x v="347"/>
    <x v="2"/>
    <x v="2"/>
    <x v="1"/>
    <n v="299"/>
    <n v="9"/>
    <x v="1"/>
    <x v="0"/>
    <x v="0"/>
    <x v="2"/>
  </r>
  <r>
    <x v="347"/>
    <x v="2"/>
    <x v="4"/>
    <x v="2"/>
    <n v="99"/>
    <n v="6"/>
    <x v="12"/>
    <x v="0"/>
    <x v="0"/>
    <x v="3"/>
  </r>
  <r>
    <x v="347"/>
    <x v="0"/>
    <x v="3"/>
    <x v="3"/>
    <n v="499"/>
    <n v="9"/>
    <x v="27"/>
    <x v="1"/>
    <x v="0"/>
    <x v="4"/>
  </r>
  <r>
    <x v="347"/>
    <x v="2"/>
    <x v="2"/>
    <x v="2"/>
    <n v="99"/>
    <n v="2"/>
    <x v="26"/>
    <x v="1"/>
    <x v="1"/>
    <x v="3"/>
  </r>
  <r>
    <x v="348"/>
    <x v="1"/>
    <x v="3"/>
    <x v="1"/>
    <n v="299"/>
    <n v="2"/>
    <x v="44"/>
    <x v="0"/>
    <x v="0"/>
    <x v="1"/>
  </r>
  <r>
    <x v="348"/>
    <x v="1"/>
    <x v="3"/>
    <x v="2"/>
    <n v="99"/>
    <n v="10"/>
    <x v="15"/>
    <x v="1"/>
    <x v="0"/>
    <x v="2"/>
  </r>
  <r>
    <x v="349"/>
    <x v="2"/>
    <x v="0"/>
    <x v="4"/>
    <n v="399"/>
    <n v="2"/>
    <x v="46"/>
    <x v="0"/>
    <x v="0"/>
    <x v="3"/>
  </r>
  <r>
    <x v="349"/>
    <x v="1"/>
    <x v="1"/>
    <x v="4"/>
    <n v="399"/>
    <n v="6"/>
    <x v="24"/>
    <x v="0"/>
    <x v="0"/>
    <x v="4"/>
  </r>
  <r>
    <x v="349"/>
    <x v="2"/>
    <x v="0"/>
    <x v="1"/>
    <n v="299"/>
    <n v="6"/>
    <x v="30"/>
    <x v="0"/>
    <x v="1"/>
    <x v="1"/>
  </r>
  <r>
    <x v="349"/>
    <x v="0"/>
    <x v="0"/>
    <x v="2"/>
    <n v="99"/>
    <n v="9"/>
    <x v="43"/>
    <x v="1"/>
    <x v="0"/>
    <x v="4"/>
  </r>
  <r>
    <x v="350"/>
    <x v="2"/>
    <x v="5"/>
    <x v="4"/>
    <n v="399"/>
    <n v="5"/>
    <x v="47"/>
    <x v="0"/>
    <x v="0"/>
    <x v="2"/>
  </r>
  <r>
    <x v="350"/>
    <x v="0"/>
    <x v="4"/>
    <x v="1"/>
    <n v="299"/>
    <n v="9"/>
    <x v="1"/>
    <x v="0"/>
    <x v="1"/>
    <x v="0"/>
  </r>
  <r>
    <x v="350"/>
    <x v="0"/>
    <x v="6"/>
    <x v="1"/>
    <n v="299"/>
    <n v="1"/>
    <x v="7"/>
    <x v="0"/>
    <x v="0"/>
    <x v="4"/>
  </r>
  <r>
    <x v="350"/>
    <x v="0"/>
    <x v="0"/>
    <x v="1"/>
    <n v="299"/>
    <n v="1"/>
    <x v="7"/>
    <x v="0"/>
    <x v="0"/>
    <x v="3"/>
  </r>
  <r>
    <x v="351"/>
    <x v="2"/>
    <x v="3"/>
    <x v="4"/>
    <n v="399"/>
    <n v="8"/>
    <x v="19"/>
    <x v="0"/>
    <x v="1"/>
    <x v="0"/>
  </r>
  <r>
    <x v="351"/>
    <x v="2"/>
    <x v="6"/>
    <x v="2"/>
    <n v="99"/>
    <n v="10"/>
    <x v="15"/>
    <x v="1"/>
    <x v="0"/>
    <x v="0"/>
  </r>
  <r>
    <x v="351"/>
    <x v="1"/>
    <x v="4"/>
    <x v="2"/>
    <n v="99"/>
    <n v="4"/>
    <x v="38"/>
    <x v="0"/>
    <x v="0"/>
    <x v="0"/>
  </r>
  <r>
    <x v="351"/>
    <x v="1"/>
    <x v="1"/>
    <x v="1"/>
    <n v="299"/>
    <n v="6"/>
    <x v="30"/>
    <x v="1"/>
    <x v="0"/>
    <x v="2"/>
  </r>
  <r>
    <x v="351"/>
    <x v="1"/>
    <x v="2"/>
    <x v="3"/>
    <n v="499"/>
    <n v="10"/>
    <x v="11"/>
    <x v="0"/>
    <x v="1"/>
    <x v="3"/>
  </r>
  <r>
    <x v="351"/>
    <x v="0"/>
    <x v="6"/>
    <x v="0"/>
    <n v="199"/>
    <n v="9"/>
    <x v="40"/>
    <x v="0"/>
    <x v="0"/>
    <x v="0"/>
  </r>
  <r>
    <x v="352"/>
    <x v="1"/>
    <x v="6"/>
    <x v="3"/>
    <n v="499"/>
    <n v="6"/>
    <x v="5"/>
    <x v="1"/>
    <x v="0"/>
    <x v="2"/>
  </r>
  <r>
    <x v="352"/>
    <x v="2"/>
    <x v="5"/>
    <x v="1"/>
    <n v="299"/>
    <n v="3"/>
    <x v="14"/>
    <x v="0"/>
    <x v="0"/>
    <x v="3"/>
  </r>
  <r>
    <x v="353"/>
    <x v="0"/>
    <x v="6"/>
    <x v="0"/>
    <n v="199"/>
    <n v="9"/>
    <x v="40"/>
    <x v="1"/>
    <x v="0"/>
    <x v="1"/>
  </r>
  <r>
    <x v="353"/>
    <x v="0"/>
    <x v="5"/>
    <x v="2"/>
    <n v="99"/>
    <n v="4"/>
    <x v="38"/>
    <x v="0"/>
    <x v="0"/>
    <x v="3"/>
  </r>
  <r>
    <x v="353"/>
    <x v="0"/>
    <x v="1"/>
    <x v="1"/>
    <n v="299"/>
    <n v="6"/>
    <x v="30"/>
    <x v="1"/>
    <x v="0"/>
    <x v="3"/>
  </r>
  <r>
    <x v="353"/>
    <x v="2"/>
    <x v="6"/>
    <x v="0"/>
    <n v="199"/>
    <n v="1"/>
    <x v="34"/>
    <x v="0"/>
    <x v="1"/>
    <x v="2"/>
  </r>
  <r>
    <x v="353"/>
    <x v="2"/>
    <x v="6"/>
    <x v="2"/>
    <n v="99"/>
    <n v="6"/>
    <x v="12"/>
    <x v="0"/>
    <x v="1"/>
    <x v="0"/>
  </r>
  <r>
    <x v="353"/>
    <x v="0"/>
    <x v="2"/>
    <x v="0"/>
    <n v="199"/>
    <n v="5"/>
    <x v="48"/>
    <x v="0"/>
    <x v="0"/>
    <x v="2"/>
  </r>
  <r>
    <x v="354"/>
    <x v="2"/>
    <x v="0"/>
    <x v="0"/>
    <n v="199"/>
    <n v="2"/>
    <x v="39"/>
    <x v="1"/>
    <x v="0"/>
    <x v="4"/>
  </r>
  <r>
    <x v="354"/>
    <x v="1"/>
    <x v="5"/>
    <x v="1"/>
    <n v="299"/>
    <n v="9"/>
    <x v="1"/>
    <x v="1"/>
    <x v="0"/>
    <x v="3"/>
  </r>
  <r>
    <x v="354"/>
    <x v="2"/>
    <x v="3"/>
    <x v="1"/>
    <n v="299"/>
    <n v="8"/>
    <x v="33"/>
    <x v="1"/>
    <x v="0"/>
    <x v="1"/>
  </r>
  <r>
    <x v="354"/>
    <x v="0"/>
    <x v="5"/>
    <x v="2"/>
    <n v="99"/>
    <n v="10"/>
    <x v="15"/>
    <x v="1"/>
    <x v="1"/>
    <x v="2"/>
  </r>
  <r>
    <x v="355"/>
    <x v="2"/>
    <x v="4"/>
    <x v="3"/>
    <n v="499"/>
    <n v="3"/>
    <x v="41"/>
    <x v="0"/>
    <x v="1"/>
    <x v="2"/>
  </r>
  <r>
    <x v="355"/>
    <x v="2"/>
    <x v="1"/>
    <x v="2"/>
    <n v="99"/>
    <n v="6"/>
    <x v="12"/>
    <x v="1"/>
    <x v="0"/>
    <x v="2"/>
  </r>
  <r>
    <x v="355"/>
    <x v="0"/>
    <x v="3"/>
    <x v="1"/>
    <n v="299"/>
    <n v="6"/>
    <x v="30"/>
    <x v="1"/>
    <x v="0"/>
    <x v="3"/>
  </r>
  <r>
    <x v="355"/>
    <x v="2"/>
    <x v="2"/>
    <x v="2"/>
    <n v="99"/>
    <n v="9"/>
    <x v="43"/>
    <x v="0"/>
    <x v="1"/>
    <x v="2"/>
  </r>
  <r>
    <x v="356"/>
    <x v="2"/>
    <x v="5"/>
    <x v="0"/>
    <n v="199"/>
    <n v="9"/>
    <x v="40"/>
    <x v="0"/>
    <x v="0"/>
    <x v="2"/>
  </r>
  <r>
    <x v="357"/>
    <x v="0"/>
    <x v="5"/>
    <x v="4"/>
    <n v="399"/>
    <n v="2"/>
    <x v="46"/>
    <x v="1"/>
    <x v="0"/>
    <x v="3"/>
  </r>
  <r>
    <x v="357"/>
    <x v="2"/>
    <x v="3"/>
    <x v="2"/>
    <n v="99"/>
    <n v="8"/>
    <x v="36"/>
    <x v="1"/>
    <x v="0"/>
    <x v="3"/>
  </r>
  <r>
    <x v="357"/>
    <x v="0"/>
    <x v="2"/>
    <x v="1"/>
    <n v="299"/>
    <n v="1"/>
    <x v="7"/>
    <x v="0"/>
    <x v="0"/>
    <x v="4"/>
  </r>
  <r>
    <x v="357"/>
    <x v="0"/>
    <x v="1"/>
    <x v="4"/>
    <n v="399"/>
    <n v="9"/>
    <x v="37"/>
    <x v="1"/>
    <x v="0"/>
    <x v="3"/>
  </r>
  <r>
    <x v="358"/>
    <x v="1"/>
    <x v="4"/>
    <x v="1"/>
    <n v="299"/>
    <n v="4"/>
    <x v="10"/>
    <x v="1"/>
    <x v="0"/>
    <x v="2"/>
  </r>
  <r>
    <x v="359"/>
    <x v="0"/>
    <x v="2"/>
    <x v="3"/>
    <n v="499"/>
    <n v="3"/>
    <x v="41"/>
    <x v="0"/>
    <x v="0"/>
    <x v="3"/>
  </r>
  <r>
    <x v="359"/>
    <x v="2"/>
    <x v="1"/>
    <x v="2"/>
    <n v="99"/>
    <n v="4"/>
    <x v="38"/>
    <x v="0"/>
    <x v="0"/>
    <x v="2"/>
  </r>
  <r>
    <x v="359"/>
    <x v="0"/>
    <x v="5"/>
    <x v="2"/>
    <n v="99"/>
    <n v="2"/>
    <x v="26"/>
    <x v="1"/>
    <x v="0"/>
    <x v="2"/>
  </r>
  <r>
    <x v="359"/>
    <x v="1"/>
    <x v="1"/>
    <x v="0"/>
    <n v="199"/>
    <n v="3"/>
    <x v="45"/>
    <x v="0"/>
    <x v="0"/>
    <x v="2"/>
  </r>
  <r>
    <x v="359"/>
    <x v="2"/>
    <x v="6"/>
    <x v="3"/>
    <n v="499"/>
    <n v="10"/>
    <x v="11"/>
    <x v="1"/>
    <x v="0"/>
    <x v="2"/>
  </r>
  <r>
    <x v="359"/>
    <x v="2"/>
    <x v="1"/>
    <x v="4"/>
    <n v="399"/>
    <n v="8"/>
    <x v="19"/>
    <x v="0"/>
    <x v="0"/>
    <x v="1"/>
  </r>
  <r>
    <x v="359"/>
    <x v="0"/>
    <x v="6"/>
    <x v="4"/>
    <n v="399"/>
    <n v="6"/>
    <x v="24"/>
    <x v="1"/>
    <x v="0"/>
    <x v="2"/>
  </r>
  <r>
    <x v="359"/>
    <x v="0"/>
    <x v="5"/>
    <x v="3"/>
    <n v="499"/>
    <n v="7"/>
    <x v="29"/>
    <x v="0"/>
    <x v="0"/>
    <x v="3"/>
  </r>
  <r>
    <x v="359"/>
    <x v="1"/>
    <x v="0"/>
    <x v="0"/>
    <n v="199"/>
    <n v="9"/>
    <x v="40"/>
    <x v="0"/>
    <x v="0"/>
    <x v="2"/>
  </r>
  <r>
    <x v="359"/>
    <x v="1"/>
    <x v="0"/>
    <x v="2"/>
    <n v="99"/>
    <n v="1"/>
    <x v="32"/>
    <x v="0"/>
    <x v="0"/>
    <x v="2"/>
  </r>
  <r>
    <x v="360"/>
    <x v="0"/>
    <x v="4"/>
    <x v="1"/>
    <n v="299"/>
    <n v="1"/>
    <x v="7"/>
    <x v="0"/>
    <x v="0"/>
    <x v="2"/>
  </r>
  <r>
    <x v="360"/>
    <x v="0"/>
    <x v="4"/>
    <x v="0"/>
    <n v="199"/>
    <n v="5"/>
    <x v="48"/>
    <x v="0"/>
    <x v="0"/>
    <x v="2"/>
  </r>
  <r>
    <x v="360"/>
    <x v="0"/>
    <x v="1"/>
    <x v="4"/>
    <n v="399"/>
    <n v="8"/>
    <x v="19"/>
    <x v="0"/>
    <x v="0"/>
    <x v="0"/>
  </r>
  <r>
    <x v="361"/>
    <x v="0"/>
    <x v="4"/>
    <x v="0"/>
    <n v="199"/>
    <n v="4"/>
    <x v="0"/>
    <x v="0"/>
    <x v="0"/>
    <x v="2"/>
  </r>
  <r>
    <x v="362"/>
    <x v="0"/>
    <x v="0"/>
    <x v="1"/>
    <n v="299"/>
    <n v="6"/>
    <x v="30"/>
    <x v="0"/>
    <x v="0"/>
    <x v="4"/>
  </r>
  <r>
    <x v="362"/>
    <x v="0"/>
    <x v="2"/>
    <x v="4"/>
    <n v="399"/>
    <n v="7"/>
    <x v="8"/>
    <x v="0"/>
    <x v="0"/>
    <x v="2"/>
  </r>
  <r>
    <x v="362"/>
    <x v="1"/>
    <x v="2"/>
    <x v="4"/>
    <n v="399"/>
    <n v="6"/>
    <x v="24"/>
    <x v="0"/>
    <x v="0"/>
    <x v="2"/>
  </r>
  <r>
    <x v="362"/>
    <x v="0"/>
    <x v="6"/>
    <x v="2"/>
    <n v="99"/>
    <n v="5"/>
    <x v="6"/>
    <x v="1"/>
    <x v="0"/>
    <x v="0"/>
  </r>
  <r>
    <x v="362"/>
    <x v="1"/>
    <x v="0"/>
    <x v="4"/>
    <n v="399"/>
    <n v="10"/>
    <x v="31"/>
    <x v="0"/>
    <x v="0"/>
    <x v="0"/>
  </r>
  <r>
    <x v="363"/>
    <x v="0"/>
    <x v="3"/>
    <x v="2"/>
    <n v="99"/>
    <n v="1"/>
    <x v="32"/>
    <x v="1"/>
    <x v="0"/>
    <x v="2"/>
  </r>
  <r>
    <x v="363"/>
    <x v="0"/>
    <x v="5"/>
    <x v="1"/>
    <n v="299"/>
    <n v="3"/>
    <x v="14"/>
    <x v="0"/>
    <x v="0"/>
    <x v="1"/>
  </r>
  <r>
    <x v="364"/>
    <x v="0"/>
    <x v="0"/>
    <x v="3"/>
    <n v="499"/>
    <n v="3"/>
    <x v="41"/>
    <x v="0"/>
    <x v="0"/>
    <x v="1"/>
  </r>
  <r>
    <x v="365"/>
    <x v="0"/>
    <x v="6"/>
    <x v="2"/>
    <n v="99"/>
    <n v="2"/>
    <x v="26"/>
    <x v="1"/>
    <x v="0"/>
    <x v="0"/>
  </r>
  <r>
    <x v="365"/>
    <x v="1"/>
    <x v="1"/>
    <x v="3"/>
    <n v="499"/>
    <n v="7"/>
    <x v="29"/>
    <x v="0"/>
    <x v="1"/>
    <x v="1"/>
  </r>
  <r>
    <x v="365"/>
    <x v="0"/>
    <x v="6"/>
    <x v="1"/>
    <n v="299"/>
    <n v="8"/>
    <x v="33"/>
    <x v="0"/>
    <x v="0"/>
    <x v="2"/>
  </r>
  <r>
    <x v="365"/>
    <x v="1"/>
    <x v="6"/>
    <x v="0"/>
    <n v="199"/>
    <n v="6"/>
    <x v="2"/>
    <x v="1"/>
    <x v="0"/>
    <x v="2"/>
  </r>
  <r>
    <x v="366"/>
    <x v="0"/>
    <x v="2"/>
    <x v="3"/>
    <n v="499"/>
    <n v="2"/>
    <x v="35"/>
    <x v="0"/>
    <x v="0"/>
    <x v="3"/>
  </r>
  <r>
    <x v="366"/>
    <x v="1"/>
    <x v="0"/>
    <x v="2"/>
    <n v="99"/>
    <n v="4"/>
    <x v="38"/>
    <x v="1"/>
    <x v="0"/>
    <x v="2"/>
  </r>
  <r>
    <x v="366"/>
    <x v="2"/>
    <x v="4"/>
    <x v="3"/>
    <n v="499"/>
    <n v="9"/>
    <x v="27"/>
    <x v="0"/>
    <x v="0"/>
    <x v="3"/>
  </r>
  <r>
    <x v="366"/>
    <x v="2"/>
    <x v="0"/>
    <x v="0"/>
    <n v="199"/>
    <n v="5"/>
    <x v="48"/>
    <x v="0"/>
    <x v="0"/>
    <x v="2"/>
  </r>
  <r>
    <x v="366"/>
    <x v="2"/>
    <x v="6"/>
    <x v="3"/>
    <n v="499"/>
    <n v="7"/>
    <x v="29"/>
    <x v="0"/>
    <x v="1"/>
    <x v="2"/>
  </r>
  <r>
    <x v="366"/>
    <x v="2"/>
    <x v="2"/>
    <x v="2"/>
    <n v="99"/>
    <n v="10"/>
    <x v="15"/>
    <x v="0"/>
    <x v="0"/>
    <x v="2"/>
  </r>
  <r>
    <x v="366"/>
    <x v="2"/>
    <x v="0"/>
    <x v="0"/>
    <n v="199"/>
    <n v="6"/>
    <x v="2"/>
    <x v="0"/>
    <x v="0"/>
    <x v="1"/>
  </r>
  <r>
    <x v="366"/>
    <x v="1"/>
    <x v="2"/>
    <x v="0"/>
    <n v="199"/>
    <n v="9"/>
    <x v="40"/>
    <x v="0"/>
    <x v="0"/>
    <x v="3"/>
  </r>
  <r>
    <x v="366"/>
    <x v="0"/>
    <x v="0"/>
    <x v="2"/>
    <n v="99"/>
    <n v="8"/>
    <x v="36"/>
    <x v="0"/>
    <x v="0"/>
    <x v="0"/>
  </r>
  <r>
    <x v="366"/>
    <x v="2"/>
    <x v="3"/>
    <x v="3"/>
    <n v="499"/>
    <n v="5"/>
    <x v="16"/>
    <x v="0"/>
    <x v="0"/>
    <x v="2"/>
  </r>
  <r>
    <x v="366"/>
    <x v="2"/>
    <x v="0"/>
    <x v="4"/>
    <n v="399"/>
    <n v="8"/>
    <x v="19"/>
    <x v="1"/>
    <x v="0"/>
    <x v="2"/>
  </r>
  <r>
    <x v="366"/>
    <x v="1"/>
    <x v="4"/>
    <x v="0"/>
    <n v="199"/>
    <n v="5"/>
    <x v="48"/>
    <x v="0"/>
    <x v="0"/>
    <x v="2"/>
  </r>
  <r>
    <x v="366"/>
    <x v="0"/>
    <x v="5"/>
    <x v="4"/>
    <n v="399"/>
    <n v="3"/>
    <x v="42"/>
    <x v="1"/>
    <x v="0"/>
    <x v="1"/>
  </r>
  <r>
    <x v="366"/>
    <x v="2"/>
    <x v="6"/>
    <x v="3"/>
    <n v="499"/>
    <n v="8"/>
    <x v="18"/>
    <x v="0"/>
    <x v="0"/>
    <x v="2"/>
  </r>
  <r>
    <x v="366"/>
    <x v="1"/>
    <x v="6"/>
    <x v="0"/>
    <n v="199"/>
    <n v="3"/>
    <x v="45"/>
    <x v="0"/>
    <x v="0"/>
    <x v="0"/>
  </r>
  <r>
    <x v="366"/>
    <x v="2"/>
    <x v="3"/>
    <x v="0"/>
    <n v="199"/>
    <n v="4"/>
    <x v="0"/>
    <x v="0"/>
    <x v="0"/>
    <x v="2"/>
  </r>
  <r>
    <x v="366"/>
    <x v="0"/>
    <x v="2"/>
    <x v="2"/>
    <n v="99"/>
    <n v="1"/>
    <x v="32"/>
    <x v="0"/>
    <x v="0"/>
    <x v="0"/>
  </r>
  <r>
    <x v="366"/>
    <x v="0"/>
    <x v="6"/>
    <x v="2"/>
    <n v="99"/>
    <n v="7"/>
    <x v="17"/>
    <x v="0"/>
    <x v="0"/>
    <x v="2"/>
  </r>
  <r>
    <x v="366"/>
    <x v="1"/>
    <x v="6"/>
    <x v="0"/>
    <n v="199"/>
    <n v="2"/>
    <x v="39"/>
    <x v="0"/>
    <x v="0"/>
    <x v="0"/>
  </r>
  <r>
    <x v="366"/>
    <x v="2"/>
    <x v="2"/>
    <x v="0"/>
    <n v="199"/>
    <n v="4"/>
    <x v="0"/>
    <x v="1"/>
    <x v="0"/>
    <x v="3"/>
  </r>
  <r>
    <x v="366"/>
    <x v="0"/>
    <x v="5"/>
    <x v="3"/>
    <n v="499"/>
    <n v="2"/>
    <x v="35"/>
    <x v="0"/>
    <x v="1"/>
    <x v="1"/>
  </r>
  <r>
    <x v="366"/>
    <x v="0"/>
    <x v="2"/>
    <x v="2"/>
    <n v="99"/>
    <n v="3"/>
    <x v="3"/>
    <x v="0"/>
    <x v="0"/>
    <x v="2"/>
  </r>
  <r>
    <x v="366"/>
    <x v="0"/>
    <x v="3"/>
    <x v="3"/>
    <n v="499"/>
    <n v="2"/>
    <x v="35"/>
    <x v="1"/>
    <x v="0"/>
    <x v="2"/>
  </r>
  <r>
    <x v="366"/>
    <x v="2"/>
    <x v="5"/>
    <x v="1"/>
    <n v="299"/>
    <n v="5"/>
    <x v="28"/>
    <x v="0"/>
    <x v="0"/>
    <x v="2"/>
  </r>
  <r>
    <x v="366"/>
    <x v="0"/>
    <x v="2"/>
    <x v="0"/>
    <n v="199"/>
    <n v="4"/>
    <x v="0"/>
    <x v="0"/>
    <x v="0"/>
    <x v="0"/>
  </r>
  <r>
    <x v="366"/>
    <x v="0"/>
    <x v="1"/>
    <x v="1"/>
    <n v="299"/>
    <n v="3"/>
    <x v="14"/>
    <x v="1"/>
    <x v="0"/>
    <x v="2"/>
  </r>
  <r>
    <x v="366"/>
    <x v="1"/>
    <x v="1"/>
    <x v="1"/>
    <n v="299"/>
    <n v="3"/>
    <x v="14"/>
    <x v="0"/>
    <x v="0"/>
    <x v="1"/>
  </r>
  <r>
    <x v="366"/>
    <x v="0"/>
    <x v="6"/>
    <x v="2"/>
    <n v="99"/>
    <n v="5"/>
    <x v="6"/>
    <x v="0"/>
    <x v="0"/>
    <x v="1"/>
  </r>
  <r>
    <x v="366"/>
    <x v="2"/>
    <x v="6"/>
    <x v="3"/>
    <n v="499"/>
    <n v="7"/>
    <x v="29"/>
    <x v="0"/>
    <x v="0"/>
    <x v="1"/>
  </r>
  <r>
    <x v="366"/>
    <x v="2"/>
    <x v="6"/>
    <x v="2"/>
    <n v="99"/>
    <n v="8"/>
    <x v="36"/>
    <x v="0"/>
    <x v="0"/>
    <x v="4"/>
  </r>
  <r>
    <x v="366"/>
    <x v="0"/>
    <x v="0"/>
    <x v="1"/>
    <n v="299"/>
    <n v="5"/>
    <x v="28"/>
    <x v="0"/>
    <x v="0"/>
    <x v="4"/>
  </r>
  <r>
    <x v="366"/>
    <x v="0"/>
    <x v="5"/>
    <x v="3"/>
    <n v="499"/>
    <n v="4"/>
    <x v="25"/>
    <x v="0"/>
    <x v="0"/>
    <x v="0"/>
  </r>
  <r>
    <x v="366"/>
    <x v="1"/>
    <x v="2"/>
    <x v="4"/>
    <n v="399"/>
    <n v="9"/>
    <x v="37"/>
    <x v="0"/>
    <x v="0"/>
    <x v="0"/>
  </r>
  <r>
    <x v="367"/>
    <x v="1"/>
    <x v="0"/>
    <x v="1"/>
    <n v="299"/>
    <n v="6"/>
    <x v="30"/>
    <x v="1"/>
    <x v="0"/>
    <x v="3"/>
  </r>
  <r>
    <x v="368"/>
    <x v="1"/>
    <x v="0"/>
    <x v="1"/>
    <n v="299"/>
    <n v="5"/>
    <x v="28"/>
    <x v="1"/>
    <x v="1"/>
    <x v="3"/>
  </r>
  <r>
    <x v="369"/>
    <x v="2"/>
    <x v="4"/>
    <x v="1"/>
    <n v="299"/>
    <n v="10"/>
    <x v="21"/>
    <x v="1"/>
    <x v="0"/>
    <x v="2"/>
  </r>
  <r>
    <x v="369"/>
    <x v="1"/>
    <x v="6"/>
    <x v="0"/>
    <n v="199"/>
    <n v="10"/>
    <x v="20"/>
    <x v="0"/>
    <x v="0"/>
    <x v="4"/>
  </r>
  <r>
    <x v="369"/>
    <x v="1"/>
    <x v="3"/>
    <x v="3"/>
    <n v="499"/>
    <n v="6"/>
    <x v="5"/>
    <x v="0"/>
    <x v="0"/>
    <x v="4"/>
  </r>
  <r>
    <x v="369"/>
    <x v="1"/>
    <x v="6"/>
    <x v="0"/>
    <n v="199"/>
    <n v="4"/>
    <x v="0"/>
    <x v="1"/>
    <x v="0"/>
    <x v="1"/>
  </r>
  <r>
    <x v="369"/>
    <x v="1"/>
    <x v="0"/>
    <x v="0"/>
    <n v="199"/>
    <n v="4"/>
    <x v="0"/>
    <x v="0"/>
    <x v="0"/>
    <x v="3"/>
  </r>
  <r>
    <x v="369"/>
    <x v="1"/>
    <x v="4"/>
    <x v="1"/>
    <n v="299"/>
    <n v="9"/>
    <x v="1"/>
    <x v="1"/>
    <x v="1"/>
    <x v="3"/>
  </r>
  <r>
    <x v="370"/>
    <x v="2"/>
    <x v="0"/>
    <x v="1"/>
    <n v="299"/>
    <n v="7"/>
    <x v="22"/>
    <x v="0"/>
    <x v="0"/>
    <x v="2"/>
  </r>
  <r>
    <x v="371"/>
    <x v="1"/>
    <x v="6"/>
    <x v="2"/>
    <n v="99"/>
    <n v="10"/>
    <x v="15"/>
    <x v="1"/>
    <x v="0"/>
    <x v="0"/>
  </r>
  <r>
    <x v="372"/>
    <x v="2"/>
    <x v="3"/>
    <x v="3"/>
    <n v="499"/>
    <n v="3"/>
    <x v="41"/>
    <x v="1"/>
    <x v="0"/>
    <x v="0"/>
  </r>
  <r>
    <x v="372"/>
    <x v="0"/>
    <x v="6"/>
    <x v="2"/>
    <n v="99"/>
    <n v="5"/>
    <x v="6"/>
    <x v="0"/>
    <x v="0"/>
    <x v="2"/>
  </r>
  <r>
    <x v="373"/>
    <x v="0"/>
    <x v="2"/>
    <x v="1"/>
    <n v="299"/>
    <n v="9"/>
    <x v="1"/>
    <x v="1"/>
    <x v="1"/>
    <x v="2"/>
  </r>
  <r>
    <x v="373"/>
    <x v="2"/>
    <x v="3"/>
    <x v="0"/>
    <n v="199"/>
    <n v="3"/>
    <x v="45"/>
    <x v="0"/>
    <x v="0"/>
    <x v="3"/>
  </r>
  <r>
    <x v="373"/>
    <x v="1"/>
    <x v="1"/>
    <x v="0"/>
    <n v="199"/>
    <n v="6"/>
    <x v="2"/>
    <x v="0"/>
    <x v="0"/>
    <x v="3"/>
  </r>
  <r>
    <x v="373"/>
    <x v="0"/>
    <x v="1"/>
    <x v="2"/>
    <n v="99"/>
    <n v="6"/>
    <x v="12"/>
    <x v="0"/>
    <x v="0"/>
    <x v="3"/>
  </r>
  <r>
    <x v="373"/>
    <x v="0"/>
    <x v="4"/>
    <x v="0"/>
    <n v="199"/>
    <n v="10"/>
    <x v="20"/>
    <x v="1"/>
    <x v="0"/>
    <x v="3"/>
  </r>
  <r>
    <x v="373"/>
    <x v="2"/>
    <x v="2"/>
    <x v="1"/>
    <n v="299"/>
    <n v="10"/>
    <x v="21"/>
    <x v="1"/>
    <x v="0"/>
    <x v="1"/>
  </r>
  <r>
    <x v="373"/>
    <x v="1"/>
    <x v="5"/>
    <x v="2"/>
    <n v="99"/>
    <n v="4"/>
    <x v="38"/>
    <x v="0"/>
    <x v="0"/>
    <x v="0"/>
  </r>
  <r>
    <x v="373"/>
    <x v="2"/>
    <x v="6"/>
    <x v="2"/>
    <n v="99"/>
    <n v="3"/>
    <x v="3"/>
    <x v="1"/>
    <x v="0"/>
    <x v="1"/>
  </r>
  <r>
    <x v="373"/>
    <x v="2"/>
    <x v="2"/>
    <x v="4"/>
    <n v="399"/>
    <n v="9"/>
    <x v="37"/>
    <x v="1"/>
    <x v="0"/>
    <x v="2"/>
  </r>
  <r>
    <x v="373"/>
    <x v="2"/>
    <x v="4"/>
    <x v="4"/>
    <n v="399"/>
    <n v="3"/>
    <x v="42"/>
    <x v="1"/>
    <x v="0"/>
    <x v="2"/>
  </r>
  <r>
    <x v="373"/>
    <x v="0"/>
    <x v="1"/>
    <x v="1"/>
    <n v="299"/>
    <n v="5"/>
    <x v="28"/>
    <x v="1"/>
    <x v="0"/>
    <x v="1"/>
  </r>
  <r>
    <x v="373"/>
    <x v="0"/>
    <x v="0"/>
    <x v="1"/>
    <n v="299"/>
    <n v="3"/>
    <x v="14"/>
    <x v="0"/>
    <x v="0"/>
    <x v="0"/>
  </r>
  <r>
    <x v="373"/>
    <x v="2"/>
    <x v="6"/>
    <x v="0"/>
    <n v="199"/>
    <n v="6"/>
    <x v="2"/>
    <x v="1"/>
    <x v="0"/>
    <x v="0"/>
  </r>
  <r>
    <x v="374"/>
    <x v="2"/>
    <x v="2"/>
    <x v="3"/>
    <n v="499"/>
    <n v="8"/>
    <x v="18"/>
    <x v="0"/>
    <x v="0"/>
    <x v="4"/>
  </r>
  <r>
    <x v="375"/>
    <x v="2"/>
    <x v="6"/>
    <x v="2"/>
    <n v="99"/>
    <n v="8"/>
    <x v="36"/>
    <x v="0"/>
    <x v="0"/>
    <x v="2"/>
  </r>
  <r>
    <x v="375"/>
    <x v="1"/>
    <x v="4"/>
    <x v="0"/>
    <n v="199"/>
    <n v="6"/>
    <x v="2"/>
    <x v="1"/>
    <x v="0"/>
    <x v="3"/>
  </r>
  <r>
    <x v="376"/>
    <x v="0"/>
    <x v="3"/>
    <x v="2"/>
    <n v="99"/>
    <n v="9"/>
    <x v="43"/>
    <x v="1"/>
    <x v="0"/>
    <x v="0"/>
  </r>
  <r>
    <x v="376"/>
    <x v="2"/>
    <x v="6"/>
    <x v="0"/>
    <n v="199"/>
    <n v="7"/>
    <x v="4"/>
    <x v="1"/>
    <x v="0"/>
    <x v="2"/>
  </r>
  <r>
    <x v="376"/>
    <x v="0"/>
    <x v="1"/>
    <x v="3"/>
    <n v="499"/>
    <n v="2"/>
    <x v="35"/>
    <x v="0"/>
    <x v="0"/>
    <x v="0"/>
  </r>
  <r>
    <x v="377"/>
    <x v="0"/>
    <x v="4"/>
    <x v="0"/>
    <n v="199"/>
    <n v="2"/>
    <x v="39"/>
    <x v="0"/>
    <x v="0"/>
    <x v="2"/>
  </r>
  <r>
    <x v="377"/>
    <x v="0"/>
    <x v="5"/>
    <x v="4"/>
    <n v="399"/>
    <n v="8"/>
    <x v="19"/>
    <x v="0"/>
    <x v="0"/>
    <x v="2"/>
  </r>
  <r>
    <x v="377"/>
    <x v="2"/>
    <x v="3"/>
    <x v="2"/>
    <n v="99"/>
    <n v="7"/>
    <x v="17"/>
    <x v="0"/>
    <x v="0"/>
    <x v="2"/>
  </r>
  <r>
    <x v="377"/>
    <x v="2"/>
    <x v="0"/>
    <x v="3"/>
    <n v="499"/>
    <n v="6"/>
    <x v="5"/>
    <x v="1"/>
    <x v="0"/>
    <x v="2"/>
  </r>
  <r>
    <x v="377"/>
    <x v="1"/>
    <x v="3"/>
    <x v="0"/>
    <n v="199"/>
    <n v="9"/>
    <x v="40"/>
    <x v="0"/>
    <x v="0"/>
    <x v="2"/>
  </r>
  <r>
    <x v="378"/>
    <x v="0"/>
    <x v="0"/>
    <x v="3"/>
    <n v="499"/>
    <n v="2"/>
    <x v="35"/>
    <x v="0"/>
    <x v="0"/>
    <x v="3"/>
  </r>
  <r>
    <x v="378"/>
    <x v="1"/>
    <x v="3"/>
    <x v="4"/>
    <n v="399"/>
    <n v="7"/>
    <x v="8"/>
    <x v="1"/>
    <x v="0"/>
    <x v="1"/>
  </r>
  <r>
    <x v="378"/>
    <x v="0"/>
    <x v="4"/>
    <x v="1"/>
    <n v="299"/>
    <n v="9"/>
    <x v="1"/>
    <x v="0"/>
    <x v="0"/>
    <x v="0"/>
  </r>
  <r>
    <x v="378"/>
    <x v="0"/>
    <x v="4"/>
    <x v="0"/>
    <n v="199"/>
    <n v="6"/>
    <x v="2"/>
    <x v="1"/>
    <x v="0"/>
    <x v="0"/>
  </r>
  <r>
    <x v="378"/>
    <x v="1"/>
    <x v="0"/>
    <x v="3"/>
    <n v="499"/>
    <n v="9"/>
    <x v="27"/>
    <x v="1"/>
    <x v="0"/>
    <x v="2"/>
  </r>
  <r>
    <x v="378"/>
    <x v="0"/>
    <x v="5"/>
    <x v="1"/>
    <n v="299"/>
    <n v="8"/>
    <x v="33"/>
    <x v="1"/>
    <x v="0"/>
    <x v="1"/>
  </r>
  <r>
    <x v="378"/>
    <x v="2"/>
    <x v="4"/>
    <x v="0"/>
    <n v="199"/>
    <n v="10"/>
    <x v="20"/>
    <x v="0"/>
    <x v="0"/>
    <x v="0"/>
  </r>
  <r>
    <x v="378"/>
    <x v="1"/>
    <x v="3"/>
    <x v="0"/>
    <n v="199"/>
    <n v="2"/>
    <x v="39"/>
    <x v="0"/>
    <x v="0"/>
    <x v="2"/>
  </r>
  <r>
    <x v="378"/>
    <x v="0"/>
    <x v="1"/>
    <x v="3"/>
    <n v="499"/>
    <n v="10"/>
    <x v="11"/>
    <x v="0"/>
    <x v="0"/>
    <x v="4"/>
  </r>
  <r>
    <x v="378"/>
    <x v="1"/>
    <x v="4"/>
    <x v="4"/>
    <n v="399"/>
    <n v="7"/>
    <x v="8"/>
    <x v="0"/>
    <x v="0"/>
    <x v="0"/>
  </r>
  <r>
    <x v="378"/>
    <x v="2"/>
    <x v="0"/>
    <x v="1"/>
    <n v="299"/>
    <n v="9"/>
    <x v="1"/>
    <x v="1"/>
    <x v="0"/>
    <x v="2"/>
  </r>
  <r>
    <x v="378"/>
    <x v="1"/>
    <x v="0"/>
    <x v="1"/>
    <n v="299"/>
    <n v="6"/>
    <x v="30"/>
    <x v="0"/>
    <x v="1"/>
    <x v="2"/>
  </r>
  <r>
    <x v="378"/>
    <x v="2"/>
    <x v="5"/>
    <x v="0"/>
    <n v="199"/>
    <n v="2"/>
    <x v="39"/>
    <x v="1"/>
    <x v="0"/>
    <x v="3"/>
  </r>
  <r>
    <x v="378"/>
    <x v="1"/>
    <x v="3"/>
    <x v="2"/>
    <n v="99"/>
    <n v="4"/>
    <x v="38"/>
    <x v="0"/>
    <x v="0"/>
    <x v="3"/>
  </r>
  <r>
    <x v="378"/>
    <x v="1"/>
    <x v="6"/>
    <x v="1"/>
    <n v="299"/>
    <n v="4"/>
    <x v="10"/>
    <x v="1"/>
    <x v="0"/>
    <x v="0"/>
  </r>
  <r>
    <x v="378"/>
    <x v="0"/>
    <x v="5"/>
    <x v="4"/>
    <n v="399"/>
    <n v="9"/>
    <x v="37"/>
    <x v="0"/>
    <x v="0"/>
    <x v="4"/>
  </r>
  <r>
    <x v="378"/>
    <x v="0"/>
    <x v="6"/>
    <x v="1"/>
    <n v="299"/>
    <n v="5"/>
    <x v="28"/>
    <x v="0"/>
    <x v="0"/>
    <x v="2"/>
  </r>
  <r>
    <x v="378"/>
    <x v="0"/>
    <x v="5"/>
    <x v="1"/>
    <n v="299"/>
    <n v="9"/>
    <x v="1"/>
    <x v="0"/>
    <x v="0"/>
    <x v="2"/>
  </r>
  <r>
    <x v="378"/>
    <x v="1"/>
    <x v="0"/>
    <x v="4"/>
    <n v="399"/>
    <n v="5"/>
    <x v="47"/>
    <x v="0"/>
    <x v="0"/>
    <x v="1"/>
  </r>
  <r>
    <x v="378"/>
    <x v="0"/>
    <x v="6"/>
    <x v="2"/>
    <n v="99"/>
    <n v="7"/>
    <x v="17"/>
    <x v="0"/>
    <x v="0"/>
    <x v="1"/>
  </r>
  <r>
    <x v="379"/>
    <x v="1"/>
    <x v="3"/>
    <x v="2"/>
    <n v="99"/>
    <n v="8"/>
    <x v="36"/>
    <x v="0"/>
    <x v="0"/>
    <x v="0"/>
  </r>
  <r>
    <x v="379"/>
    <x v="2"/>
    <x v="4"/>
    <x v="2"/>
    <n v="99"/>
    <n v="9"/>
    <x v="43"/>
    <x v="0"/>
    <x v="0"/>
    <x v="3"/>
  </r>
  <r>
    <x v="379"/>
    <x v="1"/>
    <x v="0"/>
    <x v="4"/>
    <n v="399"/>
    <n v="10"/>
    <x v="31"/>
    <x v="1"/>
    <x v="0"/>
    <x v="2"/>
  </r>
  <r>
    <x v="379"/>
    <x v="0"/>
    <x v="1"/>
    <x v="1"/>
    <n v="299"/>
    <n v="1"/>
    <x v="7"/>
    <x v="0"/>
    <x v="0"/>
    <x v="2"/>
  </r>
  <r>
    <x v="379"/>
    <x v="2"/>
    <x v="2"/>
    <x v="3"/>
    <n v="499"/>
    <n v="10"/>
    <x v="11"/>
    <x v="0"/>
    <x v="0"/>
    <x v="3"/>
  </r>
  <r>
    <x v="379"/>
    <x v="0"/>
    <x v="5"/>
    <x v="3"/>
    <n v="499"/>
    <n v="4"/>
    <x v="25"/>
    <x v="1"/>
    <x v="0"/>
    <x v="3"/>
  </r>
  <r>
    <x v="379"/>
    <x v="2"/>
    <x v="0"/>
    <x v="2"/>
    <n v="99"/>
    <n v="9"/>
    <x v="43"/>
    <x v="0"/>
    <x v="0"/>
    <x v="2"/>
  </r>
  <r>
    <x v="379"/>
    <x v="0"/>
    <x v="2"/>
    <x v="1"/>
    <n v="299"/>
    <n v="10"/>
    <x v="21"/>
    <x v="0"/>
    <x v="0"/>
    <x v="2"/>
  </r>
  <r>
    <x v="380"/>
    <x v="1"/>
    <x v="4"/>
    <x v="1"/>
    <n v="299"/>
    <n v="1"/>
    <x v="7"/>
    <x v="0"/>
    <x v="1"/>
    <x v="2"/>
  </r>
  <r>
    <x v="381"/>
    <x v="2"/>
    <x v="0"/>
    <x v="2"/>
    <n v="99"/>
    <n v="3"/>
    <x v="3"/>
    <x v="0"/>
    <x v="0"/>
    <x v="2"/>
  </r>
  <r>
    <x v="382"/>
    <x v="0"/>
    <x v="1"/>
    <x v="4"/>
    <n v="399"/>
    <n v="1"/>
    <x v="9"/>
    <x v="1"/>
    <x v="0"/>
    <x v="2"/>
  </r>
  <r>
    <x v="382"/>
    <x v="2"/>
    <x v="4"/>
    <x v="4"/>
    <n v="399"/>
    <n v="2"/>
    <x v="46"/>
    <x v="0"/>
    <x v="0"/>
    <x v="3"/>
  </r>
  <r>
    <x v="382"/>
    <x v="1"/>
    <x v="2"/>
    <x v="0"/>
    <n v="199"/>
    <n v="8"/>
    <x v="23"/>
    <x v="1"/>
    <x v="0"/>
    <x v="1"/>
  </r>
  <r>
    <x v="382"/>
    <x v="1"/>
    <x v="3"/>
    <x v="1"/>
    <n v="299"/>
    <n v="6"/>
    <x v="30"/>
    <x v="0"/>
    <x v="0"/>
    <x v="4"/>
  </r>
  <r>
    <x v="382"/>
    <x v="2"/>
    <x v="0"/>
    <x v="4"/>
    <n v="399"/>
    <n v="4"/>
    <x v="49"/>
    <x v="0"/>
    <x v="0"/>
    <x v="4"/>
  </r>
  <r>
    <x v="382"/>
    <x v="2"/>
    <x v="5"/>
    <x v="2"/>
    <n v="99"/>
    <n v="7"/>
    <x v="17"/>
    <x v="0"/>
    <x v="0"/>
    <x v="2"/>
  </r>
  <r>
    <x v="382"/>
    <x v="2"/>
    <x v="0"/>
    <x v="3"/>
    <n v="499"/>
    <n v="2"/>
    <x v="35"/>
    <x v="1"/>
    <x v="0"/>
    <x v="2"/>
  </r>
  <r>
    <x v="382"/>
    <x v="2"/>
    <x v="5"/>
    <x v="4"/>
    <n v="399"/>
    <n v="1"/>
    <x v="9"/>
    <x v="1"/>
    <x v="0"/>
    <x v="3"/>
  </r>
  <r>
    <x v="382"/>
    <x v="1"/>
    <x v="1"/>
    <x v="2"/>
    <n v="99"/>
    <n v="8"/>
    <x v="36"/>
    <x v="0"/>
    <x v="0"/>
    <x v="3"/>
  </r>
  <r>
    <x v="382"/>
    <x v="2"/>
    <x v="3"/>
    <x v="2"/>
    <n v="99"/>
    <n v="4"/>
    <x v="38"/>
    <x v="0"/>
    <x v="0"/>
    <x v="2"/>
  </r>
  <r>
    <x v="383"/>
    <x v="2"/>
    <x v="1"/>
    <x v="0"/>
    <n v="199"/>
    <n v="1"/>
    <x v="34"/>
    <x v="0"/>
    <x v="0"/>
    <x v="3"/>
  </r>
  <r>
    <x v="383"/>
    <x v="0"/>
    <x v="5"/>
    <x v="1"/>
    <n v="299"/>
    <n v="7"/>
    <x v="22"/>
    <x v="0"/>
    <x v="0"/>
    <x v="2"/>
  </r>
  <r>
    <x v="383"/>
    <x v="0"/>
    <x v="1"/>
    <x v="0"/>
    <n v="199"/>
    <n v="2"/>
    <x v="39"/>
    <x v="0"/>
    <x v="1"/>
    <x v="2"/>
  </r>
  <r>
    <x v="383"/>
    <x v="0"/>
    <x v="5"/>
    <x v="0"/>
    <n v="199"/>
    <n v="2"/>
    <x v="39"/>
    <x v="0"/>
    <x v="0"/>
    <x v="0"/>
  </r>
  <r>
    <x v="383"/>
    <x v="2"/>
    <x v="6"/>
    <x v="1"/>
    <n v="299"/>
    <n v="5"/>
    <x v="28"/>
    <x v="0"/>
    <x v="0"/>
    <x v="1"/>
  </r>
  <r>
    <x v="383"/>
    <x v="1"/>
    <x v="4"/>
    <x v="1"/>
    <n v="299"/>
    <n v="4"/>
    <x v="10"/>
    <x v="1"/>
    <x v="0"/>
    <x v="2"/>
  </r>
  <r>
    <x v="383"/>
    <x v="1"/>
    <x v="4"/>
    <x v="1"/>
    <n v="299"/>
    <n v="5"/>
    <x v="28"/>
    <x v="0"/>
    <x v="1"/>
    <x v="3"/>
  </r>
  <r>
    <x v="384"/>
    <x v="0"/>
    <x v="0"/>
    <x v="3"/>
    <n v="499"/>
    <n v="10"/>
    <x v="11"/>
    <x v="1"/>
    <x v="0"/>
    <x v="3"/>
  </r>
  <r>
    <x v="384"/>
    <x v="1"/>
    <x v="5"/>
    <x v="0"/>
    <n v="199"/>
    <n v="1"/>
    <x v="34"/>
    <x v="0"/>
    <x v="0"/>
    <x v="3"/>
  </r>
  <r>
    <x v="384"/>
    <x v="0"/>
    <x v="1"/>
    <x v="3"/>
    <n v="499"/>
    <n v="10"/>
    <x v="11"/>
    <x v="1"/>
    <x v="0"/>
    <x v="2"/>
  </r>
  <r>
    <x v="384"/>
    <x v="1"/>
    <x v="1"/>
    <x v="2"/>
    <n v="99"/>
    <n v="6"/>
    <x v="12"/>
    <x v="1"/>
    <x v="0"/>
    <x v="2"/>
  </r>
  <r>
    <x v="384"/>
    <x v="1"/>
    <x v="3"/>
    <x v="1"/>
    <n v="299"/>
    <n v="6"/>
    <x v="30"/>
    <x v="1"/>
    <x v="0"/>
    <x v="3"/>
  </r>
  <r>
    <x v="384"/>
    <x v="1"/>
    <x v="6"/>
    <x v="0"/>
    <n v="199"/>
    <n v="1"/>
    <x v="34"/>
    <x v="0"/>
    <x v="0"/>
    <x v="2"/>
  </r>
  <r>
    <x v="385"/>
    <x v="1"/>
    <x v="2"/>
    <x v="3"/>
    <n v="499"/>
    <n v="4"/>
    <x v="25"/>
    <x v="0"/>
    <x v="0"/>
    <x v="2"/>
  </r>
  <r>
    <x v="386"/>
    <x v="1"/>
    <x v="5"/>
    <x v="1"/>
    <n v="299"/>
    <n v="3"/>
    <x v="14"/>
    <x v="0"/>
    <x v="0"/>
    <x v="2"/>
  </r>
  <r>
    <x v="386"/>
    <x v="1"/>
    <x v="4"/>
    <x v="0"/>
    <n v="199"/>
    <n v="1"/>
    <x v="34"/>
    <x v="0"/>
    <x v="0"/>
    <x v="1"/>
  </r>
  <r>
    <x v="386"/>
    <x v="1"/>
    <x v="3"/>
    <x v="2"/>
    <n v="99"/>
    <n v="2"/>
    <x v="26"/>
    <x v="0"/>
    <x v="0"/>
    <x v="4"/>
  </r>
  <r>
    <x v="386"/>
    <x v="0"/>
    <x v="3"/>
    <x v="1"/>
    <n v="299"/>
    <n v="6"/>
    <x v="30"/>
    <x v="0"/>
    <x v="0"/>
    <x v="0"/>
  </r>
  <r>
    <x v="386"/>
    <x v="1"/>
    <x v="2"/>
    <x v="0"/>
    <n v="199"/>
    <n v="7"/>
    <x v="4"/>
    <x v="1"/>
    <x v="1"/>
    <x v="2"/>
  </r>
  <r>
    <x v="387"/>
    <x v="1"/>
    <x v="1"/>
    <x v="2"/>
    <n v="99"/>
    <n v="3"/>
    <x v="3"/>
    <x v="0"/>
    <x v="1"/>
    <x v="2"/>
  </r>
  <r>
    <x v="387"/>
    <x v="2"/>
    <x v="2"/>
    <x v="1"/>
    <n v="299"/>
    <n v="3"/>
    <x v="14"/>
    <x v="0"/>
    <x v="0"/>
    <x v="0"/>
  </r>
  <r>
    <x v="388"/>
    <x v="2"/>
    <x v="1"/>
    <x v="1"/>
    <n v="299"/>
    <n v="5"/>
    <x v="28"/>
    <x v="1"/>
    <x v="0"/>
    <x v="0"/>
  </r>
  <r>
    <x v="389"/>
    <x v="1"/>
    <x v="4"/>
    <x v="3"/>
    <n v="499"/>
    <n v="6"/>
    <x v="5"/>
    <x v="1"/>
    <x v="0"/>
    <x v="2"/>
  </r>
  <r>
    <x v="389"/>
    <x v="0"/>
    <x v="5"/>
    <x v="1"/>
    <n v="299"/>
    <n v="1"/>
    <x v="7"/>
    <x v="0"/>
    <x v="0"/>
    <x v="1"/>
  </r>
  <r>
    <x v="389"/>
    <x v="0"/>
    <x v="1"/>
    <x v="2"/>
    <n v="99"/>
    <n v="5"/>
    <x v="6"/>
    <x v="0"/>
    <x v="0"/>
    <x v="3"/>
  </r>
  <r>
    <x v="389"/>
    <x v="0"/>
    <x v="0"/>
    <x v="4"/>
    <n v="399"/>
    <n v="10"/>
    <x v="31"/>
    <x v="0"/>
    <x v="0"/>
    <x v="3"/>
  </r>
  <r>
    <x v="390"/>
    <x v="0"/>
    <x v="2"/>
    <x v="4"/>
    <n v="399"/>
    <n v="10"/>
    <x v="31"/>
    <x v="0"/>
    <x v="0"/>
    <x v="1"/>
  </r>
  <r>
    <x v="390"/>
    <x v="2"/>
    <x v="4"/>
    <x v="3"/>
    <n v="499"/>
    <n v="4"/>
    <x v="25"/>
    <x v="0"/>
    <x v="0"/>
    <x v="4"/>
  </r>
  <r>
    <x v="391"/>
    <x v="2"/>
    <x v="5"/>
    <x v="0"/>
    <n v="199"/>
    <n v="5"/>
    <x v="48"/>
    <x v="0"/>
    <x v="0"/>
    <x v="0"/>
  </r>
  <r>
    <x v="392"/>
    <x v="2"/>
    <x v="6"/>
    <x v="3"/>
    <n v="499"/>
    <n v="9"/>
    <x v="27"/>
    <x v="0"/>
    <x v="0"/>
    <x v="2"/>
  </r>
  <r>
    <x v="393"/>
    <x v="2"/>
    <x v="6"/>
    <x v="1"/>
    <n v="299"/>
    <n v="6"/>
    <x v="30"/>
    <x v="0"/>
    <x v="0"/>
    <x v="3"/>
  </r>
  <r>
    <x v="393"/>
    <x v="2"/>
    <x v="6"/>
    <x v="3"/>
    <n v="499"/>
    <n v="2"/>
    <x v="35"/>
    <x v="0"/>
    <x v="1"/>
    <x v="2"/>
  </r>
  <r>
    <x v="393"/>
    <x v="0"/>
    <x v="2"/>
    <x v="1"/>
    <n v="299"/>
    <n v="3"/>
    <x v="14"/>
    <x v="0"/>
    <x v="0"/>
    <x v="0"/>
  </r>
  <r>
    <x v="393"/>
    <x v="0"/>
    <x v="4"/>
    <x v="4"/>
    <n v="399"/>
    <n v="2"/>
    <x v="46"/>
    <x v="1"/>
    <x v="0"/>
    <x v="3"/>
  </r>
  <r>
    <x v="393"/>
    <x v="0"/>
    <x v="3"/>
    <x v="3"/>
    <n v="499"/>
    <n v="5"/>
    <x v="16"/>
    <x v="0"/>
    <x v="0"/>
    <x v="0"/>
  </r>
  <r>
    <x v="393"/>
    <x v="2"/>
    <x v="6"/>
    <x v="2"/>
    <n v="99"/>
    <n v="3"/>
    <x v="3"/>
    <x v="0"/>
    <x v="0"/>
    <x v="2"/>
  </r>
  <r>
    <x v="393"/>
    <x v="2"/>
    <x v="2"/>
    <x v="0"/>
    <n v="199"/>
    <n v="7"/>
    <x v="4"/>
    <x v="0"/>
    <x v="0"/>
    <x v="3"/>
  </r>
  <r>
    <x v="393"/>
    <x v="1"/>
    <x v="3"/>
    <x v="0"/>
    <n v="199"/>
    <n v="8"/>
    <x v="23"/>
    <x v="0"/>
    <x v="0"/>
    <x v="0"/>
  </r>
  <r>
    <x v="393"/>
    <x v="0"/>
    <x v="3"/>
    <x v="4"/>
    <n v="399"/>
    <n v="5"/>
    <x v="47"/>
    <x v="1"/>
    <x v="0"/>
    <x v="2"/>
  </r>
  <r>
    <x v="393"/>
    <x v="0"/>
    <x v="1"/>
    <x v="3"/>
    <n v="499"/>
    <n v="6"/>
    <x v="5"/>
    <x v="0"/>
    <x v="0"/>
    <x v="2"/>
  </r>
  <r>
    <x v="393"/>
    <x v="0"/>
    <x v="1"/>
    <x v="1"/>
    <n v="299"/>
    <n v="8"/>
    <x v="33"/>
    <x v="1"/>
    <x v="0"/>
    <x v="3"/>
  </r>
  <r>
    <x v="393"/>
    <x v="2"/>
    <x v="4"/>
    <x v="0"/>
    <n v="199"/>
    <n v="6"/>
    <x v="2"/>
    <x v="0"/>
    <x v="0"/>
    <x v="0"/>
  </r>
  <r>
    <x v="393"/>
    <x v="2"/>
    <x v="3"/>
    <x v="2"/>
    <n v="99"/>
    <n v="6"/>
    <x v="12"/>
    <x v="0"/>
    <x v="0"/>
    <x v="2"/>
  </r>
  <r>
    <x v="394"/>
    <x v="0"/>
    <x v="4"/>
    <x v="0"/>
    <n v="199"/>
    <n v="1"/>
    <x v="34"/>
    <x v="0"/>
    <x v="0"/>
    <x v="2"/>
  </r>
  <r>
    <x v="394"/>
    <x v="1"/>
    <x v="1"/>
    <x v="0"/>
    <n v="199"/>
    <n v="4"/>
    <x v="0"/>
    <x v="0"/>
    <x v="0"/>
    <x v="2"/>
  </r>
  <r>
    <x v="394"/>
    <x v="2"/>
    <x v="1"/>
    <x v="0"/>
    <n v="199"/>
    <n v="5"/>
    <x v="48"/>
    <x v="0"/>
    <x v="0"/>
    <x v="0"/>
  </r>
  <r>
    <x v="394"/>
    <x v="0"/>
    <x v="1"/>
    <x v="1"/>
    <n v="299"/>
    <n v="6"/>
    <x v="30"/>
    <x v="0"/>
    <x v="0"/>
    <x v="2"/>
  </r>
  <r>
    <x v="394"/>
    <x v="2"/>
    <x v="6"/>
    <x v="3"/>
    <n v="499"/>
    <n v="6"/>
    <x v="5"/>
    <x v="0"/>
    <x v="0"/>
    <x v="2"/>
  </r>
  <r>
    <x v="394"/>
    <x v="2"/>
    <x v="0"/>
    <x v="2"/>
    <n v="99"/>
    <n v="3"/>
    <x v="3"/>
    <x v="0"/>
    <x v="0"/>
    <x v="2"/>
  </r>
  <r>
    <x v="395"/>
    <x v="0"/>
    <x v="6"/>
    <x v="2"/>
    <n v="99"/>
    <n v="4"/>
    <x v="38"/>
    <x v="1"/>
    <x v="0"/>
    <x v="2"/>
  </r>
  <r>
    <x v="395"/>
    <x v="2"/>
    <x v="4"/>
    <x v="1"/>
    <n v="299"/>
    <n v="5"/>
    <x v="28"/>
    <x v="1"/>
    <x v="0"/>
    <x v="3"/>
  </r>
  <r>
    <x v="395"/>
    <x v="2"/>
    <x v="0"/>
    <x v="2"/>
    <n v="99"/>
    <n v="1"/>
    <x v="32"/>
    <x v="0"/>
    <x v="0"/>
    <x v="2"/>
  </r>
  <r>
    <x v="396"/>
    <x v="1"/>
    <x v="5"/>
    <x v="2"/>
    <n v="99"/>
    <n v="6"/>
    <x v="12"/>
    <x v="1"/>
    <x v="1"/>
    <x v="1"/>
  </r>
  <r>
    <x v="396"/>
    <x v="2"/>
    <x v="1"/>
    <x v="3"/>
    <n v="499"/>
    <n v="2"/>
    <x v="35"/>
    <x v="1"/>
    <x v="0"/>
    <x v="3"/>
  </r>
  <r>
    <x v="396"/>
    <x v="1"/>
    <x v="3"/>
    <x v="2"/>
    <n v="99"/>
    <n v="2"/>
    <x v="26"/>
    <x v="0"/>
    <x v="0"/>
    <x v="1"/>
  </r>
  <r>
    <x v="397"/>
    <x v="2"/>
    <x v="4"/>
    <x v="4"/>
    <n v="399"/>
    <n v="5"/>
    <x v="47"/>
    <x v="0"/>
    <x v="0"/>
    <x v="0"/>
  </r>
  <r>
    <x v="397"/>
    <x v="2"/>
    <x v="4"/>
    <x v="1"/>
    <n v="299"/>
    <n v="1"/>
    <x v="7"/>
    <x v="0"/>
    <x v="0"/>
    <x v="3"/>
  </r>
  <r>
    <x v="397"/>
    <x v="1"/>
    <x v="5"/>
    <x v="0"/>
    <n v="199"/>
    <n v="9"/>
    <x v="40"/>
    <x v="1"/>
    <x v="0"/>
    <x v="2"/>
  </r>
  <r>
    <x v="397"/>
    <x v="2"/>
    <x v="4"/>
    <x v="3"/>
    <n v="499"/>
    <n v="5"/>
    <x v="16"/>
    <x v="0"/>
    <x v="0"/>
    <x v="3"/>
  </r>
  <r>
    <x v="397"/>
    <x v="2"/>
    <x v="3"/>
    <x v="3"/>
    <n v="499"/>
    <n v="6"/>
    <x v="5"/>
    <x v="0"/>
    <x v="0"/>
    <x v="0"/>
  </r>
  <r>
    <x v="397"/>
    <x v="1"/>
    <x v="3"/>
    <x v="4"/>
    <n v="399"/>
    <n v="8"/>
    <x v="19"/>
    <x v="0"/>
    <x v="0"/>
    <x v="2"/>
  </r>
  <r>
    <x v="397"/>
    <x v="0"/>
    <x v="0"/>
    <x v="0"/>
    <n v="199"/>
    <n v="2"/>
    <x v="39"/>
    <x v="1"/>
    <x v="0"/>
    <x v="0"/>
  </r>
  <r>
    <x v="397"/>
    <x v="0"/>
    <x v="3"/>
    <x v="1"/>
    <n v="299"/>
    <n v="4"/>
    <x v="10"/>
    <x v="1"/>
    <x v="1"/>
    <x v="0"/>
  </r>
  <r>
    <x v="397"/>
    <x v="1"/>
    <x v="5"/>
    <x v="0"/>
    <n v="199"/>
    <n v="4"/>
    <x v="0"/>
    <x v="1"/>
    <x v="0"/>
    <x v="2"/>
  </r>
  <r>
    <x v="398"/>
    <x v="0"/>
    <x v="0"/>
    <x v="3"/>
    <n v="499"/>
    <n v="4"/>
    <x v="25"/>
    <x v="0"/>
    <x v="0"/>
    <x v="3"/>
  </r>
  <r>
    <x v="398"/>
    <x v="0"/>
    <x v="4"/>
    <x v="3"/>
    <n v="499"/>
    <n v="2"/>
    <x v="35"/>
    <x v="1"/>
    <x v="0"/>
    <x v="0"/>
  </r>
  <r>
    <x v="398"/>
    <x v="2"/>
    <x v="0"/>
    <x v="1"/>
    <n v="299"/>
    <n v="8"/>
    <x v="33"/>
    <x v="1"/>
    <x v="0"/>
    <x v="0"/>
  </r>
  <r>
    <x v="399"/>
    <x v="2"/>
    <x v="5"/>
    <x v="3"/>
    <n v="499"/>
    <n v="8"/>
    <x v="18"/>
    <x v="1"/>
    <x v="0"/>
    <x v="0"/>
  </r>
  <r>
    <x v="400"/>
    <x v="1"/>
    <x v="2"/>
    <x v="3"/>
    <n v="499"/>
    <n v="10"/>
    <x v="11"/>
    <x v="0"/>
    <x v="0"/>
    <x v="4"/>
  </r>
  <r>
    <x v="400"/>
    <x v="2"/>
    <x v="1"/>
    <x v="4"/>
    <n v="399"/>
    <n v="8"/>
    <x v="19"/>
    <x v="1"/>
    <x v="0"/>
    <x v="3"/>
  </r>
  <r>
    <x v="401"/>
    <x v="1"/>
    <x v="5"/>
    <x v="1"/>
    <n v="299"/>
    <n v="6"/>
    <x v="30"/>
    <x v="0"/>
    <x v="0"/>
    <x v="3"/>
  </r>
  <r>
    <x v="401"/>
    <x v="0"/>
    <x v="2"/>
    <x v="4"/>
    <n v="399"/>
    <n v="7"/>
    <x v="8"/>
    <x v="1"/>
    <x v="0"/>
    <x v="0"/>
  </r>
  <r>
    <x v="401"/>
    <x v="1"/>
    <x v="5"/>
    <x v="4"/>
    <n v="399"/>
    <n v="5"/>
    <x v="47"/>
    <x v="0"/>
    <x v="0"/>
    <x v="0"/>
  </r>
  <r>
    <x v="401"/>
    <x v="1"/>
    <x v="0"/>
    <x v="1"/>
    <n v="299"/>
    <n v="7"/>
    <x v="22"/>
    <x v="1"/>
    <x v="0"/>
    <x v="3"/>
  </r>
  <r>
    <x v="401"/>
    <x v="0"/>
    <x v="0"/>
    <x v="4"/>
    <n v="399"/>
    <n v="7"/>
    <x v="8"/>
    <x v="1"/>
    <x v="1"/>
    <x v="3"/>
  </r>
  <r>
    <x v="402"/>
    <x v="2"/>
    <x v="5"/>
    <x v="4"/>
    <n v="399"/>
    <n v="10"/>
    <x v="31"/>
    <x v="1"/>
    <x v="0"/>
    <x v="2"/>
  </r>
  <r>
    <x v="402"/>
    <x v="0"/>
    <x v="3"/>
    <x v="1"/>
    <n v="299"/>
    <n v="6"/>
    <x v="30"/>
    <x v="1"/>
    <x v="0"/>
    <x v="3"/>
  </r>
  <r>
    <x v="403"/>
    <x v="0"/>
    <x v="5"/>
    <x v="0"/>
    <n v="199"/>
    <n v="1"/>
    <x v="34"/>
    <x v="1"/>
    <x v="0"/>
    <x v="2"/>
  </r>
  <r>
    <x v="404"/>
    <x v="2"/>
    <x v="0"/>
    <x v="2"/>
    <n v="99"/>
    <n v="10"/>
    <x v="15"/>
    <x v="1"/>
    <x v="0"/>
    <x v="2"/>
  </r>
  <r>
    <x v="404"/>
    <x v="0"/>
    <x v="6"/>
    <x v="1"/>
    <n v="299"/>
    <n v="6"/>
    <x v="30"/>
    <x v="0"/>
    <x v="0"/>
    <x v="4"/>
  </r>
  <r>
    <x v="404"/>
    <x v="1"/>
    <x v="2"/>
    <x v="3"/>
    <n v="499"/>
    <n v="5"/>
    <x v="16"/>
    <x v="0"/>
    <x v="0"/>
    <x v="2"/>
  </r>
  <r>
    <x v="404"/>
    <x v="1"/>
    <x v="0"/>
    <x v="4"/>
    <n v="399"/>
    <n v="7"/>
    <x v="8"/>
    <x v="0"/>
    <x v="0"/>
    <x v="2"/>
  </r>
  <r>
    <x v="404"/>
    <x v="2"/>
    <x v="3"/>
    <x v="4"/>
    <n v="399"/>
    <n v="4"/>
    <x v="49"/>
    <x v="0"/>
    <x v="0"/>
    <x v="2"/>
  </r>
  <r>
    <x v="404"/>
    <x v="0"/>
    <x v="5"/>
    <x v="0"/>
    <n v="199"/>
    <n v="4"/>
    <x v="0"/>
    <x v="0"/>
    <x v="0"/>
    <x v="2"/>
  </r>
  <r>
    <x v="404"/>
    <x v="0"/>
    <x v="2"/>
    <x v="0"/>
    <n v="199"/>
    <n v="9"/>
    <x v="40"/>
    <x v="1"/>
    <x v="0"/>
    <x v="2"/>
  </r>
  <r>
    <x v="404"/>
    <x v="0"/>
    <x v="3"/>
    <x v="1"/>
    <n v="299"/>
    <n v="4"/>
    <x v="10"/>
    <x v="0"/>
    <x v="0"/>
    <x v="2"/>
  </r>
  <r>
    <x v="404"/>
    <x v="0"/>
    <x v="5"/>
    <x v="1"/>
    <n v="299"/>
    <n v="8"/>
    <x v="33"/>
    <x v="0"/>
    <x v="1"/>
    <x v="1"/>
  </r>
  <r>
    <x v="404"/>
    <x v="1"/>
    <x v="3"/>
    <x v="0"/>
    <n v="199"/>
    <n v="4"/>
    <x v="0"/>
    <x v="1"/>
    <x v="1"/>
    <x v="2"/>
  </r>
  <r>
    <x v="404"/>
    <x v="0"/>
    <x v="1"/>
    <x v="2"/>
    <n v="99"/>
    <n v="8"/>
    <x v="36"/>
    <x v="1"/>
    <x v="0"/>
    <x v="2"/>
  </r>
  <r>
    <x v="404"/>
    <x v="1"/>
    <x v="5"/>
    <x v="0"/>
    <n v="199"/>
    <n v="3"/>
    <x v="45"/>
    <x v="1"/>
    <x v="0"/>
    <x v="0"/>
  </r>
  <r>
    <x v="404"/>
    <x v="1"/>
    <x v="3"/>
    <x v="1"/>
    <n v="299"/>
    <n v="1"/>
    <x v="7"/>
    <x v="0"/>
    <x v="1"/>
    <x v="3"/>
  </r>
  <r>
    <x v="404"/>
    <x v="0"/>
    <x v="6"/>
    <x v="3"/>
    <n v="499"/>
    <n v="3"/>
    <x v="41"/>
    <x v="1"/>
    <x v="0"/>
    <x v="0"/>
  </r>
  <r>
    <x v="404"/>
    <x v="0"/>
    <x v="1"/>
    <x v="4"/>
    <n v="399"/>
    <n v="10"/>
    <x v="31"/>
    <x v="1"/>
    <x v="0"/>
    <x v="3"/>
  </r>
  <r>
    <x v="404"/>
    <x v="1"/>
    <x v="6"/>
    <x v="3"/>
    <n v="499"/>
    <n v="1"/>
    <x v="13"/>
    <x v="0"/>
    <x v="0"/>
    <x v="2"/>
  </r>
  <r>
    <x v="404"/>
    <x v="2"/>
    <x v="2"/>
    <x v="3"/>
    <n v="499"/>
    <n v="3"/>
    <x v="41"/>
    <x v="1"/>
    <x v="1"/>
    <x v="0"/>
  </r>
  <r>
    <x v="404"/>
    <x v="2"/>
    <x v="0"/>
    <x v="3"/>
    <n v="499"/>
    <n v="2"/>
    <x v="35"/>
    <x v="0"/>
    <x v="0"/>
    <x v="2"/>
  </r>
  <r>
    <x v="404"/>
    <x v="2"/>
    <x v="3"/>
    <x v="3"/>
    <n v="499"/>
    <n v="6"/>
    <x v="5"/>
    <x v="0"/>
    <x v="0"/>
    <x v="4"/>
  </r>
  <r>
    <x v="404"/>
    <x v="1"/>
    <x v="6"/>
    <x v="3"/>
    <n v="499"/>
    <n v="7"/>
    <x v="29"/>
    <x v="0"/>
    <x v="0"/>
    <x v="0"/>
  </r>
  <r>
    <x v="404"/>
    <x v="2"/>
    <x v="6"/>
    <x v="3"/>
    <n v="499"/>
    <n v="2"/>
    <x v="35"/>
    <x v="0"/>
    <x v="0"/>
    <x v="2"/>
  </r>
  <r>
    <x v="404"/>
    <x v="2"/>
    <x v="0"/>
    <x v="0"/>
    <n v="199"/>
    <n v="9"/>
    <x v="40"/>
    <x v="0"/>
    <x v="0"/>
    <x v="2"/>
  </r>
  <r>
    <x v="404"/>
    <x v="0"/>
    <x v="6"/>
    <x v="1"/>
    <n v="299"/>
    <n v="3"/>
    <x v="14"/>
    <x v="1"/>
    <x v="0"/>
    <x v="2"/>
  </r>
  <r>
    <x v="404"/>
    <x v="0"/>
    <x v="1"/>
    <x v="0"/>
    <n v="199"/>
    <n v="2"/>
    <x v="39"/>
    <x v="0"/>
    <x v="0"/>
    <x v="2"/>
  </r>
  <r>
    <x v="404"/>
    <x v="1"/>
    <x v="3"/>
    <x v="1"/>
    <n v="299"/>
    <n v="7"/>
    <x v="22"/>
    <x v="0"/>
    <x v="0"/>
    <x v="2"/>
  </r>
  <r>
    <x v="405"/>
    <x v="2"/>
    <x v="4"/>
    <x v="2"/>
    <n v="99"/>
    <n v="4"/>
    <x v="38"/>
    <x v="1"/>
    <x v="1"/>
    <x v="3"/>
  </r>
  <r>
    <x v="406"/>
    <x v="2"/>
    <x v="2"/>
    <x v="2"/>
    <n v="99"/>
    <n v="1"/>
    <x v="32"/>
    <x v="1"/>
    <x v="0"/>
    <x v="3"/>
  </r>
  <r>
    <x v="406"/>
    <x v="1"/>
    <x v="3"/>
    <x v="1"/>
    <n v="299"/>
    <n v="4"/>
    <x v="10"/>
    <x v="1"/>
    <x v="0"/>
    <x v="2"/>
  </r>
  <r>
    <x v="406"/>
    <x v="0"/>
    <x v="0"/>
    <x v="2"/>
    <n v="99"/>
    <n v="8"/>
    <x v="36"/>
    <x v="0"/>
    <x v="0"/>
    <x v="2"/>
  </r>
  <r>
    <x v="406"/>
    <x v="2"/>
    <x v="4"/>
    <x v="3"/>
    <n v="499"/>
    <n v="5"/>
    <x v="16"/>
    <x v="0"/>
    <x v="0"/>
    <x v="4"/>
  </r>
  <r>
    <x v="406"/>
    <x v="1"/>
    <x v="5"/>
    <x v="3"/>
    <n v="499"/>
    <n v="10"/>
    <x v="11"/>
    <x v="0"/>
    <x v="1"/>
    <x v="2"/>
  </r>
  <r>
    <x v="406"/>
    <x v="2"/>
    <x v="3"/>
    <x v="3"/>
    <n v="499"/>
    <n v="2"/>
    <x v="35"/>
    <x v="0"/>
    <x v="0"/>
    <x v="0"/>
  </r>
  <r>
    <x v="406"/>
    <x v="2"/>
    <x v="1"/>
    <x v="0"/>
    <n v="199"/>
    <n v="3"/>
    <x v="45"/>
    <x v="0"/>
    <x v="0"/>
    <x v="1"/>
  </r>
  <r>
    <x v="406"/>
    <x v="2"/>
    <x v="4"/>
    <x v="4"/>
    <n v="399"/>
    <n v="2"/>
    <x v="46"/>
    <x v="0"/>
    <x v="0"/>
    <x v="0"/>
  </r>
  <r>
    <x v="406"/>
    <x v="0"/>
    <x v="1"/>
    <x v="2"/>
    <n v="99"/>
    <n v="7"/>
    <x v="17"/>
    <x v="0"/>
    <x v="0"/>
    <x v="3"/>
  </r>
  <r>
    <x v="406"/>
    <x v="2"/>
    <x v="6"/>
    <x v="4"/>
    <n v="399"/>
    <n v="5"/>
    <x v="47"/>
    <x v="1"/>
    <x v="0"/>
    <x v="3"/>
  </r>
  <r>
    <x v="407"/>
    <x v="1"/>
    <x v="5"/>
    <x v="2"/>
    <n v="99"/>
    <n v="2"/>
    <x v="26"/>
    <x v="0"/>
    <x v="0"/>
    <x v="2"/>
  </r>
  <r>
    <x v="407"/>
    <x v="2"/>
    <x v="6"/>
    <x v="4"/>
    <n v="399"/>
    <n v="3"/>
    <x v="42"/>
    <x v="0"/>
    <x v="0"/>
    <x v="0"/>
  </r>
  <r>
    <x v="407"/>
    <x v="1"/>
    <x v="3"/>
    <x v="0"/>
    <n v="199"/>
    <n v="2"/>
    <x v="39"/>
    <x v="0"/>
    <x v="0"/>
    <x v="0"/>
  </r>
  <r>
    <x v="407"/>
    <x v="2"/>
    <x v="1"/>
    <x v="4"/>
    <n v="399"/>
    <n v="2"/>
    <x v="46"/>
    <x v="0"/>
    <x v="0"/>
    <x v="3"/>
  </r>
  <r>
    <x v="407"/>
    <x v="1"/>
    <x v="3"/>
    <x v="2"/>
    <n v="99"/>
    <n v="4"/>
    <x v="38"/>
    <x v="0"/>
    <x v="0"/>
    <x v="2"/>
  </r>
  <r>
    <x v="407"/>
    <x v="1"/>
    <x v="6"/>
    <x v="0"/>
    <n v="199"/>
    <n v="8"/>
    <x v="23"/>
    <x v="1"/>
    <x v="0"/>
    <x v="2"/>
  </r>
  <r>
    <x v="407"/>
    <x v="1"/>
    <x v="2"/>
    <x v="3"/>
    <n v="499"/>
    <n v="5"/>
    <x v="16"/>
    <x v="0"/>
    <x v="0"/>
    <x v="2"/>
  </r>
  <r>
    <x v="407"/>
    <x v="1"/>
    <x v="1"/>
    <x v="0"/>
    <n v="199"/>
    <n v="2"/>
    <x v="39"/>
    <x v="0"/>
    <x v="0"/>
    <x v="3"/>
  </r>
  <r>
    <x v="408"/>
    <x v="2"/>
    <x v="3"/>
    <x v="0"/>
    <n v="199"/>
    <n v="7"/>
    <x v="4"/>
    <x v="0"/>
    <x v="0"/>
    <x v="0"/>
  </r>
  <r>
    <x v="408"/>
    <x v="2"/>
    <x v="0"/>
    <x v="4"/>
    <n v="399"/>
    <n v="5"/>
    <x v="47"/>
    <x v="0"/>
    <x v="0"/>
    <x v="2"/>
  </r>
  <r>
    <x v="408"/>
    <x v="0"/>
    <x v="0"/>
    <x v="0"/>
    <n v="199"/>
    <n v="4"/>
    <x v="0"/>
    <x v="0"/>
    <x v="0"/>
    <x v="2"/>
  </r>
  <r>
    <x v="408"/>
    <x v="0"/>
    <x v="3"/>
    <x v="4"/>
    <n v="399"/>
    <n v="4"/>
    <x v="49"/>
    <x v="0"/>
    <x v="0"/>
    <x v="0"/>
  </r>
  <r>
    <x v="408"/>
    <x v="1"/>
    <x v="3"/>
    <x v="2"/>
    <n v="99"/>
    <n v="1"/>
    <x v="32"/>
    <x v="1"/>
    <x v="0"/>
    <x v="2"/>
  </r>
  <r>
    <x v="409"/>
    <x v="0"/>
    <x v="4"/>
    <x v="4"/>
    <n v="399"/>
    <n v="5"/>
    <x v="47"/>
    <x v="0"/>
    <x v="0"/>
    <x v="0"/>
  </r>
  <r>
    <x v="410"/>
    <x v="1"/>
    <x v="2"/>
    <x v="1"/>
    <n v="299"/>
    <n v="8"/>
    <x v="33"/>
    <x v="0"/>
    <x v="0"/>
    <x v="2"/>
  </r>
  <r>
    <x v="411"/>
    <x v="0"/>
    <x v="0"/>
    <x v="3"/>
    <n v="499"/>
    <n v="8"/>
    <x v="18"/>
    <x v="0"/>
    <x v="0"/>
    <x v="2"/>
  </r>
  <r>
    <x v="411"/>
    <x v="2"/>
    <x v="6"/>
    <x v="4"/>
    <n v="399"/>
    <n v="5"/>
    <x v="47"/>
    <x v="0"/>
    <x v="0"/>
    <x v="2"/>
  </r>
  <r>
    <x v="411"/>
    <x v="0"/>
    <x v="1"/>
    <x v="0"/>
    <n v="199"/>
    <n v="5"/>
    <x v="48"/>
    <x v="1"/>
    <x v="0"/>
    <x v="3"/>
  </r>
  <r>
    <x v="411"/>
    <x v="0"/>
    <x v="5"/>
    <x v="3"/>
    <n v="499"/>
    <n v="6"/>
    <x v="5"/>
    <x v="0"/>
    <x v="0"/>
    <x v="2"/>
  </r>
  <r>
    <x v="411"/>
    <x v="0"/>
    <x v="5"/>
    <x v="1"/>
    <n v="299"/>
    <n v="2"/>
    <x v="44"/>
    <x v="1"/>
    <x v="1"/>
    <x v="3"/>
  </r>
  <r>
    <x v="411"/>
    <x v="0"/>
    <x v="4"/>
    <x v="4"/>
    <n v="399"/>
    <n v="8"/>
    <x v="19"/>
    <x v="1"/>
    <x v="1"/>
    <x v="2"/>
  </r>
  <r>
    <x v="411"/>
    <x v="1"/>
    <x v="2"/>
    <x v="3"/>
    <n v="499"/>
    <n v="6"/>
    <x v="5"/>
    <x v="0"/>
    <x v="1"/>
    <x v="2"/>
  </r>
  <r>
    <x v="411"/>
    <x v="2"/>
    <x v="4"/>
    <x v="4"/>
    <n v="399"/>
    <n v="8"/>
    <x v="19"/>
    <x v="0"/>
    <x v="0"/>
    <x v="1"/>
  </r>
  <r>
    <x v="411"/>
    <x v="1"/>
    <x v="0"/>
    <x v="0"/>
    <n v="199"/>
    <n v="6"/>
    <x v="2"/>
    <x v="0"/>
    <x v="0"/>
    <x v="1"/>
  </r>
  <r>
    <x v="411"/>
    <x v="2"/>
    <x v="0"/>
    <x v="2"/>
    <n v="99"/>
    <n v="9"/>
    <x v="43"/>
    <x v="0"/>
    <x v="0"/>
    <x v="3"/>
  </r>
  <r>
    <x v="411"/>
    <x v="2"/>
    <x v="4"/>
    <x v="1"/>
    <n v="299"/>
    <n v="5"/>
    <x v="28"/>
    <x v="0"/>
    <x v="0"/>
    <x v="2"/>
  </r>
  <r>
    <x v="411"/>
    <x v="1"/>
    <x v="5"/>
    <x v="3"/>
    <n v="499"/>
    <n v="3"/>
    <x v="41"/>
    <x v="0"/>
    <x v="0"/>
    <x v="2"/>
  </r>
  <r>
    <x v="411"/>
    <x v="1"/>
    <x v="0"/>
    <x v="2"/>
    <n v="99"/>
    <n v="8"/>
    <x v="36"/>
    <x v="1"/>
    <x v="0"/>
    <x v="2"/>
  </r>
  <r>
    <x v="412"/>
    <x v="2"/>
    <x v="5"/>
    <x v="0"/>
    <n v="199"/>
    <n v="7"/>
    <x v="4"/>
    <x v="0"/>
    <x v="0"/>
    <x v="1"/>
  </r>
  <r>
    <x v="412"/>
    <x v="2"/>
    <x v="2"/>
    <x v="3"/>
    <n v="499"/>
    <n v="2"/>
    <x v="35"/>
    <x v="0"/>
    <x v="0"/>
    <x v="2"/>
  </r>
  <r>
    <x v="412"/>
    <x v="1"/>
    <x v="2"/>
    <x v="2"/>
    <n v="99"/>
    <n v="9"/>
    <x v="43"/>
    <x v="0"/>
    <x v="0"/>
    <x v="2"/>
  </r>
  <r>
    <x v="412"/>
    <x v="1"/>
    <x v="3"/>
    <x v="2"/>
    <n v="99"/>
    <n v="8"/>
    <x v="36"/>
    <x v="0"/>
    <x v="0"/>
    <x v="3"/>
  </r>
  <r>
    <x v="412"/>
    <x v="2"/>
    <x v="5"/>
    <x v="2"/>
    <n v="99"/>
    <n v="1"/>
    <x v="32"/>
    <x v="0"/>
    <x v="0"/>
    <x v="1"/>
  </r>
  <r>
    <x v="412"/>
    <x v="2"/>
    <x v="5"/>
    <x v="1"/>
    <n v="299"/>
    <n v="7"/>
    <x v="22"/>
    <x v="0"/>
    <x v="0"/>
    <x v="1"/>
  </r>
  <r>
    <x v="412"/>
    <x v="0"/>
    <x v="5"/>
    <x v="2"/>
    <n v="99"/>
    <n v="5"/>
    <x v="6"/>
    <x v="1"/>
    <x v="1"/>
    <x v="2"/>
  </r>
  <r>
    <x v="413"/>
    <x v="2"/>
    <x v="4"/>
    <x v="3"/>
    <n v="499"/>
    <n v="4"/>
    <x v="25"/>
    <x v="0"/>
    <x v="0"/>
    <x v="0"/>
  </r>
  <r>
    <x v="413"/>
    <x v="1"/>
    <x v="4"/>
    <x v="0"/>
    <n v="199"/>
    <n v="10"/>
    <x v="20"/>
    <x v="1"/>
    <x v="0"/>
    <x v="0"/>
  </r>
  <r>
    <x v="413"/>
    <x v="2"/>
    <x v="0"/>
    <x v="0"/>
    <n v="199"/>
    <n v="7"/>
    <x v="4"/>
    <x v="0"/>
    <x v="0"/>
    <x v="2"/>
  </r>
  <r>
    <x v="413"/>
    <x v="0"/>
    <x v="0"/>
    <x v="4"/>
    <n v="399"/>
    <n v="2"/>
    <x v="46"/>
    <x v="1"/>
    <x v="0"/>
    <x v="3"/>
  </r>
  <r>
    <x v="413"/>
    <x v="1"/>
    <x v="2"/>
    <x v="4"/>
    <n v="399"/>
    <n v="6"/>
    <x v="24"/>
    <x v="1"/>
    <x v="0"/>
    <x v="2"/>
  </r>
  <r>
    <x v="413"/>
    <x v="2"/>
    <x v="3"/>
    <x v="1"/>
    <n v="299"/>
    <n v="3"/>
    <x v="14"/>
    <x v="1"/>
    <x v="0"/>
    <x v="1"/>
  </r>
  <r>
    <x v="413"/>
    <x v="1"/>
    <x v="2"/>
    <x v="1"/>
    <n v="299"/>
    <n v="3"/>
    <x v="14"/>
    <x v="0"/>
    <x v="0"/>
    <x v="0"/>
  </r>
  <r>
    <x v="413"/>
    <x v="0"/>
    <x v="1"/>
    <x v="4"/>
    <n v="399"/>
    <n v="7"/>
    <x v="8"/>
    <x v="0"/>
    <x v="0"/>
    <x v="4"/>
  </r>
  <r>
    <x v="413"/>
    <x v="0"/>
    <x v="3"/>
    <x v="1"/>
    <n v="299"/>
    <n v="3"/>
    <x v="14"/>
    <x v="1"/>
    <x v="0"/>
    <x v="2"/>
  </r>
  <r>
    <x v="413"/>
    <x v="2"/>
    <x v="0"/>
    <x v="4"/>
    <n v="399"/>
    <n v="10"/>
    <x v="31"/>
    <x v="1"/>
    <x v="0"/>
    <x v="1"/>
  </r>
  <r>
    <x v="414"/>
    <x v="1"/>
    <x v="4"/>
    <x v="1"/>
    <n v="299"/>
    <n v="3"/>
    <x v="14"/>
    <x v="0"/>
    <x v="0"/>
    <x v="4"/>
  </r>
  <r>
    <x v="414"/>
    <x v="1"/>
    <x v="3"/>
    <x v="3"/>
    <n v="499"/>
    <n v="10"/>
    <x v="11"/>
    <x v="0"/>
    <x v="0"/>
    <x v="2"/>
  </r>
  <r>
    <x v="414"/>
    <x v="2"/>
    <x v="2"/>
    <x v="2"/>
    <n v="99"/>
    <n v="3"/>
    <x v="3"/>
    <x v="1"/>
    <x v="0"/>
    <x v="2"/>
  </r>
  <r>
    <x v="415"/>
    <x v="2"/>
    <x v="0"/>
    <x v="0"/>
    <n v="199"/>
    <n v="9"/>
    <x v="40"/>
    <x v="0"/>
    <x v="0"/>
    <x v="2"/>
  </r>
  <r>
    <x v="415"/>
    <x v="2"/>
    <x v="2"/>
    <x v="3"/>
    <n v="499"/>
    <n v="7"/>
    <x v="29"/>
    <x v="0"/>
    <x v="0"/>
    <x v="4"/>
  </r>
  <r>
    <x v="415"/>
    <x v="2"/>
    <x v="4"/>
    <x v="4"/>
    <n v="399"/>
    <n v="10"/>
    <x v="31"/>
    <x v="1"/>
    <x v="1"/>
    <x v="4"/>
  </r>
  <r>
    <x v="415"/>
    <x v="2"/>
    <x v="4"/>
    <x v="1"/>
    <n v="299"/>
    <n v="7"/>
    <x v="22"/>
    <x v="0"/>
    <x v="1"/>
    <x v="0"/>
  </r>
  <r>
    <x v="415"/>
    <x v="1"/>
    <x v="1"/>
    <x v="1"/>
    <n v="299"/>
    <n v="9"/>
    <x v="1"/>
    <x v="1"/>
    <x v="0"/>
    <x v="0"/>
  </r>
  <r>
    <x v="415"/>
    <x v="0"/>
    <x v="2"/>
    <x v="1"/>
    <n v="299"/>
    <n v="2"/>
    <x v="44"/>
    <x v="0"/>
    <x v="0"/>
    <x v="3"/>
  </r>
  <r>
    <x v="415"/>
    <x v="1"/>
    <x v="3"/>
    <x v="0"/>
    <n v="199"/>
    <n v="5"/>
    <x v="48"/>
    <x v="1"/>
    <x v="1"/>
    <x v="2"/>
  </r>
  <r>
    <x v="416"/>
    <x v="2"/>
    <x v="4"/>
    <x v="3"/>
    <n v="499"/>
    <n v="3"/>
    <x v="41"/>
    <x v="0"/>
    <x v="0"/>
    <x v="2"/>
  </r>
  <r>
    <x v="416"/>
    <x v="0"/>
    <x v="5"/>
    <x v="3"/>
    <n v="499"/>
    <n v="10"/>
    <x v="11"/>
    <x v="0"/>
    <x v="0"/>
    <x v="2"/>
  </r>
  <r>
    <x v="416"/>
    <x v="0"/>
    <x v="6"/>
    <x v="1"/>
    <n v="299"/>
    <n v="10"/>
    <x v="21"/>
    <x v="0"/>
    <x v="0"/>
    <x v="3"/>
  </r>
  <r>
    <x v="417"/>
    <x v="0"/>
    <x v="3"/>
    <x v="0"/>
    <n v="199"/>
    <n v="6"/>
    <x v="2"/>
    <x v="0"/>
    <x v="1"/>
    <x v="1"/>
  </r>
  <r>
    <x v="417"/>
    <x v="1"/>
    <x v="3"/>
    <x v="0"/>
    <n v="199"/>
    <n v="9"/>
    <x v="40"/>
    <x v="0"/>
    <x v="0"/>
    <x v="4"/>
  </r>
  <r>
    <x v="418"/>
    <x v="1"/>
    <x v="6"/>
    <x v="1"/>
    <n v="299"/>
    <n v="10"/>
    <x v="21"/>
    <x v="0"/>
    <x v="0"/>
    <x v="2"/>
  </r>
  <r>
    <x v="418"/>
    <x v="0"/>
    <x v="1"/>
    <x v="3"/>
    <n v="499"/>
    <n v="8"/>
    <x v="18"/>
    <x v="1"/>
    <x v="0"/>
    <x v="2"/>
  </r>
  <r>
    <x v="418"/>
    <x v="1"/>
    <x v="2"/>
    <x v="4"/>
    <n v="399"/>
    <n v="1"/>
    <x v="9"/>
    <x v="0"/>
    <x v="0"/>
    <x v="3"/>
  </r>
  <r>
    <x v="418"/>
    <x v="1"/>
    <x v="4"/>
    <x v="0"/>
    <n v="199"/>
    <n v="6"/>
    <x v="2"/>
    <x v="1"/>
    <x v="0"/>
    <x v="3"/>
  </r>
  <r>
    <x v="418"/>
    <x v="2"/>
    <x v="4"/>
    <x v="0"/>
    <n v="199"/>
    <n v="9"/>
    <x v="40"/>
    <x v="0"/>
    <x v="0"/>
    <x v="4"/>
  </r>
  <r>
    <x v="418"/>
    <x v="0"/>
    <x v="5"/>
    <x v="2"/>
    <n v="99"/>
    <n v="5"/>
    <x v="6"/>
    <x v="0"/>
    <x v="0"/>
    <x v="2"/>
  </r>
  <r>
    <x v="418"/>
    <x v="2"/>
    <x v="0"/>
    <x v="0"/>
    <n v="199"/>
    <n v="9"/>
    <x v="40"/>
    <x v="0"/>
    <x v="0"/>
    <x v="1"/>
  </r>
  <r>
    <x v="418"/>
    <x v="2"/>
    <x v="0"/>
    <x v="4"/>
    <n v="399"/>
    <n v="1"/>
    <x v="9"/>
    <x v="0"/>
    <x v="0"/>
    <x v="2"/>
  </r>
  <r>
    <x v="418"/>
    <x v="0"/>
    <x v="2"/>
    <x v="3"/>
    <n v="499"/>
    <n v="6"/>
    <x v="5"/>
    <x v="1"/>
    <x v="1"/>
    <x v="2"/>
  </r>
  <r>
    <x v="418"/>
    <x v="0"/>
    <x v="6"/>
    <x v="4"/>
    <n v="399"/>
    <n v="2"/>
    <x v="46"/>
    <x v="1"/>
    <x v="0"/>
    <x v="2"/>
  </r>
  <r>
    <x v="418"/>
    <x v="1"/>
    <x v="4"/>
    <x v="3"/>
    <n v="499"/>
    <n v="9"/>
    <x v="27"/>
    <x v="0"/>
    <x v="0"/>
    <x v="2"/>
  </r>
  <r>
    <x v="418"/>
    <x v="0"/>
    <x v="4"/>
    <x v="1"/>
    <n v="299"/>
    <n v="5"/>
    <x v="28"/>
    <x v="0"/>
    <x v="0"/>
    <x v="3"/>
  </r>
  <r>
    <x v="418"/>
    <x v="2"/>
    <x v="4"/>
    <x v="3"/>
    <n v="499"/>
    <n v="9"/>
    <x v="27"/>
    <x v="0"/>
    <x v="0"/>
    <x v="2"/>
  </r>
  <r>
    <x v="418"/>
    <x v="1"/>
    <x v="0"/>
    <x v="3"/>
    <n v="499"/>
    <n v="6"/>
    <x v="5"/>
    <x v="0"/>
    <x v="1"/>
    <x v="0"/>
  </r>
  <r>
    <x v="418"/>
    <x v="1"/>
    <x v="3"/>
    <x v="2"/>
    <n v="99"/>
    <n v="10"/>
    <x v="15"/>
    <x v="0"/>
    <x v="0"/>
    <x v="3"/>
  </r>
  <r>
    <x v="418"/>
    <x v="0"/>
    <x v="0"/>
    <x v="4"/>
    <n v="399"/>
    <n v="7"/>
    <x v="8"/>
    <x v="1"/>
    <x v="0"/>
    <x v="3"/>
  </r>
  <r>
    <x v="418"/>
    <x v="2"/>
    <x v="6"/>
    <x v="0"/>
    <n v="199"/>
    <n v="8"/>
    <x v="23"/>
    <x v="1"/>
    <x v="0"/>
    <x v="0"/>
  </r>
  <r>
    <x v="418"/>
    <x v="0"/>
    <x v="5"/>
    <x v="4"/>
    <n v="399"/>
    <n v="6"/>
    <x v="24"/>
    <x v="0"/>
    <x v="0"/>
    <x v="2"/>
  </r>
  <r>
    <x v="418"/>
    <x v="1"/>
    <x v="0"/>
    <x v="3"/>
    <n v="499"/>
    <n v="2"/>
    <x v="35"/>
    <x v="0"/>
    <x v="0"/>
    <x v="4"/>
  </r>
  <r>
    <x v="419"/>
    <x v="2"/>
    <x v="5"/>
    <x v="0"/>
    <n v="199"/>
    <n v="4"/>
    <x v="0"/>
    <x v="1"/>
    <x v="0"/>
    <x v="0"/>
  </r>
  <r>
    <x v="419"/>
    <x v="0"/>
    <x v="3"/>
    <x v="4"/>
    <n v="399"/>
    <n v="2"/>
    <x v="46"/>
    <x v="1"/>
    <x v="0"/>
    <x v="0"/>
  </r>
  <r>
    <x v="420"/>
    <x v="1"/>
    <x v="4"/>
    <x v="4"/>
    <n v="399"/>
    <n v="3"/>
    <x v="42"/>
    <x v="1"/>
    <x v="0"/>
    <x v="0"/>
  </r>
  <r>
    <x v="420"/>
    <x v="1"/>
    <x v="6"/>
    <x v="0"/>
    <n v="199"/>
    <n v="3"/>
    <x v="45"/>
    <x v="0"/>
    <x v="0"/>
    <x v="3"/>
  </r>
  <r>
    <x v="421"/>
    <x v="0"/>
    <x v="5"/>
    <x v="0"/>
    <n v="199"/>
    <n v="7"/>
    <x v="4"/>
    <x v="0"/>
    <x v="0"/>
    <x v="2"/>
  </r>
  <r>
    <x v="422"/>
    <x v="2"/>
    <x v="0"/>
    <x v="1"/>
    <n v="299"/>
    <n v="10"/>
    <x v="21"/>
    <x v="0"/>
    <x v="0"/>
    <x v="0"/>
  </r>
  <r>
    <x v="422"/>
    <x v="0"/>
    <x v="3"/>
    <x v="2"/>
    <n v="99"/>
    <n v="4"/>
    <x v="38"/>
    <x v="1"/>
    <x v="0"/>
    <x v="0"/>
  </r>
  <r>
    <x v="423"/>
    <x v="2"/>
    <x v="3"/>
    <x v="3"/>
    <n v="499"/>
    <n v="3"/>
    <x v="41"/>
    <x v="0"/>
    <x v="0"/>
    <x v="2"/>
  </r>
  <r>
    <x v="424"/>
    <x v="0"/>
    <x v="4"/>
    <x v="1"/>
    <n v="299"/>
    <n v="5"/>
    <x v="28"/>
    <x v="1"/>
    <x v="0"/>
    <x v="4"/>
  </r>
  <r>
    <x v="424"/>
    <x v="0"/>
    <x v="4"/>
    <x v="2"/>
    <n v="99"/>
    <n v="1"/>
    <x v="32"/>
    <x v="1"/>
    <x v="0"/>
    <x v="2"/>
  </r>
  <r>
    <x v="424"/>
    <x v="2"/>
    <x v="0"/>
    <x v="0"/>
    <n v="199"/>
    <n v="10"/>
    <x v="20"/>
    <x v="0"/>
    <x v="0"/>
    <x v="0"/>
  </r>
  <r>
    <x v="424"/>
    <x v="1"/>
    <x v="1"/>
    <x v="4"/>
    <n v="399"/>
    <n v="10"/>
    <x v="31"/>
    <x v="0"/>
    <x v="0"/>
    <x v="4"/>
  </r>
  <r>
    <x v="424"/>
    <x v="1"/>
    <x v="3"/>
    <x v="1"/>
    <n v="299"/>
    <n v="6"/>
    <x v="30"/>
    <x v="0"/>
    <x v="0"/>
    <x v="0"/>
  </r>
  <r>
    <x v="424"/>
    <x v="1"/>
    <x v="6"/>
    <x v="3"/>
    <n v="499"/>
    <n v="4"/>
    <x v="25"/>
    <x v="1"/>
    <x v="0"/>
    <x v="0"/>
  </r>
  <r>
    <x v="424"/>
    <x v="1"/>
    <x v="0"/>
    <x v="3"/>
    <n v="499"/>
    <n v="9"/>
    <x v="27"/>
    <x v="1"/>
    <x v="0"/>
    <x v="3"/>
  </r>
  <r>
    <x v="424"/>
    <x v="1"/>
    <x v="0"/>
    <x v="2"/>
    <n v="99"/>
    <n v="3"/>
    <x v="3"/>
    <x v="0"/>
    <x v="0"/>
    <x v="2"/>
  </r>
  <r>
    <x v="424"/>
    <x v="1"/>
    <x v="0"/>
    <x v="2"/>
    <n v="99"/>
    <n v="9"/>
    <x v="43"/>
    <x v="1"/>
    <x v="0"/>
    <x v="2"/>
  </r>
  <r>
    <x v="425"/>
    <x v="1"/>
    <x v="1"/>
    <x v="4"/>
    <n v="399"/>
    <n v="8"/>
    <x v="19"/>
    <x v="0"/>
    <x v="1"/>
    <x v="2"/>
  </r>
  <r>
    <x v="425"/>
    <x v="1"/>
    <x v="2"/>
    <x v="2"/>
    <n v="99"/>
    <n v="9"/>
    <x v="43"/>
    <x v="1"/>
    <x v="1"/>
    <x v="0"/>
  </r>
  <r>
    <x v="425"/>
    <x v="0"/>
    <x v="0"/>
    <x v="3"/>
    <n v="499"/>
    <n v="2"/>
    <x v="35"/>
    <x v="1"/>
    <x v="0"/>
    <x v="0"/>
  </r>
  <r>
    <x v="425"/>
    <x v="2"/>
    <x v="0"/>
    <x v="2"/>
    <n v="99"/>
    <n v="4"/>
    <x v="38"/>
    <x v="1"/>
    <x v="0"/>
    <x v="3"/>
  </r>
  <r>
    <x v="425"/>
    <x v="2"/>
    <x v="5"/>
    <x v="0"/>
    <n v="199"/>
    <n v="2"/>
    <x v="39"/>
    <x v="0"/>
    <x v="0"/>
    <x v="0"/>
  </r>
  <r>
    <x v="425"/>
    <x v="2"/>
    <x v="5"/>
    <x v="1"/>
    <n v="299"/>
    <n v="1"/>
    <x v="7"/>
    <x v="1"/>
    <x v="0"/>
    <x v="0"/>
  </r>
  <r>
    <x v="425"/>
    <x v="2"/>
    <x v="6"/>
    <x v="1"/>
    <n v="299"/>
    <n v="6"/>
    <x v="30"/>
    <x v="0"/>
    <x v="0"/>
    <x v="3"/>
  </r>
  <r>
    <x v="425"/>
    <x v="1"/>
    <x v="2"/>
    <x v="4"/>
    <n v="399"/>
    <n v="10"/>
    <x v="31"/>
    <x v="1"/>
    <x v="0"/>
    <x v="0"/>
  </r>
  <r>
    <x v="425"/>
    <x v="0"/>
    <x v="2"/>
    <x v="4"/>
    <n v="399"/>
    <n v="6"/>
    <x v="24"/>
    <x v="0"/>
    <x v="0"/>
    <x v="0"/>
  </r>
  <r>
    <x v="425"/>
    <x v="1"/>
    <x v="0"/>
    <x v="0"/>
    <n v="199"/>
    <n v="3"/>
    <x v="45"/>
    <x v="0"/>
    <x v="0"/>
    <x v="1"/>
  </r>
  <r>
    <x v="425"/>
    <x v="2"/>
    <x v="0"/>
    <x v="3"/>
    <n v="499"/>
    <n v="4"/>
    <x v="25"/>
    <x v="0"/>
    <x v="0"/>
    <x v="3"/>
  </r>
  <r>
    <x v="425"/>
    <x v="1"/>
    <x v="3"/>
    <x v="3"/>
    <n v="499"/>
    <n v="6"/>
    <x v="5"/>
    <x v="0"/>
    <x v="0"/>
    <x v="1"/>
  </r>
  <r>
    <x v="425"/>
    <x v="0"/>
    <x v="2"/>
    <x v="3"/>
    <n v="499"/>
    <n v="7"/>
    <x v="29"/>
    <x v="1"/>
    <x v="0"/>
    <x v="2"/>
  </r>
  <r>
    <x v="425"/>
    <x v="0"/>
    <x v="4"/>
    <x v="0"/>
    <n v="199"/>
    <n v="5"/>
    <x v="48"/>
    <x v="1"/>
    <x v="1"/>
    <x v="0"/>
  </r>
  <r>
    <x v="425"/>
    <x v="0"/>
    <x v="2"/>
    <x v="1"/>
    <n v="299"/>
    <n v="4"/>
    <x v="10"/>
    <x v="0"/>
    <x v="0"/>
    <x v="3"/>
  </r>
  <r>
    <x v="425"/>
    <x v="0"/>
    <x v="5"/>
    <x v="1"/>
    <n v="299"/>
    <n v="10"/>
    <x v="21"/>
    <x v="1"/>
    <x v="0"/>
    <x v="1"/>
  </r>
  <r>
    <x v="425"/>
    <x v="0"/>
    <x v="1"/>
    <x v="2"/>
    <n v="99"/>
    <n v="6"/>
    <x v="12"/>
    <x v="0"/>
    <x v="0"/>
    <x v="2"/>
  </r>
  <r>
    <x v="425"/>
    <x v="1"/>
    <x v="2"/>
    <x v="0"/>
    <n v="199"/>
    <n v="4"/>
    <x v="0"/>
    <x v="0"/>
    <x v="0"/>
    <x v="0"/>
  </r>
  <r>
    <x v="425"/>
    <x v="1"/>
    <x v="4"/>
    <x v="4"/>
    <n v="399"/>
    <n v="7"/>
    <x v="8"/>
    <x v="1"/>
    <x v="0"/>
    <x v="1"/>
  </r>
  <r>
    <x v="425"/>
    <x v="1"/>
    <x v="1"/>
    <x v="3"/>
    <n v="499"/>
    <n v="2"/>
    <x v="35"/>
    <x v="1"/>
    <x v="1"/>
    <x v="2"/>
  </r>
  <r>
    <x v="425"/>
    <x v="1"/>
    <x v="4"/>
    <x v="4"/>
    <n v="399"/>
    <n v="2"/>
    <x v="46"/>
    <x v="0"/>
    <x v="0"/>
    <x v="2"/>
  </r>
  <r>
    <x v="425"/>
    <x v="1"/>
    <x v="4"/>
    <x v="1"/>
    <n v="299"/>
    <n v="2"/>
    <x v="44"/>
    <x v="1"/>
    <x v="0"/>
    <x v="2"/>
  </r>
  <r>
    <x v="425"/>
    <x v="2"/>
    <x v="3"/>
    <x v="0"/>
    <n v="199"/>
    <n v="10"/>
    <x v="20"/>
    <x v="1"/>
    <x v="0"/>
    <x v="1"/>
  </r>
  <r>
    <x v="425"/>
    <x v="0"/>
    <x v="0"/>
    <x v="4"/>
    <n v="399"/>
    <n v="2"/>
    <x v="46"/>
    <x v="1"/>
    <x v="0"/>
    <x v="0"/>
  </r>
  <r>
    <x v="425"/>
    <x v="0"/>
    <x v="2"/>
    <x v="2"/>
    <n v="99"/>
    <n v="3"/>
    <x v="3"/>
    <x v="1"/>
    <x v="1"/>
    <x v="3"/>
  </r>
  <r>
    <x v="425"/>
    <x v="1"/>
    <x v="6"/>
    <x v="3"/>
    <n v="499"/>
    <n v="5"/>
    <x v="16"/>
    <x v="0"/>
    <x v="0"/>
    <x v="2"/>
  </r>
  <r>
    <x v="426"/>
    <x v="1"/>
    <x v="6"/>
    <x v="4"/>
    <n v="399"/>
    <n v="3"/>
    <x v="42"/>
    <x v="0"/>
    <x v="0"/>
    <x v="2"/>
  </r>
  <r>
    <x v="426"/>
    <x v="2"/>
    <x v="6"/>
    <x v="2"/>
    <n v="99"/>
    <n v="7"/>
    <x v="17"/>
    <x v="0"/>
    <x v="0"/>
    <x v="2"/>
  </r>
  <r>
    <x v="426"/>
    <x v="1"/>
    <x v="6"/>
    <x v="3"/>
    <n v="499"/>
    <n v="8"/>
    <x v="18"/>
    <x v="0"/>
    <x v="0"/>
    <x v="2"/>
  </r>
  <r>
    <x v="426"/>
    <x v="2"/>
    <x v="5"/>
    <x v="2"/>
    <n v="99"/>
    <n v="5"/>
    <x v="6"/>
    <x v="0"/>
    <x v="0"/>
    <x v="3"/>
  </r>
  <r>
    <x v="426"/>
    <x v="2"/>
    <x v="3"/>
    <x v="1"/>
    <n v="299"/>
    <n v="6"/>
    <x v="30"/>
    <x v="0"/>
    <x v="0"/>
    <x v="2"/>
  </r>
  <r>
    <x v="426"/>
    <x v="2"/>
    <x v="3"/>
    <x v="4"/>
    <n v="399"/>
    <n v="8"/>
    <x v="19"/>
    <x v="0"/>
    <x v="0"/>
    <x v="2"/>
  </r>
  <r>
    <x v="426"/>
    <x v="0"/>
    <x v="0"/>
    <x v="3"/>
    <n v="499"/>
    <n v="7"/>
    <x v="29"/>
    <x v="1"/>
    <x v="0"/>
    <x v="0"/>
  </r>
  <r>
    <x v="427"/>
    <x v="2"/>
    <x v="6"/>
    <x v="2"/>
    <n v="99"/>
    <n v="8"/>
    <x v="36"/>
    <x v="0"/>
    <x v="0"/>
    <x v="3"/>
  </r>
  <r>
    <x v="427"/>
    <x v="0"/>
    <x v="5"/>
    <x v="0"/>
    <n v="199"/>
    <n v="6"/>
    <x v="2"/>
    <x v="0"/>
    <x v="0"/>
    <x v="2"/>
  </r>
  <r>
    <x v="428"/>
    <x v="0"/>
    <x v="2"/>
    <x v="0"/>
    <n v="199"/>
    <n v="2"/>
    <x v="39"/>
    <x v="0"/>
    <x v="0"/>
    <x v="4"/>
  </r>
  <r>
    <x v="429"/>
    <x v="2"/>
    <x v="2"/>
    <x v="2"/>
    <n v="99"/>
    <n v="9"/>
    <x v="43"/>
    <x v="1"/>
    <x v="0"/>
    <x v="0"/>
  </r>
  <r>
    <x v="429"/>
    <x v="2"/>
    <x v="5"/>
    <x v="4"/>
    <n v="399"/>
    <n v="6"/>
    <x v="24"/>
    <x v="0"/>
    <x v="0"/>
    <x v="4"/>
  </r>
  <r>
    <x v="429"/>
    <x v="1"/>
    <x v="1"/>
    <x v="0"/>
    <n v="199"/>
    <n v="4"/>
    <x v="0"/>
    <x v="1"/>
    <x v="0"/>
    <x v="2"/>
  </r>
  <r>
    <x v="429"/>
    <x v="1"/>
    <x v="1"/>
    <x v="3"/>
    <n v="499"/>
    <n v="10"/>
    <x v="11"/>
    <x v="1"/>
    <x v="0"/>
    <x v="2"/>
  </r>
  <r>
    <x v="429"/>
    <x v="0"/>
    <x v="5"/>
    <x v="3"/>
    <n v="499"/>
    <n v="2"/>
    <x v="35"/>
    <x v="1"/>
    <x v="0"/>
    <x v="0"/>
  </r>
  <r>
    <x v="429"/>
    <x v="2"/>
    <x v="1"/>
    <x v="1"/>
    <n v="299"/>
    <n v="6"/>
    <x v="30"/>
    <x v="0"/>
    <x v="0"/>
    <x v="3"/>
  </r>
  <r>
    <x v="429"/>
    <x v="2"/>
    <x v="6"/>
    <x v="1"/>
    <n v="299"/>
    <n v="8"/>
    <x v="33"/>
    <x v="0"/>
    <x v="0"/>
    <x v="2"/>
  </r>
  <r>
    <x v="429"/>
    <x v="2"/>
    <x v="5"/>
    <x v="0"/>
    <n v="199"/>
    <n v="10"/>
    <x v="20"/>
    <x v="1"/>
    <x v="0"/>
    <x v="0"/>
  </r>
  <r>
    <x v="429"/>
    <x v="2"/>
    <x v="6"/>
    <x v="3"/>
    <n v="499"/>
    <n v="6"/>
    <x v="5"/>
    <x v="0"/>
    <x v="0"/>
    <x v="2"/>
  </r>
  <r>
    <x v="429"/>
    <x v="0"/>
    <x v="3"/>
    <x v="0"/>
    <n v="199"/>
    <n v="8"/>
    <x v="23"/>
    <x v="1"/>
    <x v="0"/>
    <x v="2"/>
  </r>
  <r>
    <x v="429"/>
    <x v="1"/>
    <x v="2"/>
    <x v="3"/>
    <n v="499"/>
    <n v="7"/>
    <x v="29"/>
    <x v="0"/>
    <x v="0"/>
    <x v="1"/>
  </r>
  <r>
    <x v="429"/>
    <x v="1"/>
    <x v="2"/>
    <x v="2"/>
    <n v="99"/>
    <n v="1"/>
    <x v="32"/>
    <x v="1"/>
    <x v="0"/>
    <x v="3"/>
  </r>
  <r>
    <x v="429"/>
    <x v="0"/>
    <x v="0"/>
    <x v="4"/>
    <n v="399"/>
    <n v="1"/>
    <x v="9"/>
    <x v="0"/>
    <x v="0"/>
    <x v="3"/>
  </r>
  <r>
    <x v="429"/>
    <x v="2"/>
    <x v="2"/>
    <x v="2"/>
    <n v="99"/>
    <n v="1"/>
    <x v="32"/>
    <x v="0"/>
    <x v="1"/>
    <x v="0"/>
  </r>
  <r>
    <x v="429"/>
    <x v="1"/>
    <x v="0"/>
    <x v="2"/>
    <n v="99"/>
    <n v="1"/>
    <x v="32"/>
    <x v="0"/>
    <x v="0"/>
    <x v="3"/>
  </r>
  <r>
    <x v="430"/>
    <x v="2"/>
    <x v="1"/>
    <x v="2"/>
    <n v="99"/>
    <n v="3"/>
    <x v="3"/>
    <x v="1"/>
    <x v="0"/>
    <x v="3"/>
  </r>
  <r>
    <x v="430"/>
    <x v="0"/>
    <x v="0"/>
    <x v="1"/>
    <n v="299"/>
    <n v="3"/>
    <x v="14"/>
    <x v="0"/>
    <x v="0"/>
    <x v="2"/>
  </r>
  <r>
    <x v="430"/>
    <x v="2"/>
    <x v="3"/>
    <x v="0"/>
    <n v="199"/>
    <n v="4"/>
    <x v="0"/>
    <x v="0"/>
    <x v="0"/>
    <x v="2"/>
  </r>
  <r>
    <x v="430"/>
    <x v="1"/>
    <x v="4"/>
    <x v="2"/>
    <n v="99"/>
    <n v="8"/>
    <x v="36"/>
    <x v="1"/>
    <x v="0"/>
    <x v="4"/>
  </r>
  <r>
    <x v="430"/>
    <x v="2"/>
    <x v="3"/>
    <x v="4"/>
    <n v="399"/>
    <n v="4"/>
    <x v="49"/>
    <x v="0"/>
    <x v="0"/>
    <x v="2"/>
  </r>
  <r>
    <x v="430"/>
    <x v="1"/>
    <x v="5"/>
    <x v="3"/>
    <n v="499"/>
    <n v="4"/>
    <x v="25"/>
    <x v="1"/>
    <x v="1"/>
    <x v="2"/>
  </r>
  <r>
    <x v="430"/>
    <x v="1"/>
    <x v="5"/>
    <x v="1"/>
    <n v="299"/>
    <n v="6"/>
    <x v="30"/>
    <x v="0"/>
    <x v="0"/>
    <x v="3"/>
  </r>
  <r>
    <x v="431"/>
    <x v="1"/>
    <x v="3"/>
    <x v="3"/>
    <n v="499"/>
    <n v="7"/>
    <x v="29"/>
    <x v="0"/>
    <x v="0"/>
    <x v="0"/>
  </r>
  <r>
    <x v="431"/>
    <x v="1"/>
    <x v="0"/>
    <x v="2"/>
    <n v="99"/>
    <n v="4"/>
    <x v="38"/>
    <x v="0"/>
    <x v="0"/>
    <x v="2"/>
  </r>
  <r>
    <x v="431"/>
    <x v="1"/>
    <x v="6"/>
    <x v="0"/>
    <n v="199"/>
    <n v="2"/>
    <x v="39"/>
    <x v="0"/>
    <x v="0"/>
    <x v="0"/>
  </r>
  <r>
    <x v="432"/>
    <x v="1"/>
    <x v="6"/>
    <x v="0"/>
    <n v="199"/>
    <n v="6"/>
    <x v="2"/>
    <x v="1"/>
    <x v="0"/>
    <x v="3"/>
  </r>
  <r>
    <x v="432"/>
    <x v="2"/>
    <x v="2"/>
    <x v="4"/>
    <n v="399"/>
    <n v="8"/>
    <x v="19"/>
    <x v="1"/>
    <x v="0"/>
    <x v="3"/>
  </r>
  <r>
    <x v="433"/>
    <x v="0"/>
    <x v="5"/>
    <x v="3"/>
    <n v="499"/>
    <n v="1"/>
    <x v="13"/>
    <x v="0"/>
    <x v="0"/>
    <x v="0"/>
  </r>
  <r>
    <x v="433"/>
    <x v="0"/>
    <x v="4"/>
    <x v="1"/>
    <n v="299"/>
    <n v="6"/>
    <x v="30"/>
    <x v="1"/>
    <x v="0"/>
    <x v="2"/>
  </r>
  <r>
    <x v="434"/>
    <x v="2"/>
    <x v="1"/>
    <x v="0"/>
    <n v="199"/>
    <n v="3"/>
    <x v="45"/>
    <x v="0"/>
    <x v="0"/>
    <x v="0"/>
  </r>
  <r>
    <x v="434"/>
    <x v="0"/>
    <x v="3"/>
    <x v="4"/>
    <n v="399"/>
    <n v="10"/>
    <x v="31"/>
    <x v="1"/>
    <x v="0"/>
    <x v="2"/>
  </r>
  <r>
    <x v="434"/>
    <x v="2"/>
    <x v="5"/>
    <x v="4"/>
    <n v="399"/>
    <n v="5"/>
    <x v="47"/>
    <x v="0"/>
    <x v="0"/>
    <x v="1"/>
  </r>
  <r>
    <x v="435"/>
    <x v="2"/>
    <x v="3"/>
    <x v="1"/>
    <n v="299"/>
    <n v="6"/>
    <x v="30"/>
    <x v="0"/>
    <x v="0"/>
    <x v="3"/>
  </r>
  <r>
    <x v="435"/>
    <x v="2"/>
    <x v="2"/>
    <x v="3"/>
    <n v="499"/>
    <n v="6"/>
    <x v="5"/>
    <x v="1"/>
    <x v="0"/>
    <x v="2"/>
  </r>
  <r>
    <x v="435"/>
    <x v="0"/>
    <x v="3"/>
    <x v="1"/>
    <n v="299"/>
    <n v="2"/>
    <x v="44"/>
    <x v="0"/>
    <x v="0"/>
    <x v="2"/>
  </r>
  <r>
    <x v="435"/>
    <x v="1"/>
    <x v="5"/>
    <x v="0"/>
    <n v="199"/>
    <n v="5"/>
    <x v="48"/>
    <x v="0"/>
    <x v="0"/>
    <x v="2"/>
  </r>
  <r>
    <x v="435"/>
    <x v="0"/>
    <x v="2"/>
    <x v="1"/>
    <n v="299"/>
    <n v="9"/>
    <x v="1"/>
    <x v="0"/>
    <x v="0"/>
    <x v="3"/>
  </r>
  <r>
    <x v="436"/>
    <x v="1"/>
    <x v="2"/>
    <x v="0"/>
    <n v="199"/>
    <n v="4"/>
    <x v="0"/>
    <x v="0"/>
    <x v="0"/>
    <x v="2"/>
  </r>
  <r>
    <x v="436"/>
    <x v="1"/>
    <x v="6"/>
    <x v="1"/>
    <n v="299"/>
    <n v="2"/>
    <x v="44"/>
    <x v="1"/>
    <x v="0"/>
    <x v="2"/>
  </r>
  <r>
    <x v="436"/>
    <x v="1"/>
    <x v="1"/>
    <x v="3"/>
    <n v="499"/>
    <n v="9"/>
    <x v="27"/>
    <x v="0"/>
    <x v="0"/>
    <x v="0"/>
  </r>
  <r>
    <x v="436"/>
    <x v="2"/>
    <x v="0"/>
    <x v="1"/>
    <n v="299"/>
    <n v="6"/>
    <x v="30"/>
    <x v="0"/>
    <x v="0"/>
    <x v="4"/>
  </r>
  <r>
    <x v="436"/>
    <x v="2"/>
    <x v="2"/>
    <x v="0"/>
    <n v="199"/>
    <n v="7"/>
    <x v="4"/>
    <x v="0"/>
    <x v="0"/>
    <x v="1"/>
  </r>
  <r>
    <x v="436"/>
    <x v="1"/>
    <x v="2"/>
    <x v="3"/>
    <n v="499"/>
    <n v="10"/>
    <x v="11"/>
    <x v="1"/>
    <x v="0"/>
    <x v="3"/>
  </r>
  <r>
    <x v="437"/>
    <x v="0"/>
    <x v="6"/>
    <x v="2"/>
    <n v="99"/>
    <n v="7"/>
    <x v="17"/>
    <x v="1"/>
    <x v="0"/>
    <x v="2"/>
  </r>
  <r>
    <x v="437"/>
    <x v="1"/>
    <x v="1"/>
    <x v="1"/>
    <n v="299"/>
    <n v="5"/>
    <x v="28"/>
    <x v="1"/>
    <x v="0"/>
    <x v="3"/>
  </r>
  <r>
    <x v="437"/>
    <x v="0"/>
    <x v="3"/>
    <x v="4"/>
    <n v="399"/>
    <n v="3"/>
    <x v="42"/>
    <x v="1"/>
    <x v="0"/>
    <x v="1"/>
  </r>
  <r>
    <x v="437"/>
    <x v="0"/>
    <x v="6"/>
    <x v="3"/>
    <n v="499"/>
    <n v="5"/>
    <x v="16"/>
    <x v="1"/>
    <x v="0"/>
    <x v="3"/>
  </r>
  <r>
    <x v="437"/>
    <x v="1"/>
    <x v="3"/>
    <x v="4"/>
    <n v="399"/>
    <n v="9"/>
    <x v="37"/>
    <x v="0"/>
    <x v="0"/>
    <x v="3"/>
  </r>
  <r>
    <x v="437"/>
    <x v="0"/>
    <x v="2"/>
    <x v="1"/>
    <n v="299"/>
    <n v="5"/>
    <x v="28"/>
    <x v="0"/>
    <x v="0"/>
    <x v="2"/>
  </r>
  <r>
    <x v="437"/>
    <x v="1"/>
    <x v="1"/>
    <x v="3"/>
    <n v="499"/>
    <n v="1"/>
    <x v="13"/>
    <x v="0"/>
    <x v="1"/>
    <x v="3"/>
  </r>
  <r>
    <x v="437"/>
    <x v="2"/>
    <x v="2"/>
    <x v="1"/>
    <n v="299"/>
    <n v="5"/>
    <x v="28"/>
    <x v="0"/>
    <x v="0"/>
    <x v="0"/>
  </r>
  <r>
    <x v="437"/>
    <x v="0"/>
    <x v="5"/>
    <x v="4"/>
    <n v="399"/>
    <n v="2"/>
    <x v="46"/>
    <x v="1"/>
    <x v="0"/>
    <x v="2"/>
  </r>
  <r>
    <x v="437"/>
    <x v="2"/>
    <x v="2"/>
    <x v="2"/>
    <n v="99"/>
    <n v="6"/>
    <x v="12"/>
    <x v="1"/>
    <x v="0"/>
    <x v="3"/>
  </r>
  <r>
    <x v="437"/>
    <x v="2"/>
    <x v="5"/>
    <x v="4"/>
    <n v="399"/>
    <n v="1"/>
    <x v="9"/>
    <x v="1"/>
    <x v="0"/>
    <x v="3"/>
  </r>
  <r>
    <x v="437"/>
    <x v="2"/>
    <x v="6"/>
    <x v="2"/>
    <n v="99"/>
    <n v="1"/>
    <x v="32"/>
    <x v="0"/>
    <x v="0"/>
    <x v="2"/>
  </r>
  <r>
    <x v="437"/>
    <x v="0"/>
    <x v="6"/>
    <x v="1"/>
    <n v="299"/>
    <n v="6"/>
    <x v="30"/>
    <x v="1"/>
    <x v="0"/>
    <x v="2"/>
  </r>
  <r>
    <x v="437"/>
    <x v="2"/>
    <x v="5"/>
    <x v="4"/>
    <n v="399"/>
    <n v="7"/>
    <x v="8"/>
    <x v="1"/>
    <x v="0"/>
    <x v="0"/>
  </r>
  <r>
    <x v="438"/>
    <x v="1"/>
    <x v="5"/>
    <x v="1"/>
    <n v="299"/>
    <n v="2"/>
    <x v="44"/>
    <x v="1"/>
    <x v="0"/>
    <x v="2"/>
  </r>
  <r>
    <x v="438"/>
    <x v="2"/>
    <x v="3"/>
    <x v="1"/>
    <n v="299"/>
    <n v="1"/>
    <x v="7"/>
    <x v="0"/>
    <x v="0"/>
    <x v="3"/>
  </r>
  <r>
    <x v="438"/>
    <x v="2"/>
    <x v="2"/>
    <x v="4"/>
    <n v="399"/>
    <n v="10"/>
    <x v="31"/>
    <x v="1"/>
    <x v="0"/>
    <x v="3"/>
  </r>
  <r>
    <x v="438"/>
    <x v="0"/>
    <x v="5"/>
    <x v="3"/>
    <n v="499"/>
    <n v="6"/>
    <x v="5"/>
    <x v="0"/>
    <x v="0"/>
    <x v="4"/>
  </r>
  <r>
    <x v="438"/>
    <x v="2"/>
    <x v="0"/>
    <x v="4"/>
    <n v="399"/>
    <n v="2"/>
    <x v="46"/>
    <x v="0"/>
    <x v="0"/>
    <x v="2"/>
  </r>
  <r>
    <x v="438"/>
    <x v="1"/>
    <x v="1"/>
    <x v="4"/>
    <n v="399"/>
    <n v="4"/>
    <x v="49"/>
    <x v="0"/>
    <x v="0"/>
    <x v="3"/>
  </r>
  <r>
    <x v="439"/>
    <x v="2"/>
    <x v="0"/>
    <x v="3"/>
    <n v="499"/>
    <n v="3"/>
    <x v="41"/>
    <x v="0"/>
    <x v="0"/>
    <x v="1"/>
  </r>
  <r>
    <x v="439"/>
    <x v="1"/>
    <x v="0"/>
    <x v="2"/>
    <n v="99"/>
    <n v="2"/>
    <x v="26"/>
    <x v="0"/>
    <x v="1"/>
    <x v="2"/>
  </r>
  <r>
    <x v="439"/>
    <x v="0"/>
    <x v="0"/>
    <x v="3"/>
    <n v="499"/>
    <n v="1"/>
    <x v="13"/>
    <x v="0"/>
    <x v="0"/>
    <x v="0"/>
  </r>
  <r>
    <x v="439"/>
    <x v="1"/>
    <x v="5"/>
    <x v="4"/>
    <n v="399"/>
    <n v="9"/>
    <x v="37"/>
    <x v="0"/>
    <x v="0"/>
    <x v="1"/>
  </r>
  <r>
    <x v="439"/>
    <x v="2"/>
    <x v="3"/>
    <x v="3"/>
    <n v="499"/>
    <n v="5"/>
    <x v="16"/>
    <x v="0"/>
    <x v="0"/>
    <x v="3"/>
  </r>
  <r>
    <x v="439"/>
    <x v="1"/>
    <x v="3"/>
    <x v="0"/>
    <n v="199"/>
    <n v="6"/>
    <x v="2"/>
    <x v="1"/>
    <x v="0"/>
    <x v="3"/>
  </r>
  <r>
    <x v="439"/>
    <x v="0"/>
    <x v="4"/>
    <x v="3"/>
    <n v="499"/>
    <n v="7"/>
    <x v="29"/>
    <x v="0"/>
    <x v="0"/>
    <x v="1"/>
  </r>
  <r>
    <x v="439"/>
    <x v="2"/>
    <x v="0"/>
    <x v="2"/>
    <n v="99"/>
    <n v="6"/>
    <x v="12"/>
    <x v="0"/>
    <x v="0"/>
    <x v="3"/>
  </r>
  <r>
    <x v="439"/>
    <x v="1"/>
    <x v="2"/>
    <x v="4"/>
    <n v="399"/>
    <n v="4"/>
    <x v="49"/>
    <x v="1"/>
    <x v="0"/>
    <x v="0"/>
  </r>
  <r>
    <x v="439"/>
    <x v="1"/>
    <x v="3"/>
    <x v="0"/>
    <n v="199"/>
    <n v="5"/>
    <x v="48"/>
    <x v="0"/>
    <x v="0"/>
    <x v="3"/>
  </r>
  <r>
    <x v="439"/>
    <x v="0"/>
    <x v="6"/>
    <x v="3"/>
    <n v="499"/>
    <n v="1"/>
    <x v="13"/>
    <x v="0"/>
    <x v="0"/>
    <x v="2"/>
  </r>
  <r>
    <x v="439"/>
    <x v="0"/>
    <x v="2"/>
    <x v="0"/>
    <n v="199"/>
    <n v="3"/>
    <x v="45"/>
    <x v="0"/>
    <x v="1"/>
    <x v="3"/>
  </r>
  <r>
    <x v="439"/>
    <x v="2"/>
    <x v="2"/>
    <x v="1"/>
    <n v="299"/>
    <n v="9"/>
    <x v="1"/>
    <x v="0"/>
    <x v="0"/>
    <x v="0"/>
  </r>
  <r>
    <x v="439"/>
    <x v="2"/>
    <x v="5"/>
    <x v="1"/>
    <n v="299"/>
    <n v="9"/>
    <x v="1"/>
    <x v="0"/>
    <x v="0"/>
    <x v="1"/>
  </r>
  <r>
    <x v="439"/>
    <x v="1"/>
    <x v="4"/>
    <x v="2"/>
    <n v="99"/>
    <n v="10"/>
    <x v="15"/>
    <x v="1"/>
    <x v="1"/>
    <x v="3"/>
  </r>
  <r>
    <x v="439"/>
    <x v="0"/>
    <x v="2"/>
    <x v="1"/>
    <n v="299"/>
    <n v="9"/>
    <x v="1"/>
    <x v="0"/>
    <x v="0"/>
    <x v="2"/>
  </r>
  <r>
    <x v="439"/>
    <x v="1"/>
    <x v="4"/>
    <x v="3"/>
    <n v="499"/>
    <n v="9"/>
    <x v="27"/>
    <x v="1"/>
    <x v="0"/>
    <x v="3"/>
  </r>
  <r>
    <x v="439"/>
    <x v="0"/>
    <x v="4"/>
    <x v="4"/>
    <n v="399"/>
    <n v="7"/>
    <x v="8"/>
    <x v="0"/>
    <x v="0"/>
    <x v="0"/>
  </r>
  <r>
    <x v="439"/>
    <x v="1"/>
    <x v="1"/>
    <x v="1"/>
    <n v="299"/>
    <n v="4"/>
    <x v="10"/>
    <x v="0"/>
    <x v="0"/>
    <x v="3"/>
  </r>
  <r>
    <x v="439"/>
    <x v="0"/>
    <x v="5"/>
    <x v="2"/>
    <n v="99"/>
    <n v="3"/>
    <x v="3"/>
    <x v="0"/>
    <x v="0"/>
    <x v="4"/>
  </r>
  <r>
    <x v="439"/>
    <x v="1"/>
    <x v="1"/>
    <x v="2"/>
    <n v="99"/>
    <n v="4"/>
    <x v="38"/>
    <x v="0"/>
    <x v="0"/>
    <x v="3"/>
  </r>
  <r>
    <x v="439"/>
    <x v="2"/>
    <x v="4"/>
    <x v="2"/>
    <n v="99"/>
    <n v="8"/>
    <x v="36"/>
    <x v="1"/>
    <x v="0"/>
    <x v="2"/>
  </r>
  <r>
    <x v="439"/>
    <x v="0"/>
    <x v="2"/>
    <x v="3"/>
    <n v="499"/>
    <n v="2"/>
    <x v="35"/>
    <x v="1"/>
    <x v="0"/>
    <x v="3"/>
  </r>
  <r>
    <x v="439"/>
    <x v="0"/>
    <x v="4"/>
    <x v="2"/>
    <n v="99"/>
    <n v="5"/>
    <x v="6"/>
    <x v="1"/>
    <x v="1"/>
    <x v="4"/>
  </r>
  <r>
    <x v="440"/>
    <x v="0"/>
    <x v="3"/>
    <x v="3"/>
    <n v="499"/>
    <n v="3"/>
    <x v="41"/>
    <x v="1"/>
    <x v="0"/>
    <x v="2"/>
  </r>
  <r>
    <x v="440"/>
    <x v="2"/>
    <x v="4"/>
    <x v="2"/>
    <n v="99"/>
    <n v="1"/>
    <x v="32"/>
    <x v="0"/>
    <x v="0"/>
    <x v="3"/>
  </r>
  <r>
    <x v="440"/>
    <x v="2"/>
    <x v="0"/>
    <x v="2"/>
    <n v="99"/>
    <n v="3"/>
    <x v="3"/>
    <x v="0"/>
    <x v="0"/>
    <x v="2"/>
  </r>
  <r>
    <x v="440"/>
    <x v="1"/>
    <x v="0"/>
    <x v="1"/>
    <n v="299"/>
    <n v="4"/>
    <x v="10"/>
    <x v="0"/>
    <x v="0"/>
    <x v="1"/>
  </r>
  <r>
    <x v="440"/>
    <x v="2"/>
    <x v="2"/>
    <x v="2"/>
    <n v="99"/>
    <n v="4"/>
    <x v="38"/>
    <x v="0"/>
    <x v="0"/>
    <x v="2"/>
  </r>
  <r>
    <x v="440"/>
    <x v="1"/>
    <x v="2"/>
    <x v="0"/>
    <n v="199"/>
    <n v="5"/>
    <x v="48"/>
    <x v="0"/>
    <x v="0"/>
    <x v="1"/>
  </r>
  <r>
    <x v="440"/>
    <x v="2"/>
    <x v="6"/>
    <x v="0"/>
    <n v="199"/>
    <n v="7"/>
    <x v="4"/>
    <x v="0"/>
    <x v="0"/>
    <x v="3"/>
  </r>
  <r>
    <x v="440"/>
    <x v="1"/>
    <x v="0"/>
    <x v="3"/>
    <n v="499"/>
    <n v="8"/>
    <x v="18"/>
    <x v="0"/>
    <x v="0"/>
    <x v="2"/>
  </r>
  <r>
    <x v="440"/>
    <x v="2"/>
    <x v="1"/>
    <x v="0"/>
    <n v="199"/>
    <n v="7"/>
    <x v="4"/>
    <x v="0"/>
    <x v="0"/>
    <x v="1"/>
  </r>
  <r>
    <x v="441"/>
    <x v="2"/>
    <x v="6"/>
    <x v="3"/>
    <n v="499"/>
    <n v="9"/>
    <x v="27"/>
    <x v="0"/>
    <x v="0"/>
    <x v="1"/>
  </r>
  <r>
    <x v="441"/>
    <x v="1"/>
    <x v="2"/>
    <x v="3"/>
    <n v="499"/>
    <n v="1"/>
    <x v="13"/>
    <x v="0"/>
    <x v="1"/>
    <x v="3"/>
  </r>
  <r>
    <x v="442"/>
    <x v="1"/>
    <x v="0"/>
    <x v="2"/>
    <n v="99"/>
    <n v="7"/>
    <x v="17"/>
    <x v="0"/>
    <x v="0"/>
    <x v="4"/>
  </r>
  <r>
    <x v="442"/>
    <x v="0"/>
    <x v="0"/>
    <x v="2"/>
    <n v="99"/>
    <n v="10"/>
    <x v="15"/>
    <x v="0"/>
    <x v="0"/>
    <x v="3"/>
  </r>
  <r>
    <x v="442"/>
    <x v="2"/>
    <x v="0"/>
    <x v="1"/>
    <n v="299"/>
    <n v="3"/>
    <x v="14"/>
    <x v="0"/>
    <x v="0"/>
    <x v="0"/>
  </r>
  <r>
    <x v="442"/>
    <x v="0"/>
    <x v="6"/>
    <x v="2"/>
    <n v="99"/>
    <n v="6"/>
    <x v="12"/>
    <x v="1"/>
    <x v="0"/>
    <x v="2"/>
  </r>
  <r>
    <x v="442"/>
    <x v="2"/>
    <x v="3"/>
    <x v="0"/>
    <n v="199"/>
    <n v="10"/>
    <x v="20"/>
    <x v="0"/>
    <x v="0"/>
    <x v="3"/>
  </r>
  <r>
    <x v="442"/>
    <x v="1"/>
    <x v="4"/>
    <x v="1"/>
    <n v="299"/>
    <n v="3"/>
    <x v="14"/>
    <x v="0"/>
    <x v="0"/>
    <x v="0"/>
  </r>
  <r>
    <x v="442"/>
    <x v="2"/>
    <x v="1"/>
    <x v="0"/>
    <n v="199"/>
    <n v="5"/>
    <x v="48"/>
    <x v="1"/>
    <x v="0"/>
    <x v="4"/>
  </r>
  <r>
    <x v="442"/>
    <x v="2"/>
    <x v="1"/>
    <x v="2"/>
    <n v="99"/>
    <n v="10"/>
    <x v="15"/>
    <x v="1"/>
    <x v="0"/>
    <x v="2"/>
  </r>
  <r>
    <x v="442"/>
    <x v="1"/>
    <x v="0"/>
    <x v="4"/>
    <n v="399"/>
    <n v="6"/>
    <x v="24"/>
    <x v="0"/>
    <x v="0"/>
    <x v="2"/>
  </r>
  <r>
    <x v="442"/>
    <x v="2"/>
    <x v="0"/>
    <x v="0"/>
    <n v="199"/>
    <n v="5"/>
    <x v="48"/>
    <x v="1"/>
    <x v="0"/>
    <x v="2"/>
  </r>
  <r>
    <x v="442"/>
    <x v="2"/>
    <x v="6"/>
    <x v="2"/>
    <n v="99"/>
    <n v="4"/>
    <x v="38"/>
    <x v="0"/>
    <x v="0"/>
    <x v="3"/>
  </r>
  <r>
    <x v="442"/>
    <x v="1"/>
    <x v="3"/>
    <x v="2"/>
    <n v="99"/>
    <n v="2"/>
    <x v="26"/>
    <x v="0"/>
    <x v="0"/>
    <x v="2"/>
  </r>
  <r>
    <x v="442"/>
    <x v="0"/>
    <x v="2"/>
    <x v="1"/>
    <n v="299"/>
    <n v="3"/>
    <x v="14"/>
    <x v="0"/>
    <x v="0"/>
    <x v="2"/>
  </r>
  <r>
    <x v="443"/>
    <x v="1"/>
    <x v="3"/>
    <x v="3"/>
    <n v="499"/>
    <n v="5"/>
    <x v="16"/>
    <x v="0"/>
    <x v="0"/>
    <x v="2"/>
  </r>
  <r>
    <x v="443"/>
    <x v="2"/>
    <x v="3"/>
    <x v="1"/>
    <n v="299"/>
    <n v="9"/>
    <x v="1"/>
    <x v="0"/>
    <x v="1"/>
    <x v="0"/>
  </r>
  <r>
    <x v="444"/>
    <x v="1"/>
    <x v="3"/>
    <x v="2"/>
    <n v="99"/>
    <n v="2"/>
    <x v="26"/>
    <x v="0"/>
    <x v="0"/>
    <x v="3"/>
  </r>
  <r>
    <x v="444"/>
    <x v="2"/>
    <x v="2"/>
    <x v="3"/>
    <n v="499"/>
    <n v="1"/>
    <x v="13"/>
    <x v="0"/>
    <x v="0"/>
    <x v="1"/>
  </r>
  <r>
    <x v="444"/>
    <x v="2"/>
    <x v="1"/>
    <x v="0"/>
    <n v="199"/>
    <n v="2"/>
    <x v="39"/>
    <x v="1"/>
    <x v="0"/>
    <x v="3"/>
  </r>
  <r>
    <x v="445"/>
    <x v="0"/>
    <x v="5"/>
    <x v="4"/>
    <n v="399"/>
    <n v="10"/>
    <x v="31"/>
    <x v="1"/>
    <x v="0"/>
    <x v="3"/>
  </r>
  <r>
    <x v="445"/>
    <x v="1"/>
    <x v="6"/>
    <x v="3"/>
    <n v="499"/>
    <n v="8"/>
    <x v="18"/>
    <x v="0"/>
    <x v="0"/>
    <x v="3"/>
  </r>
  <r>
    <x v="445"/>
    <x v="0"/>
    <x v="3"/>
    <x v="4"/>
    <n v="399"/>
    <n v="10"/>
    <x v="31"/>
    <x v="0"/>
    <x v="0"/>
    <x v="1"/>
  </r>
  <r>
    <x v="445"/>
    <x v="1"/>
    <x v="3"/>
    <x v="2"/>
    <n v="99"/>
    <n v="5"/>
    <x v="6"/>
    <x v="0"/>
    <x v="0"/>
    <x v="2"/>
  </r>
  <r>
    <x v="445"/>
    <x v="2"/>
    <x v="6"/>
    <x v="4"/>
    <n v="399"/>
    <n v="6"/>
    <x v="24"/>
    <x v="0"/>
    <x v="0"/>
    <x v="2"/>
  </r>
  <r>
    <x v="445"/>
    <x v="0"/>
    <x v="1"/>
    <x v="2"/>
    <n v="99"/>
    <n v="10"/>
    <x v="15"/>
    <x v="1"/>
    <x v="0"/>
    <x v="0"/>
  </r>
  <r>
    <x v="445"/>
    <x v="2"/>
    <x v="2"/>
    <x v="2"/>
    <n v="99"/>
    <n v="7"/>
    <x v="17"/>
    <x v="0"/>
    <x v="0"/>
    <x v="3"/>
  </r>
  <r>
    <x v="445"/>
    <x v="2"/>
    <x v="4"/>
    <x v="0"/>
    <n v="199"/>
    <n v="3"/>
    <x v="45"/>
    <x v="1"/>
    <x v="0"/>
    <x v="3"/>
  </r>
  <r>
    <x v="445"/>
    <x v="2"/>
    <x v="1"/>
    <x v="2"/>
    <n v="99"/>
    <n v="5"/>
    <x v="6"/>
    <x v="1"/>
    <x v="0"/>
    <x v="2"/>
  </r>
  <r>
    <x v="445"/>
    <x v="0"/>
    <x v="1"/>
    <x v="1"/>
    <n v="299"/>
    <n v="6"/>
    <x v="30"/>
    <x v="0"/>
    <x v="0"/>
    <x v="1"/>
  </r>
  <r>
    <x v="445"/>
    <x v="1"/>
    <x v="1"/>
    <x v="2"/>
    <n v="99"/>
    <n v="3"/>
    <x v="3"/>
    <x v="1"/>
    <x v="0"/>
    <x v="2"/>
  </r>
  <r>
    <x v="445"/>
    <x v="0"/>
    <x v="2"/>
    <x v="3"/>
    <n v="499"/>
    <n v="5"/>
    <x v="16"/>
    <x v="1"/>
    <x v="0"/>
    <x v="3"/>
  </r>
  <r>
    <x v="445"/>
    <x v="2"/>
    <x v="6"/>
    <x v="4"/>
    <n v="399"/>
    <n v="7"/>
    <x v="8"/>
    <x v="1"/>
    <x v="0"/>
    <x v="3"/>
  </r>
  <r>
    <x v="446"/>
    <x v="0"/>
    <x v="5"/>
    <x v="2"/>
    <n v="99"/>
    <n v="7"/>
    <x v="17"/>
    <x v="1"/>
    <x v="0"/>
    <x v="0"/>
  </r>
  <r>
    <x v="446"/>
    <x v="0"/>
    <x v="5"/>
    <x v="4"/>
    <n v="399"/>
    <n v="5"/>
    <x v="47"/>
    <x v="0"/>
    <x v="0"/>
    <x v="0"/>
  </r>
  <r>
    <x v="446"/>
    <x v="2"/>
    <x v="4"/>
    <x v="0"/>
    <n v="199"/>
    <n v="10"/>
    <x v="20"/>
    <x v="1"/>
    <x v="0"/>
    <x v="3"/>
  </r>
  <r>
    <x v="446"/>
    <x v="2"/>
    <x v="6"/>
    <x v="4"/>
    <n v="399"/>
    <n v="10"/>
    <x v="31"/>
    <x v="1"/>
    <x v="0"/>
    <x v="1"/>
  </r>
  <r>
    <x v="447"/>
    <x v="1"/>
    <x v="6"/>
    <x v="3"/>
    <n v="499"/>
    <n v="9"/>
    <x v="27"/>
    <x v="1"/>
    <x v="0"/>
    <x v="4"/>
  </r>
  <r>
    <x v="447"/>
    <x v="2"/>
    <x v="1"/>
    <x v="0"/>
    <n v="199"/>
    <n v="4"/>
    <x v="0"/>
    <x v="1"/>
    <x v="0"/>
    <x v="4"/>
  </r>
  <r>
    <x v="448"/>
    <x v="2"/>
    <x v="2"/>
    <x v="4"/>
    <n v="399"/>
    <n v="8"/>
    <x v="19"/>
    <x v="1"/>
    <x v="0"/>
    <x v="4"/>
  </r>
  <r>
    <x v="448"/>
    <x v="0"/>
    <x v="5"/>
    <x v="2"/>
    <n v="99"/>
    <n v="4"/>
    <x v="38"/>
    <x v="0"/>
    <x v="0"/>
    <x v="2"/>
  </r>
  <r>
    <x v="448"/>
    <x v="2"/>
    <x v="6"/>
    <x v="3"/>
    <n v="499"/>
    <n v="4"/>
    <x v="25"/>
    <x v="0"/>
    <x v="1"/>
    <x v="3"/>
  </r>
  <r>
    <x v="449"/>
    <x v="2"/>
    <x v="3"/>
    <x v="4"/>
    <n v="399"/>
    <n v="9"/>
    <x v="37"/>
    <x v="1"/>
    <x v="0"/>
    <x v="0"/>
  </r>
  <r>
    <x v="449"/>
    <x v="2"/>
    <x v="0"/>
    <x v="2"/>
    <n v="99"/>
    <n v="7"/>
    <x v="17"/>
    <x v="0"/>
    <x v="0"/>
    <x v="1"/>
  </r>
  <r>
    <x v="450"/>
    <x v="0"/>
    <x v="6"/>
    <x v="0"/>
    <n v="199"/>
    <n v="9"/>
    <x v="40"/>
    <x v="0"/>
    <x v="0"/>
    <x v="1"/>
  </r>
  <r>
    <x v="450"/>
    <x v="1"/>
    <x v="2"/>
    <x v="0"/>
    <n v="199"/>
    <n v="10"/>
    <x v="20"/>
    <x v="0"/>
    <x v="0"/>
    <x v="0"/>
  </r>
  <r>
    <x v="450"/>
    <x v="0"/>
    <x v="6"/>
    <x v="2"/>
    <n v="99"/>
    <n v="7"/>
    <x v="17"/>
    <x v="0"/>
    <x v="0"/>
    <x v="2"/>
  </r>
  <r>
    <x v="450"/>
    <x v="2"/>
    <x v="6"/>
    <x v="3"/>
    <n v="499"/>
    <n v="6"/>
    <x v="5"/>
    <x v="0"/>
    <x v="0"/>
    <x v="2"/>
  </r>
  <r>
    <x v="451"/>
    <x v="0"/>
    <x v="3"/>
    <x v="1"/>
    <n v="299"/>
    <n v="2"/>
    <x v="44"/>
    <x v="0"/>
    <x v="0"/>
    <x v="3"/>
  </r>
  <r>
    <x v="451"/>
    <x v="1"/>
    <x v="4"/>
    <x v="4"/>
    <n v="399"/>
    <n v="5"/>
    <x v="47"/>
    <x v="0"/>
    <x v="0"/>
    <x v="3"/>
  </r>
  <r>
    <x v="451"/>
    <x v="1"/>
    <x v="3"/>
    <x v="4"/>
    <n v="399"/>
    <n v="10"/>
    <x v="31"/>
    <x v="1"/>
    <x v="0"/>
    <x v="2"/>
  </r>
  <r>
    <x v="451"/>
    <x v="1"/>
    <x v="3"/>
    <x v="2"/>
    <n v="99"/>
    <n v="5"/>
    <x v="6"/>
    <x v="0"/>
    <x v="0"/>
    <x v="2"/>
  </r>
  <r>
    <x v="452"/>
    <x v="1"/>
    <x v="5"/>
    <x v="1"/>
    <n v="299"/>
    <n v="3"/>
    <x v="14"/>
    <x v="1"/>
    <x v="0"/>
    <x v="0"/>
  </r>
  <r>
    <x v="452"/>
    <x v="1"/>
    <x v="2"/>
    <x v="4"/>
    <n v="399"/>
    <n v="9"/>
    <x v="37"/>
    <x v="1"/>
    <x v="0"/>
    <x v="3"/>
  </r>
  <r>
    <x v="452"/>
    <x v="2"/>
    <x v="5"/>
    <x v="1"/>
    <n v="299"/>
    <n v="4"/>
    <x v="10"/>
    <x v="0"/>
    <x v="0"/>
    <x v="2"/>
  </r>
  <r>
    <x v="452"/>
    <x v="2"/>
    <x v="6"/>
    <x v="4"/>
    <n v="399"/>
    <n v="2"/>
    <x v="46"/>
    <x v="1"/>
    <x v="0"/>
    <x v="0"/>
  </r>
  <r>
    <x v="452"/>
    <x v="0"/>
    <x v="4"/>
    <x v="1"/>
    <n v="299"/>
    <n v="1"/>
    <x v="7"/>
    <x v="0"/>
    <x v="0"/>
    <x v="4"/>
  </r>
  <r>
    <x v="452"/>
    <x v="1"/>
    <x v="2"/>
    <x v="1"/>
    <n v="299"/>
    <n v="2"/>
    <x v="44"/>
    <x v="0"/>
    <x v="0"/>
    <x v="3"/>
  </r>
  <r>
    <x v="452"/>
    <x v="1"/>
    <x v="2"/>
    <x v="0"/>
    <n v="199"/>
    <n v="10"/>
    <x v="20"/>
    <x v="0"/>
    <x v="0"/>
    <x v="4"/>
  </r>
  <r>
    <x v="452"/>
    <x v="0"/>
    <x v="6"/>
    <x v="2"/>
    <n v="99"/>
    <n v="7"/>
    <x v="17"/>
    <x v="1"/>
    <x v="0"/>
    <x v="0"/>
  </r>
  <r>
    <x v="453"/>
    <x v="2"/>
    <x v="1"/>
    <x v="0"/>
    <n v="199"/>
    <n v="5"/>
    <x v="48"/>
    <x v="0"/>
    <x v="0"/>
    <x v="2"/>
  </r>
  <r>
    <x v="453"/>
    <x v="2"/>
    <x v="2"/>
    <x v="2"/>
    <n v="99"/>
    <n v="1"/>
    <x v="32"/>
    <x v="1"/>
    <x v="0"/>
    <x v="0"/>
  </r>
  <r>
    <x v="453"/>
    <x v="0"/>
    <x v="3"/>
    <x v="1"/>
    <n v="299"/>
    <n v="7"/>
    <x v="22"/>
    <x v="0"/>
    <x v="0"/>
    <x v="0"/>
  </r>
  <r>
    <x v="453"/>
    <x v="1"/>
    <x v="1"/>
    <x v="4"/>
    <n v="399"/>
    <n v="9"/>
    <x v="37"/>
    <x v="1"/>
    <x v="0"/>
    <x v="2"/>
  </r>
  <r>
    <x v="454"/>
    <x v="1"/>
    <x v="6"/>
    <x v="3"/>
    <n v="499"/>
    <n v="4"/>
    <x v="25"/>
    <x v="0"/>
    <x v="1"/>
    <x v="1"/>
  </r>
  <r>
    <x v="454"/>
    <x v="2"/>
    <x v="5"/>
    <x v="0"/>
    <n v="199"/>
    <n v="7"/>
    <x v="4"/>
    <x v="1"/>
    <x v="0"/>
    <x v="2"/>
  </r>
  <r>
    <x v="454"/>
    <x v="1"/>
    <x v="3"/>
    <x v="0"/>
    <n v="199"/>
    <n v="4"/>
    <x v="0"/>
    <x v="1"/>
    <x v="0"/>
    <x v="1"/>
  </r>
  <r>
    <x v="454"/>
    <x v="1"/>
    <x v="3"/>
    <x v="2"/>
    <n v="99"/>
    <n v="6"/>
    <x v="12"/>
    <x v="0"/>
    <x v="1"/>
    <x v="2"/>
  </r>
  <r>
    <x v="454"/>
    <x v="1"/>
    <x v="6"/>
    <x v="2"/>
    <n v="99"/>
    <n v="8"/>
    <x v="36"/>
    <x v="0"/>
    <x v="0"/>
    <x v="2"/>
  </r>
  <r>
    <x v="454"/>
    <x v="2"/>
    <x v="4"/>
    <x v="1"/>
    <n v="299"/>
    <n v="8"/>
    <x v="33"/>
    <x v="0"/>
    <x v="1"/>
    <x v="0"/>
  </r>
  <r>
    <x v="454"/>
    <x v="0"/>
    <x v="0"/>
    <x v="1"/>
    <n v="299"/>
    <n v="9"/>
    <x v="1"/>
    <x v="0"/>
    <x v="0"/>
    <x v="2"/>
  </r>
  <r>
    <x v="454"/>
    <x v="0"/>
    <x v="1"/>
    <x v="3"/>
    <n v="499"/>
    <n v="8"/>
    <x v="18"/>
    <x v="1"/>
    <x v="0"/>
    <x v="3"/>
  </r>
  <r>
    <x v="454"/>
    <x v="2"/>
    <x v="2"/>
    <x v="1"/>
    <n v="299"/>
    <n v="4"/>
    <x v="10"/>
    <x v="0"/>
    <x v="0"/>
    <x v="2"/>
  </r>
  <r>
    <x v="454"/>
    <x v="0"/>
    <x v="6"/>
    <x v="0"/>
    <n v="199"/>
    <n v="3"/>
    <x v="45"/>
    <x v="1"/>
    <x v="0"/>
    <x v="4"/>
  </r>
  <r>
    <x v="454"/>
    <x v="1"/>
    <x v="2"/>
    <x v="3"/>
    <n v="499"/>
    <n v="2"/>
    <x v="35"/>
    <x v="0"/>
    <x v="0"/>
    <x v="2"/>
  </r>
  <r>
    <x v="455"/>
    <x v="0"/>
    <x v="2"/>
    <x v="3"/>
    <n v="499"/>
    <n v="4"/>
    <x v="25"/>
    <x v="0"/>
    <x v="0"/>
    <x v="2"/>
  </r>
  <r>
    <x v="455"/>
    <x v="1"/>
    <x v="2"/>
    <x v="3"/>
    <n v="499"/>
    <n v="3"/>
    <x v="41"/>
    <x v="1"/>
    <x v="0"/>
    <x v="2"/>
  </r>
  <r>
    <x v="455"/>
    <x v="1"/>
    <x v="2"/>
    <x v="2"/>
    <n v="99"/>
    <n v="2"/>
    <x v="26"/>
    <x v="0"/>
    <x v="0"/>
    <x v="3"/>
  </r>
  <r>
    <x v="455"/>
    <x v="1"/>
    <x v="0"/>
    <x v="0"/>
    <n v="199"/>
    <n v="2"/>
    <x v="39"/>
    <x v="1"/>
    <x v="0"/>
    <x v="2"/>
  </r>
  <r>
    <x v="455"/>
    <x v="1"/>
    <x v="6"/>
    <x v="2"/>
    <n v="99"/>
    <n v="3"/>
    <x v="3"/>
    <x v="0"/>
    <x v="0"/>
    <x v="0"/>
  </r>
  <r>
    <x v="455"/>
    <x v="0"/>
    <x v="4"/>
    <x v="2"/>
    <n v="99"/>
    <n v="4"/>
    <x v="38"/>
    <x v="0"/>
    <x v="0"/>
    <x v="2"/>
  </r>
  <r>
    <x v="455"/>
    <x v="0"/>
    <x v="3"/>
    <x v="4"/>
    <n v="399"/>
    <n v="3"/>
    <x v="42"/>
    <x v="1"/>
    <x v="0"/>
    <x v="2"/>
  </r>
  <r>
    <x v="455"/>
    <x v="2"/>
    <x v="0"/>
    <x v="3"/>
    <n v="499"/>
    <n v="8"/>
    <x v="18"/>
    <x v="1"/>
    <x v="0"/>
    <x v="2"/>
  </r>
  <r>
    <x v="455"/>
    <x v="1"/>
    <x v="1"/>
    <x v="3"/>
    <n v="499"/>
    <n v="3"/>
    <x v="41"/>
    <x v="1"/>
    <x v="0"/>
    <x v="2"/>
  </r>
  <r>
    <x v="455"/>
    <x v="1"/>
    <x v="5"/>
    <x v="1"/>
    <n v="299"/>
    <n v="5"/>
    <x v="28"/>
    <x v="0"/>
    <x v="0"/>
    <x v="0"/>
  </r>
  <r>
    <x v="455"/>
    <x v="1"/>
    <x v="5"/>
    <x v="2"/>
    <n v="99"/>
    <n v="6"/>
    <x v="12"/>
    <x v="0"/>
    <x v="0"/>
    <x v="2"/>
  </r>
  <r>
    <x v="455"/>
    <x v="0"/>
    <x v="5"/>
    <x v="0"/>
    <n v="199"/>
    <n v="9"/>
    <x v="40"/>
    <x v="0"/>
    <x v="0"/>
    <x v="2"/>
  </r>
  <r>
    <x v="455"/>
    <x v="0"/>
    <x v="0"/>
    <x v="3"/>
    <n v="499"/>
    <n v="5"/>
    <x v="16"/>
    <x v="0"/>
    <x v="0"/>
    <x v="3"/>
  </r>
  <r>
    <x v="455"/>
    <x v="1"/>
    <x v="0"/>
    <x v="1"/>
    <n v="299"/>
    <n v="6"/>
    <x v="30"/>
    <x v="0"/>
    <x v="0"/>
    <x v="3"/>
  </r>
  <r>
    <x v="455"/>
    <x v="0"/>
    <x v="4"/>
    <x v="3"/>
    <n v="499"/>
    <n v="9"/>
    <x v="27"/>
    <x v="0"/>
    <x v="0"/>
    <x v="0"/>
  </r>
  <r>
    <x v="455"/>
    <x v="0"/>
    <x v="2"/>
    <x v="0"/>
    <n v="199"/>
    <n v="4"/>
    <x v="0"/>
    <x v="0"/>
    <x v="0"/>
    <x v="2"/>
  </r>
  <r>
    <x v="455"/>
    <x v="1"/>
    <x v="2"/>
    <x v="4"/>
    <n v="399"/>
    <n v="7"/>
    <x v="8"/>
    <x v="0"/>
    <x v="0"/>
    <x v="2"/>
  </r>
  <r>
    <x v="455"/>
    <x v="1"/>
    <x v="1"/>
    <x v="1"/>
    <n v="299"/>
    <n v="5"/>
    <x v="28"/>
    <x v="0"/>
    <x v="0"/>
    <x v="3"/>
  </r>
  <r>
    <x v="455"/>
    <x v="1"/>
    <x v="1"/>
    <x v="1"/>
    <n v="299"/>
    <n v="1"/>
    <x v="7"/>
    <x v="1"/>
    <x v="0"/>
    <x v="0"/>
  </r>
  <r>
    <x v="455"/>
    <x v="0"/>
    <x v="0"/>
    <x v="4"/>
    <n v="399"/>
    <n v="2"/>
    <x v="46"/>
    <x v="0"/>
    <x v="0"/>
    <x v="0"/>
  </r>
  <r>
    <x v="455"/>
    <x v="0"/>
    <x v="6"/>
    <x v="1"/>
    <n v="299"/>
    <n v="8"/>
    <x v="33"/>
    <x v="0"/>
    <x v="0"/>
    <x v="2"/>
  </r>
  <r>
    <x v="455"/>
    <x v="2"/>
    <x v="0"/>
    <x v="1"/>
    <n v="299"/>
    <n v="2"/>
    <x v="44"/>
    <x v="0"/>
    <x v="0"/>
    <x v="2"/>
  </r>
  <r>
    <x v="455"/>
    <x v="0"/>
    <x v="6"/>
    <x v="2"/>
    <n v="99"/>
    <n v="3"/>
    <x v="3"/>
    <x v="0"/>
    <x v="0"/>
    <x v="3"/>
  </r>
  <r>
    <x v="456"/>
    <x v="2"/>
    <x v="1"/>
    <x v="3"/>
    <n v="499"/>
    <n v="2"/>
    <x v="35"/>
    <x v="1"/>
    <x v="0"/>
    <x v="0"/>
  </r>
  <r>
    <x v="456"/>
    <x v="1"/>
    <x v="0"/>
    <x v="4"/>
    <n v="399"/>
    <n v="7"/>
    <x v="8"/>
    <x v="0"/>
    <x v="0"/>
    <x v="2"/>
  </r>
  <r>
    <x v="456"/>
    <x v="2"/>
    <x v="6"/>
    <x v="4"/>
    <n v="399"/>
    <n v="5"/>
    <x v="47"/>
    <x v="0"/>
    <x v="0"/>
    <x v="4"/>
  </r>
  <r>
    <x v="457"/>
    <x v="1"/>
    <x v="2"/>
    <x v="1"/>
    <n v="299"/>
    <n v="2"/>
    <x v="44"/>
    <x v="0"/>
    <x v="1"/>
    <x v="2"/>
  </r>
  <r>
    <x v="457"/>
    <x v="1"/>
    <x v="4"/>
    <x v="3"/>
    <n v="499"/>
    <n v="4"/>
    <x v="25"/>
    <x v="0"/>
    <x v="0"/>
    <x v="3"/>
  </r>
  <r>
    <x v="457"/>
    <x v="2"/>
    <x v="5"/>
    <x v="3"/>
    <n v="499"/>
    <n v="3"/>
    <x v="41"/>
    <x v="0"/>
    <x v="0"/>
    <x v="2"/>
  </r>
  <r>
    <x v="457"/>
    <x v="1"/>
    <x v="4"/>
    <x v="1"/>
    <n v="299"/>
    <n v="4"/>
    <x v="10"/>
    <x v="1"/>
    <x v="0"/>
    <x v="0"/>
  </r>
  <r>
    <x v="457"/>
    <x v="1"/>
    <x v="3"/>
    <x v="0"/>
    <n v="199"/>
    <n v="8"/>
    <x v="23"/>
    <x v="0"/>
    <x v="0"/>
    <x v="4"/>
  </r>
  <r>
    <x v="457"/>
    <x v="0"/>
    <x v="3"/>
    <x v="2"/>
    <n v="99"/>
    <n v="6"/>
    <x v="12"/>
    <x v="1"/>
    <x v="0"/>
    <x v="2"/>
  </r>
  <r>
    <x v="458"/>
    <x v="2"/>
    <x v="6"/>
    <x v="0"/>
    <n v="199"/>
    <n v="6"/>
    <x v="2"/>
    <x v="1"/>
    <x v="0"/>
    <x v="3"/>
  </r>
  <r>
    <x v="458"/>
    <x v="2"/>
    <x v="6"/>
    <x v="0"/>
    <n v="199"/>
    <n v="8"/>
    <x v="23"/>
    <x v="1"/>
    <x v="0"/>
    <x v="2"/>
  </r>
  <r>
    <x v="458"/>
    <x v="2"/>
    <x v="3"/>
    <x v="4"/>
    <n v="399"/>
    <n v="10"/>
    <x v="31"/>
    <x v="0"/>
    <x v="0"/>
    <x v="2"/>
  </r>
  <r>
    <x v="458"/>
    <x v="1"/>
    <x v="3"/>
    <x v="3"/>
    <n v="499"/>
    <n v="7"/>
    <x v="29"/>
    <x v="0"/>
    <x v="0"/>
    <x v="2"/>
  </r>
  <r>
    <x v="458"/>
    <x v="0"/>
    <x v="1"/>
    <x v="0"/>
    <n v="199"/>
    <n v="4"/>
    <x v="0"/>
    <x v="1"/>
    <x v="1"/>
    <x v="3"/>
  </r>
  <r>
    <x v="458"/>
    <x v="2"/>
    <x v="2"/>
    <x v="1"/>
    <n v="299"/>
    <n v="7"/>
    <x v="22"/>
    <x v="1"/>
    <x v="0"/>
    <x v="1"/>
  </r>
  <r>
    <x v="458"/>
    <x v="2"/>
    <x v="2"/>
    <x v="1"/>
    <n v="299"/>
    <n v="6"/>
    <x v="30"/>
    <x v="0"/>
    <x v="1"/>
    <x v="2"/>
  </r>
  <r>
    <x v="458"/>
    <x v="1"/>
    <x v="6"/>
    <x v="1"/>
    <n v="299"/>
    <n v="6"/>
    <x v="30"/>
    <x v="1"/>
    <x v="0"/>
    <x v="4"/>
  </r>
  <r>
    <x v="458"/>
    <x v="2"/>
    <x v="4"/>
    <x v="3"/>
    <n v="499"/>
    <n v="7"/>
    <x v="29"/>
    <x v="1"/>
    <x v="0"/>
    <x v="2"/>
  </r>
  <r>
    <x v="458"/>
    <x v="0"/>
    <x v="5"/>
    <x v="4"/>
    <n v="399"/>
    <n v="8"/>
    <x v="19"/>
    <x v="0"/>
    <x v="0"/>
    <x v="2"/>
  </r>
  <r>
    <x v="459"/>
    <x v="1"/>
    <x v="5"/>
    <x v="3"/>
    <n v="499"/>
    <n v="7"/>
    <x v="29"/>
    <x v="1"/>
    <x v="0"/>
    <x v="2"/>
  </r>
  <r>
    <x v="459"/>
    <x v="0"/>
    <x v="5"/>
    <x v="1"/>
    <n v="299"/>
    <n v="4"/>
    <x v="10"/>
    <x v="0"/>
    <x v="0"/>
    <x v="3"/>
  </r>
  <r>
    <x v="459"/>
    <x v="0"/>
    <x v="6"/>
    <x v="3"/>
    <n v="499"/>
    <n v="3"/>
    <x v="41"/>
    <x v="0"/>
    <x v="0"/>
    <x v="2"/>
  </r>
  <r>
    <x v="459"/>
    <x v="1"/>
    <x v="2"/>
    <x v="2"/>
    <n v="99"/>
    <n v="1"/>
    <x v="32"/>
    <x v="0"/>
    <x v="0"/>
    <x v="4"/>
  </r>
  <r>
    <x v="459"/>
    <x v="0"/>
    <x v="2"/>
    <x v="2"/>
    <n v="99"/>
    <n v="1"/>
    <x v="32"/>
    <x v="1"/>
    <x v="0"/>
    <x v="3"/>
  </r>
  <r>
    <x v="459"/>
    <x v="2"/>
    <x v="2"/>
    <x v="1"/>
    <n v="299"/>
    <n v="7"/>
    <x v="22"/>
    <x v="1"/>
    <x v="0"/>
    <x v="2"/>
  </r>
  <r>
    <x v="459"/>
    <x v="0"/>
    <x v="3"/>
    <x v="4"/>
    <n v="399"/>
    <n v="1"/>
    <x v="9"/>
    <x v="1"/>
    <x v="0"/>
    <x v="3"/>
  </r>
  <r>
    <x v="459"/>
    <x v="2"/>
    <x v="2"/>
    <x v="2"/>
    <n v="99"/>
    <n v="5"/>
    <x v="6"/>
    <x v="0"/>
    <x v="0"/>
    <x v="2"/>
  </r>
  <r>
    <x v="459"/>
    <x v="1"/>
    <x v="0"/>
    <x v="0"/>
    <n v="199"/>
    <n v="7"/>
    <x v="4"/>
    <x v="0"/>
    <x v="0"/>
    <x v="0"/>
  </r>
  <r>
    <x v="459"/>
    <x v="0"/>
    <x v="6"/>
    <x v="0"/>
    <n v="199"/>
    <n v="7"/>
    <x v="4"/>
    <x v="0"/>
    <x v="0"/>
    <x v="2"/>
  </r>
  <r>
    <x v="459"/>
    <x v="2"/>
    <x v="6"/>
    <x v="4"/>
    <n v="399"/>
    <n v="2"/>
    <x v="46"/>
    <x v="0"/>
    <x v="0"/>
    <x v="4"/>
  </r>
  <r>
    <x v="460"/>
    <x v="2"/>
    <x v="3"/>
    <x v="0"/>
    <n v="199"/>
    <n v="9"/>
    <x v="40"/>
    <x v="1"/>
    <x v="0"/>
    <x v="3"/>
  </r>
  <r>
    <x v="460"/>
    <x v="0"/>
    <x v="0"/>
    <x v="2"/>
    <n v="99"/>
    <n v="4"/>
    <x v="38"/>
    <x v="1"/>
    <x v="0"/>
    <x v="1"/>
  </r>
  <r>
    <x v="460"/>
    <x v="1"/>
    <x v="6"/>
    <x v="3"/>
    <n v="499"/>
    <n v="1"/>
    <x v="13"/>
    <x v="1"/>
    <x v="0"/>
    <x v="3"/>
  </r>
  <r>
    <x v="460"/>
    <x v="2"/>
    <x v="5"/>
    <x v="4"/>
    <n v="399"/>
    <n v="3"/>
    <x v="42"/>
    <x v="0"/>
    <x v="1"/>
    <x v="0"/>
  </r>
  <r>
    <x v="460"/>
    <x v="2"/>
    <x v="0"/>
    <x v="0"/>
    <n v="199"/>
    <n v="3"/>
    <x v="45"/>
    <x v="0"/>
    <x v="0"/>
    <x v="1"/>
  </r>
  <r>
    <x v="461"/>
    <x v="0"/>
    <x v="4"/>
    <x v="1"/>
    <n v="299"/>
    <n v="1"/>
    <x v="7"/>
    <x v="0"/>
    <x v="0"/>
    <x v="3"/>
  </r>
  <r>
    <x v="461"/>
    <x v="0"/>
    <x v="5"/>
    <x v="4"/>
    <n v="399"/>
    <n v="9"/>
    <x v="37"/>
    <x v="0"/>
    <x v="0"/>
    <x v="2"/>
  </r>
  <r>
    <x v="462"/>
    <x v="2"/>
    <x v="3"/>
    <x v="4"/>
    <n v="399"/>
    <n v="3"/>
    <x v="42"/>
    <x v="0"/>
    <x v="0"/>
    <x v="1"/>
  </r>
  <r>
    <x v="462"/>
    <x v="2"/>
    <x v="5"/>
    <x v="4"/>
    <n v="399"/>
    <n v="5"/>
    <x v="47"/>
    <x v="0"/>
    <x v="0"/>
    <x v="1"/>
  </r>
  <r>
    <x v="462"/>
    <x v="2"/>
    <x v="1"/>
    <x v="0"/>
    <n v="199"/>
    <n v="7"/>
    <x v="4"/>
    <x v="1"/>
    <x v="0"/>
    <x v="3"/>
  </r>
  <r>
    <x v="462"/>
    <x v="0"/>
    <x v="0"/>
    <x v="2"/>
    <n v="99"/>
    <n v="9"/>
    <x v="43"/>
    <x v="0"/>
    <x v="0"/>
    <x v="2"/>
  </r>
  <r>
    <x v="462"/>
    <x v="2"/>
    <x v="2"/>
    <x v="3"/>
    <n v="499"/>
    <n v="3"/>
    <x v="41"/>
    <x v="1"/>
    <x v="0"/>
    <x v="4"/>
  </r>
  <r>
    <x v="462"/>
    <x v="1"/>
    <x v="0"/>
    <x v="4"/>
    <n v="399"/>
    <n v="4"/>
    <x v="49"/>
    <x v="1"/>
    <x v="0"/>
    <x v="0"/>
  </r>
  <r>
    <x v="462"/>
    <x v="1"/>
    <x v="4"/>
    <x v="3"/>
    <n v="499"/>
    <n v="2"/>
    <x v="35"/>
    <x v="0"/>
    <x v="0"/>
    <x v="3"/>
  </r>
  <r>
    <x v="463"/>
    <x v="1"/>
    <x v="2"/>
    <x v="0"/>
    <n v="199"/>
    <n v="2"/>
    <x v="39"/>
    <x v="0"/>
    <x v="0"/>
    <x v="2"/>
  </r>
  <r>
    <x v="464"/>
    <x v="0"/>
    <x v="6"/>
    <x v="1"/>
    <n v="299"/>
    <n v="1"/>
    <x v="7"/>
    <x v="1"/>
    <x v="0"/>
    <x v="2"/>
  </r>
  <r>
    <x v="464"/>
    <x v="1"/>
    <x v="0"/>
    <x v="0"/>
    <n v="199"/>
    <n v="9"/>
    <x v="40"/>
    <x v="0"/>
    <x v="0"/>
    <x v="3"/>
  </r>
  <r>
    <x v="465"/>
    <x v="1"/>
    <x v="6"/>
    <x v="3"/>
    <n v="499"/>
    <n v="5"/>
    <x v="16"/>
    <x v="0"/>
    <x v="0"/>
    <x v="4"/>
  </r>
  <r>
    <x v="465"/>
    <x v="0"/>
    <x v="2"/>
    <x v="3"/>
    <n v="499"/>
    <n v="5"/>
    <x v="16"/>
    <x v="1"/>
    <x v="0"/>
    <x v="3"/>
  </r>
  <r>
    <x v="465"/>
    <x v="0"/>
    <x v="0"/>
    <x v="3"/>
    <n v="499"/>
    <n v="5"/>
    <x v="16"/>
    <x v="0"/>
    <x v="0"/>
    <x v="1"/>
  </r>
  <r>
    <x v="465"/>
    <x v="2"/>
    <x v="4"/>
    <x v="1"/>
    <n v="299"/>
    <n v="10"/>
    <x v="21"/>
    <x v="0"/>
    <x v="0"/>
    <x v="2"/>
  </r>
  <r>
    <x v="466"/>
    <x v="2"/>
    <x v="2"/>
    <x v="1"/>
    <n v="299"/>
    <n v="4"/>
    <x v="10"/>
    <x v="1"/>
    <x v="0"/>
    <x v="4"/>
  </r>
  <r>
    <x v="466"/>
    <x v="2"/>
    <x v="4"/>
    <x v="3"/>
    <n v="499"/>
    <n v="9"/>
    <x v="27"/>
    <x v="1"/>
    <x v="0"/>
    <x v="2"/>
  </r>
  <r>
    <x v="466"/>
    <x v="0"/>
    <x v="3"/>
    <x v="4"/>
    <n v="399"/>
    <n v="5"/>
    <x v="47"/>
    <x v="0"/>
    <x v="0"/>
    <x v="1"/>
  </r>
  <r>
    <x v="466"/>
    <x v="2"/>
    <x v="1"/>
    <x v="3"/>
    <n v="499"/>
    <n v="6"/>
    <x v="5"/>
    <x v="0"/>
    <x v="0"/>
    <x v="2"/>
  </r>
  <r>
    <x v="466"/>
    <x v="1"/>
    <x v="2"/>
    <x v="4"/>
    <n v="399"/>
    <n v="8"/>
    <x v="19"/>
    <x v="0"/>
    <x v="0"/>
    <x v="0"/>
  </r>
  <r>
    <x v="466"/>
    <x v="2"/>
    <x v="0"/>
    <x v="3"/>
    <n v="499"/>
    <n v="1"/>
    <x v="13"/>
    <x v="0"/>
    <x v="0"/>
    <x v="4"/>
  </r>
  <r>
    <x v="466"/>
    <x v="0"/>
    <x v="4"/>
    <x v="4"/>
    <n v="399"/>
    <n v="1"/>
    <x v="9"/>
    <x v="1"/>
    <x v="0"/>
    <x v="1"/>
  </r>
  <r>
    <x v="466"/>
    <x v="0"/>
    <x v="0"/>
    <x v="1"/>
    <n v="299"/>
    <n v="5"/>
    <x v="28"/>
    <x v="0"/>
    <x v="1"/>
    <x v="2"/>
  </r>
  <r>
    <x v="466"/>
    <x v="2"/>
    <x v="0"/>
    <x v="2"/>
    <n v="99"/>
    <n v="7"/>
    <x v="17"/>
    <x v="0"/>
    <x v="0"/>
    <x v="1"/>
  </r>
  <r>
    <x v="466"/>
    <x v="2"/>
    <x v="6"/>
    <x v="0"/>
    <n v="199"/>
    <n v="2"/>
    <x v="39"/>
    <x v="0"/>
    <x v="0"/>
    <x v="2"/>
  </r>
  <r>
    <x v="467"/>
    <x v="2"/>
    <x v="4"/>
    <x v="3"/>
    <n v="499"/>
    <n v="1"/>
    <x v="13"/>
    <x v="0"/>
    <x v="0"/>
    <x v="2"/>
  </r>
  <r>
    <x v="468"/>
    <x v="2"/>
    <x v="2"/>
    <x v="1"/>
    <n v="299"/>
    <n v="7"/>
    <x v="22"/>
    <x v="0"/>
    <x v="0"/>
    <x v="0"/>
  </r>
  <r>
    <x v="468"/>
    <x v="2"/>
    <x v="6"/>
    <x v="4"/>
    <n v="399"/>
    <n v="10"/>
    <x v="31"/>
    <x v="0"/>
    <x v="0"/>
    <x v="0"/>
  </r>
  <r>
    <x v="468"/>
    <x v="2"/>
    <x v="4"/>
    <x v="1"/>
    <n v="299"/>
    <n v="10"/>
    <x v="21"/>
    <x v="1"/>
    <x v="0"/>
    <x v="3"/>
  </r>
  <r>
    <x v="469"/>
    <x v="0"/>
    <x v="6"/>
    <x v="2"/>
    <n v="99"/>
    <n v="4"/>
    <x v="38"/>
    <x v="0"/>
    <x v="0"/>
    <x v="3"/>
  </r>
  <r>
    <x v="470"/>
    <x v="2"/>
    <x v="3"/>
    <x v="3"/>
    <n v="499"/>
    <n v="1"/>
    <x v="13"/>
    <x v="1"/>
    <x v="0"/>
    <x v="2"/>
  </r>
  <r>
    <x v="470"/>
    <x v="0"/>
    <x v="6"/>
    <x v="3"/>
    <n v="499"/>
    <n v="5"/>
    <x v="16"/>
    <x v="0"/>
    <x v="0"/>
    <x v="3"/>
  </r>
  <r>
    <x v="470"/>
    <x v="2"/>
    <x v="6"/>
    <x v="3"/>
    <n v="499"/>
    <n v="4"/>
    <x v="25"/>
    <x v="0"/>
    <x v="0"/>
    <x v="0"/>
  </r>
  <r>
    <x v="470"/>
    <x v="2"/>
    <x v="0"/>
    <x v="2"/>
    <n v="99"/>
    <n v="9"/>
    <x v="43"/>
    <x v="1"/>
    <x v="0"/>
    <x v="2"/>
  </r>
  <r>
    <x v="470"/>
    <x v="2"/>
    <x v="5"/>
    <x v="1"/>
    <n v="299"/>
    <n v="5"/>
    <x v="28"/>
    <x v="0"/>
    <x v="1"/>
    <x v="2"/>
  </r>
  <r>
    <x v="470"/>
    <x v="2"/>
    <x v="3"/>
    <x v="4"/>
    <n v="399"/>
    <n v="2"/>
    <x v="46"/>
    <x v="0"/>
    <x v="0"/>
    <x v="3"/>
  </r>
  <r>
    <x v="470"/>
    <x v="0"/>
    <x v="2"/>
    <x v="4"/>
    <n v="399"/>
    <n v="3"/>
    <x v="42"/>
    <x v="1"/>
    <x v="0"/>
    <x v="0"/>
  </r>
  <r>
    <x v="470"/>
    <x v="1"/>
    <x v="5"/>
    <x v="4"/>
    <n v="399"/>
    <n v="5"/>
    <x v="47"/>
    <x v="0"/>
    <x v="0"/>
    <x v="0"/>
  </r>
  <r>
    <x v="470"/>
    <x v="2"/>
    <x v="3"/>
    <x v="2"/>
    <n v="99"/>
    <n v="9"/>
    <x v="43"/>
    <x v="1"/>
    <x v="0"/>
    <x v="1"/>
  </r>
  <r>
    <x v="470"/>
    <x v="0"/>
    <x v="3"/>
    <x v="3"/>
    <n v="499"/>
    <n v="10"/>
    <x v="11"/>
    <x v="0"/>
    <x v="0"/>
    <x v="0"/>
  </r>
  <r>
    <x v="471"/>
    <x v="2"/>
    <x v="3"/>
    <x v="4"/>
    <n v="399"/>
    <n v="7"/>
    <x v="8"/>
    <x v="0"/>
    <x v="0"/>
    <x v="2"/>
  </r>
  <r>
    <x v="472"/>
    <x v="0"/>
    <x v="2"/>
    <x v="2"/>
    <n v="99"/>
    <n v="2"/>
    <x v="26"/>
    <x v="0"/>
    <x v="0"/>
    <x v="4"/>
  </r>
  <r>
    <x v="472"/>
    <x v="1"/>
    <x v="4"/>
    <x v="2"/>
    <n v="99"/>
    <n v="2"/>
    <x v="26"/>
    <x v="0"/>
    <x v="0"/>
    <x v="4"/>
  </r>
  <r>
    <x v="472"/>
    <x v="1"/>
    <x v="4"/>
    <x v="2"/>
    <n v="99"/>
    <n v="8"/>
    <x v="36"/>
    <x v="0"/>
    <x v="0"/>
    <x v="2"/>
  </r>
  <r>
    <x v="472"/>
    <x v="1"/>
    <x v="6"/>
    <x v="0"/>
    <n v="199"/>
    <n v="4"/>
    <x v="0"/>
    <x v="1"/>
    <x v="0"/>
    <x v="1"/>
  </r>
  <r>
    <x v="472"/>
    <x v="1"/>
    <x v="0"/>
    <x v="4"/>
    <n v="399"/>
    <n v="9"/>
    <x v="37"/>
    <x v="0"/>
    <x v="0"/>
    <x v="2"/>
  </r>
  <r>
    <x v="472"/>
    <x v="2"/>
    <x v="2"/>
    <x v="1"/>
    <n v="299"/>
    <n v="3"/>
    <x v="14"/>
    <x v="1"/>
    <x v="0"/>
    <x v="2"/>
  </r>
  <r>
    <x v="472"/>
    <x v="1"/>
    <x v="0"/>
    <x v="2"/>
    <n v="99"/>
    <n v="5"/>
    <x v="6"/>
    <x v="0"/>
    <x v="0"/>
    <x v="2"/>
  </r>
  <r>
    <x v="472"/>
    <x v="0"/>
    <x v="2"/>
    <x v="4"/>
    <n v="399"/>
    <n v="4"/>
    <x v="49"/>
    <x v="1"/>
    <x v="0"/>
    <x v="2"/>
  </r>
  <r>
    <x v="472"/>
    <x v="0"/>
    <x v="4"/>
    <x v="1"/>
    <n v="299"/>
    <n v="3"/>
    <x v="14"/>
    <x v="1"/>
    <x v="1"/>
    <x v="2"/>
  </r>
  <r>
    <x v="472"/>
    <x v="0"/>
    <x v="1"/>
    <x v="3"/>
    <n v="499"/>
    <n v="1"/>
    <x v="13"/>
    <x v="0"/>
    <x v="0"/>
    <x v="2"/>
  </r>
  <r>
    <x v="472"/>
    <x v="2"/>
    <x v="3"/>
    <x v="3"/>
    <n v="499"/>
    <n v="10"/>
    <x v="11"/>
    <x v="1"/>
    <x v="0"/>
    <x v="2"/>
  </r>
  <r>
    <x v="472"/>
    <x v="1"/>
    <x v="3"/>
    <x v="3"/>
    <n v="499"/>
    <n v="5"/>
    <x v="16"/>
    <x v="0"/>
    <x v="0"/>
    <x v="3"/>
  </r>
  <r>
    <x v="472"/>
    <x v="0"/>
    <x v="5"/>
    <x v="1"/>
    <n v="299"/>
    <n v="6"/>
    <x v="30"/>
    <x v="0"/>
    <x v="0"/>
    <x v="0"/>
  </r>
  <r>
    <x v="472"/>
    <x v="2"/>
    <x v="3"/>
    <x v="1"/>
    <n v="299"/>
    <n v="6"/>
    <x v="30"/>
    <x v="0"/>
    <x v="1"/>
    <x v="0"/>
  </r>
  <r>
    <x v="473"/>
    <x v="0"/>
    <x v="1"/>
    <x v="3"/>
    <n v="499"/>
    <n v="3"/>
    <x v="41"/>
    <x v="1"/>
    <x v="0"/>
    <x v="3"/>
  </r>
  <r>
    <x v="473"/>
    <x v="0"/>
    <x v="0"/>
    <x v="1"/>
    <n v="299"/>
    <n v="7"/>
    <x v="22"/>
    <x v="0"/>
    <x v="0"/>
    <x v="3"/>
  </r>
  <r>
    <x v="473"/>
    <x v="0"/>
    <x v="2"/>
    <x v="0"/>
    <n v="199"/>
    <n v="5"/>
    <x v="48"/>
    <x v="0"/>
    <x v="0"/>
    <x v="4"/>
  </r>
  <r>
    <x v="473"/>
    <x v="0"/>
    <x v="3"/>
    <x v="4"/>
    <n v="399"/>
    <n v="5"/>
    <x v="47"/>
    <x v="0"/>
    <x v="0"/>
    <x v="1"/>
  </r>
  <r>
    <x v="473"/>
    <x v="1"/>
    <x v="4"/>
    <x v="2"/>
    <n v="99"/>
    <n v="1"/>
    <x v="32"/>
    <x v="1"/>
    <x v="0"/>
    <x v="0"/>
  </r>
  <r>
    <x v="473"/>
    <x v="0"/>
    <x v="0"/>
    <x v="0"/>
    <n v="199"/>
    <n v="8"/>
    <x v="23"/>
    <x v="0"/>
    <x v="0"/>
    <x v="0"/>
  </r>
  <r>
    <x v="474"/>
    <x v="2"/>
    <x v="3"/>
    <x v="1"/>
    <n v="299"/>
    <n v="10"/>
    <x v="21"/>
    <x v="0"/>
    <x v="0"/>
    <x v="2"/>
  </r>
  <r>
    <x v="474"/>
    <x v="0"/>
    <x v="2"/>
    <x v="0"/>
    <n v="199"/>
    <n v="9"/>
    <x v="40"/>
    <x v="0"/>
    <x v="0"/>
    <x v="2"/>
  </r>
  <r>
    <x v="474"/>
    <x v="0"/>
    <x v="0"/>
    <x v="2"/>
    <n v="99"/>
    <n v="4"/>
    <x v="38"/>
    <x v="1"/>
    <x v="0"/>
    <x v="4"/>
  </r>
  <r>
    <x v="474"/>
    <x v="0"/>
    <x v="2"/>
    <x v="2"/>
    <n v="99"/>
    <n v="9"/>
    <x v="43"/>
    <x v="0"/>
    <x v="0"/>
    <x v="2"/>
  </r>
  <r>
    <x v="474"/>
    <x v="0"/>
    <x v="4"/>
    <x v="3"/>
    <n v="499"/>
    <n v="9"/>
    <x v="27"/>
    <x v="1"/>
    <x v="0"/>
    <x v="4"/>
  </r>
  <r>
    <x v="474"/>
    <x v="1"/>
    <x v="5"/>
    <x v="1"/>
    <n v="299"/>
    <n v="5"/>
    <x v="28"/>
    <x v="0"/>
    <x v="1"/>
    <x v="0"/>
  </r>
  <r>
    <x v="475"/>
    <x v="1"/>
    <x v="1"/>
    <x v="1"/>
    <n v="299"/>
    <n v="2"/>
    <x v="44"/>
    <x v="0"/>
    <x v="0"/>
    <x v="2"/>
  </r>
  <r>
    <x v="475"/>
    <x v="2"/>
    <x v="1"/>
    <x v="1"/>
    <n v="299"/>
    <n v="7"/>
    <x v="22"/>
    <x v="0"/>
    <x v="0"/>
    <x v="2"/>
  </r>
  <r>
    <x v="475"/>
    <x v="2"/>
    <x v="3"/>
    <x v="2"/>
    <n v="99"/>
    <n v="3"/>
    <x v="3"/>
    <x v="1"/>
    <x v="0"/>
    <x v="0"/>
  </r>
  <r>
    <x v="476"/>
    <x v="2"/>
    <x v="2"/>
    <x v="4"/>
    <n v="399"/>
    <n v="5"/>
    <x v="47"/>
    <x v="0"/>
    <x v="0"/>
    <x v="2"/>
  </r>
  <r>
    <x v="476"/>
    <x v="0"/>
    <x v="2"/>
    <x v="4"/>
    <n v="399"/>
    <n v="3"/>
    <x v="42"/>
    <x v="0"/>
    <x v="0"/>
    <x v="2"/>
  </r>
  <r>
    <x v="476"/>
    <x v="0"/>
    <x v="6"/>
    <x v="4"/>
    <n v="399"/>
    <n v="2"/>
    <x v="46"/>
    <x v="0"/>
    <x v="0"/>
    <x v="3"/>
  </r>
  <r>
    <x v="476"/>
    <x v="1"/>
    <x v="3"/>
    <x v="2"/>
    <n v="99"/>
    <n v="9"/>
    <x v="43"/>
    <x v="0"/>
    <x v="0"/>
    <x v="2"/>
  </r>
  <r>
    <x v="476"/>
    <x v="1"/>
    <x v="0"/>
    <x v="0"/>
    <n v="199"/>
    <n v="5"/>
    <x v="48"/>
    <x v="0"/>
    <x v="0"/>
    <x v="2"/>
  </r>
  <r>
    <x v="476"/>
    <x v="2"/>
    <x v="2"/>
    <x v="4"/>
    <n v="399"/>
    <n v="7"/>
    <x v="8"/>
    <x v="0"/>
    <x v="0"/>
    <x v="1"/>
  </r>
  <r>
    <x v="476"/>
    <x v="2"/>
    <x v="0"/>
    <x v="2"/>
    <n v="99"/>
    <n v="3"/>
    <x v="3"/>
    <x v="0"/>
    <x v="0"/>
    <x v="2"/>
  </r>
  <r>
    <x v="476"/>
    <x v="0"/>
    <x v="2"/>
    <x v="1"/>
    <n v="299"/>
    <n v="7"/>
    <x v="22"/>
    <x v="1"/>
    <x v="0"/>
    <x v="0"/>
  </r>
  <r>
    <x v="476"/>
    <x v="1"/>
    <x v="5"/>
    <x v="2"/>
    <n v="99"/>
    <n v="6"/>
    <x v="12"/>
    <x v="0"/>
    <x v="0"/>
    <x v="0"/>
  </r>
  <r>
    <x v="476"/>
    <x v="0"/>
    <x v="6"/>
    <x v="2"/>
    <n v="99"/>
    <n v="2"/>
    <x v="26"/>
    <x v="0"/>
    <x v="0"/>
    <x v="1"/>
  </r>
  <r>
    <x v="476"/>
    <x v="1"/>
    <x v="5"/>
    <x v="3"/>
    <n v="499"/>
    <n v="9"/>
    <x v="27"/>
    <x v="1"/>
    <x v="0"/>
    <x v="0"/>
  </r>
  <r>
    <x v="476"/>
    <x v="2"/>
    <x v="0"/>
    <x v="4"/>
    <n v="399"/>
    <n v="7"/>
    <x v="8"/>
    <x v="0"/>
    <x v="0"/>
    <x v="4"/>
  </r>
  <r>
    <x v="476"/>
    <x v="1"/>
    <x v="2"/>
    <x v="0"/>
    <n v="199"/>
    <n v="7"/>
    <x v="4"/>
    <x v="0"/>
    <x v="0"/>
    <x v="1"/>
  </r>
  <r>
    <x v="476"/>
    <x v="1"/>
    <x v="4"/>
    <x v="3"/>
    <n v="499"/>
    <n v="8"/>
    <x v="18"/>
    <x v="1"/>
    <x v="0"/>
    <x v="3"/>
  </r>
  <r>
    <x v="476"/>
    <x v="0"/>
    <x v="2"/>
    <x v="0"/>
    <n v="199"/>
    <n v="9"/>
    <x v="40"/>
    <x v="1"/>
    <x v="0"/>
    <x v="1"/>
  </r>
  <r>
    <x v="477"/>
    <x v="1"/>
    <x v="1"/>
    <x v="3"/>
    <n v="499"/>
    <n v="6"/>
    <x v="5"/>
    <x v="0"/>
    <x v="0"/>
    <x v="0"/>
  </r>
  <r>
    <x v="477"/>
    <x v="0"/>
    <x v="2"/>
    <x v="4"/>
    <n v="399"/>
    <n v="6"/>
    <x v="24"/>
    <x v="1"/>
    <x v="1"/>
    <x v="0"/>
  </r>
  <r>
    <x v="478"/>
    <x v="2"/>
    <x v="6"/>
    <x v="0"/>
    <n v="199"/>
    <n v="3"/>
    <x v="45"/>
    <x v="0"/>
    <x v="0"/>
    <x v="2"/>
  </r>
  <r>
    <x v="478"/>
    <x v="0"/>
    <x v="5"/>
    <x v="4"/>
    <n v="399"/>
    <n v="2"/>
    <x v="46"/>
    <x v="0"/>
    <x v="0"/>
    <x v="2"/>
  </r>
  <r>
    <x v="478"/>
    <x v="1"/>
    <x v="1"/>
    <x v="3"/>
    <n v="499"/>
    <n v="4"/>
    <x v="25"/>
    <x v="0"/>
    <x v="0"/>
    <x v="2"/>
  </r>
  <r>
    <x v="478"/>
    <x v="1"/>
    <x v="6"/>
    <x v="2"/>
    <n v="99"/>
    <n v="3"/>
    <x v="3"/>
    <x v="0"/>
    <x v="0"/>
    <x v="2"/>
  </r>
  <r>
    <x v="478"/>
    <x v="0"/>
    <x v="4"/>
    <x v="0"/>
    <n v="199"/>
    <n v="7"/>
    <x v="4"/>
    <x v="0"/>
    <x v="0"/>
    <x v="0"/>
  </r>
  <r>
    <x v="478"/>
    <x v="0"/>
    <x v="2"/>
    <x v="1"/>
    <n v="299"/>
    <n v="8"/>
    <x v="33"/>
    <x v="0"/>
    <x v="0"/>
    <x v="0"/>
  </r>
  <r>
    <x v="478"/>
    <x v="2"/>
    <x v="3"/>
    <x v="4"/>
    <n v="399"/>
    <n v="1"/>
    <x v="9"/>
    <x v="0"/>
    <x v="0"/>
    <x v="3"/>
  </r>
  <r>
    <x v="478"/>
    <x v="0"/>
    <x v="3"/>
    <x v="2"/>
    <n v="99"/>
    <n v="7"/>
    <x v="17"/>
    <x v="0"/>
    <x v="0"/>
    <x v="3"/>
  </r>
  <r>
    <x v="479"/>
    <x v="2"/>
    <x v="1"/>
    <x v="3"/>
    <n v="499"/>
    <n v="9"/>
    <x v="27"/>
    <x v="0"/>
    <x v="0"/>
    <x v="3"/>
  </r>
  <r>
    <x v="479"/>
    <x v="0"/>
    <x v="2"/>
    <x v="1"/>
    <n v="299"/>
    <n v="4"/>
    <x v="10"/>
    <x v="0"/>
    <x v="0"/>
    <x v="2"/>
  </r>
  <r>
    <x v="479"/>
    <x v="2"/>
    <x v="4"/>
    <x v="1"/>
    <n v="299"/>
    <n v="5"/>
    <x v="28"/>
    <x v="0"/>
    <x v="0"/>
    <x v="2"/>
  </r>
  <r>
    <x v="480"/>
    <x v="2"/>
    <x v="3"/>
    <x v="4"/>
    <n v="399"/>
    <n v="6"/>
    <x v="24"/>
    <x v="0"/>
    <x v="0"/>
    <x v="0"/>
  </r>
  <r>
    <x v="481"/>
    <x v="2"/>
    <x v="1"/>
    <x v="4"/>
    <n v="399"/>
    <n v="7"/>
    <x v="8"/>
    <x v="0"/>
    <x v="0"/>
    <x v="0"/>
  </r>
  <r>
    <x v="481"/>
    <x v="0"/>
    <x v="1"/>
    <x v="0"/>
    <n v="199"/>
    <n v="1"/>
    <x v="34"/>
    <x v="0"/>
    <x v="0"/>
    <x v="3"/>
  </r>
  <r>
    <x v="481"/>
    <x v="0"/>
    <x v="0"/>
    <x v="3"/>
    <n v="499"/>
    <n v="5"/>
    <x v="16"/>
    <x v="0"/>
    <x v="0"/>
    <x v="0"/>
  </r>
  <r>
    <x v="481"/>
    <x v="2"/>
    <x v="3"/>
    <x v="1"/>
    <n v="299"/>
    <n v="10"/>
    <x v="21"/>
    <x v="0"/>
    <x v="1"/>
    <x v="1"/>
  </r>
  <r>
    <x v="481"/>
    <x v="1"/>
    <x v="6"/>
    <x v="1"/>
    <n v="299"/>
    <n v="2"/>
    <x v="44"/>
    <x v="0"/>
    <x v="0"/>
    <x v="2"/>
  </r>
  <r>
    <x v="481"/>
    <x v="0"/>
    <x v="1"/>
    <x v="3"/>
    <n v="499"/>
    <n v="7"/>
    <x v="29"/>
    <x v="0"/>
    <x v="0"/>
    <x v="3"/>
  </r>
  <r>
    <x v="481"/>
    <x v="0"/>
    <x v="4"/>
    <x v="1"/>
    <n v="299"/>
    <n v="1"/>
    <x v="7"/>
    <x v="0"/>
    <x v="0"/>
    <x v="3"/>
  </r>
  <r>
    <x v="481"/>
    <x v="0"/>
    <x v="2"/>
    <x v="0"/>
    <n v="199"/>
    <n v="8"/>
    <x v="23"/>
    <x v="0"/>
    <x v="0"/>
    <x v="2"/>
  </r>
  <r>
    <x v="481"/>
    <x v="1"/>
    <x v="1"/>
    <x v="4"/>
    <n v="399"/>
    <n v="1"/>
    <x v="9"/>
    <x v="1"/>
    <x v="0"/>
    <x v="2"/>
  </r>
  <r>
    <x v="482"/>
    <x v="1"/>
    <x v="5"/>
    <x v="1"/>
    <n v="299"/>
    <n v="2"/>
    <x v="44"/>
    <x v="0"/>
    <x v="0"/>
    <x v="3"/>
  </r>
  <r>
    <x v="482"/>
    <x v="0"/>
    <x v="5"/>
    <x v="4"/>
    <n v="399"/>
    <n v="1"/>
    <x v="9"/>
    <x v="1"/>
    <x v="0"/>
    <x v="2"/>
  </r>
  <r>
    <x v="482"/>
    <x v="0"/>
    <x v="2"/>
    <x v="0"/>
    <n v="199"/>
    <n v="10"/>
    <x v="20"/>
    <x v="0"/>
    <x v="0"/>
    <x v="2"/>
  </r>
  <r>
    <x v="482"/>
    <x v="0"/>
    <x v="3"/>
    <x v="1"/>
    <n v="299"/>
    <n v="4"/>
    <x v="10"/>
    <x v="1"/>
    <x v="1"/>
    <x v="2"/>
  </r>
  <r>
    <x v="482"/>
    <x v="0"/>
    <x v="1"/>
    <x v="2"/>
    <n v="99"/>
    <n v="4"/>
    <x v="38"/>
    <x v="1"/>
    <x v="0"/>
    <x v="0"/>
  </r>
  <r>
    <x v="482"/>
    <x v="0"/>
    <x v="3"/>
    <x v="3"/>
    <n v="499"/>
    <n v="5"/>
    <x v="16"/>
    <x v="1"/>
    <x v="0"/>
    <x v="0"/>
  </r>
  <r>
    <x v="482"/>
    <x v="0"/>
    <x v="6"/>
    <x v="2"/>
    <n v="99"/>
    <n v="3"/>
    <x v="3"/>
    <x v="0"/>
    <x v="0"/>
    <x v="4"/>
  </r>
  <r>
    <x v="482"/>
    <x v="0"/>
    <x v="5"/>
    <x v="4"/>
    <n v="399"/>
    <n v="1"/>
    <x v="9"/>
    <x v="0"/>
    <x v="0"/>
    <x v="3"/>
  </r>
  <r>
    <x v="482"/>
    <x v="0"/>
    <x v="3"/>
    <x v="4"/>
    <n v="399"/>
    <n v="3"/>
    <x v="42"/>
    <x v="0"/>
    <x v="1"/>
    <x v="3"/>
  </r>
  <r>
    <x v="482"/>
    <x v="0"/>
    <x v="1"/>
    <x v="1"/>
    <n v="299"/>
    <n v="1"/>
    <x v="7"/>
    <x v="0"/>
    <x v="0"/>
    <x v="1"/>
  </r>
  <r>
    <x v="482"/>
    <x v="1"/>
    <x v="3"/>
    <x v="1"/>
    <n v="299"/>
    <n v="7"/>
    <x v="22"/>
    <x v="0"/>
    <x v="0"/>
    <x v="2"/>
  </r>
  <r>
    <x v="482"/>
    <x v="1"/>
    <x v="2"/>
    <x v="0"/>
    <n v="199"/>
    <n v="9"/>
    <x v="40"/>
    <x v="1"/>
    <x v="0"/>
    <x v="0"/>
  </r>
  <r>
    <x v="482"/>
    <x v="0"/>
    <x v="4"/>
    <x v="4"/>
    <n v="399"/>
    <n v="8"/>
    <x v="19"/>
    <x v="0"/>
    <x v="0"/>
    <x v="2"/>
  </r>
  <r>
    <x v="482"/>
    <x v="0"/>
    <x v="0"/>
    <x v="4"/>
    <n v="399"/>
    <n v="9"/>
    <x v="37"/>
    <x v="0"/>
    <x v="0"/>
    <x v="2"/>
  </r>
  <r>
    <x v="482"/>
    <x v="0"/>
    <x v="1"/>
    <x v="4"/>
    <n v="399"/>
    <n v="1"/>
    <x v="9"/>
    <x v="0"/>
    <x v="0"/>
    <x v="0"/>
  </r>
  <r>
    <x v="482"/>
    <x v="0"/>
    <x v="5"/>
    <x v="4"/>
    <n v="399"/>
    <n v="9"/>
    <x v="37"/>
    <x v="1"/>
    <x v="1"/>
    <x v="1"/>
  </r>
  <r>
    <x v="482"/>
    <x v="2"/>
    <x v="1"/>
    <x v="4"/>
    <n v="399"/>
    <n v="7"/>
    <x v="8"/>
    <x v="0"/>
    <x v="0"/>
    <x v="2"/>
  </r>
  <r>
    <x v="482"/>
    <x v="2"/>
    <x v="0"/>
    <x v="0"/>
    <n v="199"/>
    <n v="8"/>
    <x v="23"/>
    <x v="0"/>
    <x v="0"/>
    <x v="2"/>
  </r>
  <r>
    <x v="483"/>
    <x v="0"/>
    <x v="6"/>
    <x v="1"/>
    <n v="299"/>
    <n v="5"/>
    <x v="28"/>
    <x v="0"/>
    <x v="0"/>
    <x v="2"/>
  </r>
  <r>
    <x v="484"/>
    <x v="0"/>
    <x v="6"/>
    <x v="0"/>
    <n v="199"/>
    <n v="8"/>
    <x v="23"/>
    <x v="0"/>
    <x v="0"/>
    <x v="3"/>
  </r>
  <r>
    <x v="484"/>
    <x v="2"/>
    <x v="6"/>
    <x v="2"/>
    <n v="99"/>
    <n v="10"/>
    <x v="15"/>
    <x v="0"/>
    <x v="0"/>
    <x v="2"/>
  </r>
  <r>
    <x v="484"/>
    <x v="1"/>
    <x v="0"/>
    <x v="2"/>
    <n v="99"/>
    <n v="6"/>
    <x v="12"/>
    <x v="1"/>
    <x v="0"/>
    <x v="2"/>
  </r>
  <r>
    <x v="485"/>
    <x v="2"/>
    <x v="4"/>
    <x v="2"/>
    <n v="99"/>
    <n v="7"/>
    <x v="17"/>
    <x v="1"/>
    <x v="0"/>
    <x v="3"/>
  </r>
  <r>
    <x v="485"/>
    <x v="0"/>
    <x v="5"/>
    <x v="3"/>
    <n v="499"/>
    <n v="8"/>
    <x v="18"/>
    <x v="0"/>
    <x v="1"/>
    <x v="3"/>
  </r>
  <r>
    <x v="485"/>
    <x v="0"/>
    <x v="2"/>
    <x v="2"/>
    <n v="99"/>
    <n v="5"/>
    <x v="6"/>
    <x v="1"/>
    <x v="0"/>
    <x v="3"/>
  </r>
  <r>
    <x v="485"/>
    <x v="2"/>
    <x v="3"/>
    <x v="0"/>
    <n v="199"/>
    <n v="3"/>
    <x v="45"/>
    <x v="1"/>
    <x v="1"/>
    <x v="1"/>
  </r>
  <r>
    <x v="486"/>
    <x v="1"/>
    <x v="6"/>
    <x v="0"/>
    <n v="199"/>
    <n v="6"/>
    <x v="2"/>
    <x v="0"/>
    <x v="0"/>
    <x v="0"/>
  </r>
  <r>
    <x v="487"/>
    <x v="2"/>
    <x v="4"/>
    <x v="4"/>
    <n v="399"/>
    <n v="5"/>
    <x v="47"/>
    <x v="0"/>
    <x v="0"/>
    <x v="3"/>
  </r>
  <r>
    <x v="487"/>
    <x v="1"/>
    <x v="1"/>
    <x v="1"/>
    <n v="299"/>
    <n v="3"/>
    <x v="14"/>
    <x v="0"/>
    <x v="0"/>
    <x v="1"/>
  </r>
  <r>
    <x v="487"/>
    <x v="2"/>
    <x v="5"/>
    <x v="3"/>
    <n v="499"/>
    <n v="8"/>
    <x v="18"/>
    <x v="1"/>
    <x v="0"/>
    <x v="1"/>
  </r>
  <r>
    <x v="488"/>
    <x v="0"/>
    <x v="4"/>
    <x v="1"/>
    <n v="299"/>
    <n v="2"/>
    <x v="44"/>
    <x v="0"/>
    <x v="0"/>
    <x v="4"/>
  </r>
  <r>
    <x v="489"/>
    <x v="0"/>
    <x v="5"/>
    <x v="4"/>
    <n v="399"/>
    <n v="10"/>
    <x v="31"/>
    <x v="0"/>
    <x v="0"/>
    <x v="3"/>
  </r>
  <r>
    <x v="489"/>
    <x v="2"/>
    <x v="1"/>
    <x v="1"/>
    <n v="299"/>
    <n v="1"/>
    <x v="7"/>
    <x v="0"/>
    <x v="0"/>
    <x v="0"/>
  </r>
  <r>
    <x v="489"/>
    <x v="1"/>
    <x v="0"/>
    <x v="3"/>
    <n v="499"/>
    <n v="10"/>
    <x v="11"/>
    <x v="0"/>
    <x v="0"/>
    <x v="1"/>
  </r>
  <r>
    <x v="489"/>
    <x v="1"/>
    <x v="4"/>
    <x v="0"/>
    <n v="199"/>
    <n v="3"/>
    <x v="45"/>
    <x v="1"/>
    <x v="0"/>
    <x v="3"/>
  </r>
  <r>
    <x v="489"/>
    <x v="1"/>
    <x v="3"/>
    <x v="3"/>
    <n v="499"/>
    <n v="1"/>
    <x v="13"/>
    <x v="1"/>
    <x v="1"/>
    <x v="3"/>
  </r>
  <r>
    <x v="490"/>
    <x v="2"/>
    <x v="3"/>
    <x v="1"/>
    <n v="299"/>
    <n v="10"/>
    <x v="21"/>
    <x v="0"/>
    <x v="0"/>
    <x v="2"/>
  </r>
  <r>
    <x v="490"/>
    <x v="0"/>
    <x v="5"/>
    <x v="0"/>
    <n v="199"/>
    <n v="8"/>
    <x v="23"/>
    <x v="1"/>
    <x v="1"/>
    <x v="2"/>
  </r>
  <r>
    <x v="490"/>
    <x v="1"/>
    <x v="5"/>
    <x v="2"/>
    <n v="99"/>
    <n v="9"/>
    <x v="43"/>
    <x v="0"/>
    <x v="0"/>
    <x v="0"/>
  </r>
  <r>
    <x v="490"/>
    <x v="0"/>
    <x v="1"/>
    <x v="1"/>
    <n v="299"/>
    <n v="8"/>
    <x v="33"/>
    <x v="1"/>
    <x v="0"/>
    <x v="4"/>
  </r>
  <r>
    <x v="490"/>
    <x v="0"/>
    <x v="6"/>
    <x v="2"/>
    <n v="99"/>
    <n v="7"/>
    <x v="17"/>
    <x v="0"/>
    <x v="0"/>
    <x v="3"/>
  </r>
  <r>
    <x v="490"/>
    <x v="2"/>
    <x v="5"/>
    <x v="2"/>
    <n v="99"/>
    <n v="2"/>
    <x v="26"/>
    <x v="0"/>
    <x v="0"/>
    <x v="4"/>
  </r>
  <r>
    <x v="490"/>
    <x v="1"/>
    <x v="0"/>
    <x v="1"/>
    <n v="299"/>
    <n v="8"/>
    <x v="33"/>
    <x v="0"/>
    <x v="0"/>
    <x v="2"/>
  </r>
  <r>
    <x v="490"/>
    <x v="1"/>
    <x v="5"/>
    <x v="3"/>
    <n v="499"/>
    <n v="10"/>
    <x v="11"/>
    <x v="1"/>
    <x v="0"/>
    <x v="3"/>
  </r>
  <r>
    <x v="490"/>
    <x v="1"/>
    <x v="6"/>
    <x v="3"/>
    <n v="499"/>
    <n v="3"/>
    <x v="41"/>
    <x v="0"/>
    <x v="0"/>
    <x v="0"/>
  </r>
  <r>
    <x v="490"/>
    <x v="0"/>
    <x v="0"/>
    <x v="0"/>
    <n v="199"/>
    <n v="9"/>
    <x v="40"/>
    <x v="0"/>
    <x v="0"/>
    <x v="3"/>
  </r>
  <r>
    <x v="490"/>
    <x v="2"/>
    <x v="4"/>
    <x v="0"/>
    <n v="199"/>
    <n v="10"/>
    <x v="20"/>
    <x v="0"/>
    <x v="0"/>
    <x v="0"/>
  </r>
  <r>
    <x v="491"/>
    <x v="1"/>
    <x v="4"/>
    <x v="3"/>
    <n v="499"/>
    <n v="5"/>
    <x v="16"/>
    <x v="1"/>
    <x v="0"/>
    <x v="3"/>
  </r>
  <r>
    <x v="491"/>
    <x v="0"/>
    <x v="4"/>
    <x v="1"/>
    <n v="299"/>
    <n v="6"/>
    <x v="30"/>
    <x v="0"/>
    <x v="0"/>
    <x v="0"/>
  </r>
  <r>
    <x v="491"/>
    <x v="0"/>
    <x v="5"/>
    <x v="1"/>
    <n v="299"/>
    <n v="9"/>
    <x v="1"/>
    <x v="1"/>
    <x v="0"/>
    <x v="2"/>
  </r>
  <r>
    <x v="491"/>
    <x v="2"/>
    <x v="1"/>
    <x v="1"/>
    <n v="299"/>
    <n v="3"/>
    <x v="14"/>
    <x v="0"/>
    <x v="0"/>
    <x v="3"/>
  </r>
  <r>
    <x v="492"/>
    <x v="0"/>
    <x v="2"/>
    <x v="1"/>
    <n v="299"/>
    <n v="3"/>
    <x v="14"/>
    <x v="0"/>
    <x v="0"/>
    <x v="2"/>
  </r>
  <r>
    <x v="492"/>
    <x v="0"/>
    <x v="0"/>
    <x v="0"/>
    <n v="199"/>
    <n v="5"/>
    <x v="48"/>
    <x v="0"/>
    <x v="0"/>
    <x v="0"/>
  </r>
  <r>
    <x v="493"/>
    <x v="0"/>
    <x v="5"/>
    <x v="2"/>
    <n v="99"/>
    <n v="2"/>
    <x v="26"/>
    <x v="0"/>
    <x v="0"/>
    <x v="3"/>
  </r>
  <r>
    <x v="493"/>
    <x v="2"/>
    <x v="6"/>
    <x v="2"/>
    <n v="99"/>
    <n v="8"/>
    <x v="36"/>
    <x v="0"/>
    <x v="0"/>
    <x v="3"/>
  </r>
  <r>
    <x v="493"/>
    <x v="2"/>
    <x v="4"/>
    <x v="3"/>
    <n v="499"/>
    <n v="3"/>
    <x v="41"/>
    <x v="0"/>
    <x v="0"/>
    <x v="2"/>
  </r>
  <r>
    <x v="493"/>
    <x v="2"/>
    <x v="6"/>
    <x v="3"/>
    <n v="499"/>
    <n v="10"/>
    <x v="11"/>
    <x v="0"/>
    <x v="0"/>
    <x v="1"/>
  </r>
  <r>
    <x v="493"/>
    <x v="1"/>
    <x v="5"/>
    <x v="1"/>
    <n v="299"/>
    <n v="6"/>
    <x v="30"/>
    <x v="0"/>
    <x v="0"/>
    <x v="3"/>
  </r>
  <r>
    <x v="493"/>
    <x v="1"/>
    <x v="2"/>
    <x v="1"/>
    <n v="299"/>
    <n v="2"/>
    <x v="44"/>
    <x v="0"/>
    <x v="0"/>
    <x v="3"/>
  </r>
  <r>
    <x v="493"/>
    <x v="1"/>
    <x v="2"/>
    <x v="3"/>
    <n v="499"/>
    <n v="4"/>
    <x v="25"/>
    <x v="0"/>
    <x v="0"/>
    <x v="3"/>
  </r>
  <r>
    <x v="493"/>
    <x v="2"/>
    <x v="4"/>
    <x v="0"/>
    <n v="199"/>
    <n v="9"/>
    <x v="40"/>
    <x v="1"/>
    <x v="1"/>
    <x v="3"/>
  </r>
  <r>
    <x v="493"/>
    <x v="2"/>
    <x v="4"/>
    <x v="2"/>
    <n v="99"/>
    <n v="1"/>
    <x v="32"/>
    <x v="0"/>
    <x v="0"/>
    <x v="0"/>
  </r>
  <r>
    <x v="493"/>
    <x v="0"/>
    <x v="3"/>
    <x v="3"/>
    <n v="499"/>
    <n v="5"/>
    <x v="16"/>
    <x v="1"/>
    <x v="0"/>
    <x v="3"/>
  </r>
  <r>
    <x v="493"/>
    <x v="2"/>
    <x v="5"/>
    <x v="2"/>
    <n v="99"/>
    <n v="4"/>
    <x v="38"/>
    <x v="0"/>
    <x v="0"/>
    <x v="0"/>
  </r>
  <r>
    <x v="493"/>
    <x v="0"/>
    <x v="0"/>
    <x v="4"/>
    <n v="399"/>
    <n v="1"/>
    <x v="9"/>
    <x v="1"/>
    <x v="0"/>
    <x v="0"/>
  </r>
  <r>
    <x v="493"/>
    <x v="2"/>
    <x v="1"/>
    <x v="3"/>
    <n v="499"/>
    <n v="5"/>
    <x v="16"/>
    <x v="1"/>
    <x v="0"/>
    <x v="2"/>
  </r>
  <r>
    <x v="493"/>
    <x v="0"/>
    <x v="5"/>
    <x v="1"/>
    <n v="299"/>
    <n v="6"/>
    <x v="30"/>
    <x v="0"/>
    <x v="0"/>
    <x v="3"/>
  </r>
  <r>
    <x v="493"/>
    <x v="2"/>
    <x v="0"/>
    <x v="1"/>
    <n v="299"/>
    <n v="4"/>
    <x v="10"/>
    <x v="0"/>
    <x v="0"/>
    <x v="1"/>
  </r>
  <r>
    <x v="493"/>
    <x v="0"/>
    <x v="0"/>
    <x v="2"/>
    <n v="99"/>
    <n v="6"/>
    <x v="12"/>
    <x v="0"/>
    <x v="0"/>
    <x v="2"/>
  </r>
  <r>
    <x v="493"/>
    <x v="0"/>
    <x v="2"/>
    <x v="3"/>
    <n v="499"/>
    <n v="7"/>
    <x v="29"/>
    <x v="0"/>
    <x v="0"/>
    <x v="2"/>
  </r>
  <r>
    <x v="493"/>
    <x v="1"/>
    <x v="1"/>
    <x v="2"/>
    <n v="99"/>
    <n v="5"/>
    <x v="6"/>
    <x v="1"/>
    <x v="0"/>
    <x v="4"/>
  </r>
  <r>
    <x v="493"/>
    <x v="0"/>
    <x v="1"/>
    <x v="4"/>
    <n v="399"/>
    <n v="1"/>
    <x v="9"/>
    <x v="1"/>
    <x v="0"/>
    <x v="4"/>
  </r>
  <r>
    <x v="493"/>
    <x v="2"/>
    <x v="2"/>
    <x v="4"/>
    <n v="399"/>
    <n v="2"/>
    <x v="46"/>
    <x v="1"/>
    <x v="1"/>
    <x v="2"/>
  </r>
  <r>
    <x v="493"/>
    <x v="1"/>
    <x v="3"/>
    <x v="2"/>
    <n v="99"/>
    <n v="7"/>
    <x v="17"/>
    <x v="0"/>
    <x v="0"/>
    <x v="3"/>
  </r>
  <r>
    <x v="493"/>
    <x v="0"/>
    <x v="6"/>
    <x v="4"/>
    <n v="399"/>
    <n v="9"/>
    <x v="37"/>
    <x v="1"/>
    <x v="0"/>
    <x v="3"/>
  </r>
  <r>
    <x v="493"/>
    <x v="2"/>
    <x v="3"/>
    <x v="4"/>
    <n v="399"/>
    <n v="6"/>
    <x v="24"/>
    <x v="1"/>
    <x v="0"/>
    <x v="2"/>
  </r>
  <r>
    <x v="493"/>
    <x v="2"/>
    <x v="4"/>
    <x v="1"/>
    <n v="299"/>
    <n v="9"/>
    <x v="1"/>
    <x v="0"/>
    <x v="0"/>
    <x v="0"/>
  </r>
  <r>
    <x v="493"/>
    <x v="0"/>
    <x v="1"/>
    <x v="2"/>
    <n v="99"/>
    <n v="4"/>
    <x v="38"/>
    <x v="1"/>
    <x v="0"/>
    <x v="1"/>
  </r>
  <r>
    <x v="493"/>
    <x v="0"/>
    <x v="3"/>
    <x v="3"/>
    <n v="499"/>
    <n v="8"/>
    <x v="18"/>
    <x v="0"/>
    <x v="0"/>
    <x v="3"/>
  </r>
  <r>
    <x v="493"/>
    <x v="0"/>
    <x v="3"/>
    <x v="0"/>
    <n v="199"/>
    <n v="7"/>
    <x v="4"/>
    <x v="0"/>
    <x v="0"/>
    <x v="2"/>
  </r>
  <r>
    <x v="493"/>
    <x v="0"/>
    <x v="4"/>
    <x v="2"/>
    <n v="99"/>
    <n v="6"/>
    <x v="12"/>
    <x v="1"/>
    <x v="0"/>
    <x v="0"/>
  </r>
  <r>
    <x v="493"/>
    <x v="1"/>
    <x v="0"/>
    <x v="0"/>
    <n v="199"/>
    <n v="6"/>
    <x v="2"/>
    <x v="0"/>
    <x v="0"/>
    <x v="4"/>
  </r>
  <r>
    <x v="493"/>
    <x v="0"/>
    <x v="4"/>
    <x v="3"/>
    <n v="499"/>
    <n v="2"/>
    <x v="35"/>
    <x v="0"/>
    <x v="0"/>
    <x v="2"/>
  </r>
  <r>
    <x v="493"/>
    <x v="0"/>
    <x v="5"/>
    <x v="0"/>
    <n v="199"/>
    <n v="3"/>
    <x v="45"/>
    <x v="0"/>
    <x v="0"/>
    <x v="2"/>
  </r>
  <r>
    <x v="493"/>
    <x v="0"/>
    <x v="3"/>
    <x v="3"/>
    <n v="499"/>
    <n v="1"/>
    <x v="13"/>
    <x v="0"/>
    <x v="0"/>
    <x v="2"/>
  </r>
  <r>
    <x v="494"/>
    <x v="1"/>
    <x v="0"/>
    <x v="1"/>
    <n v="299"/>
    <n v="3"/>
    <x v="14"/>
    <x v="1"/>
    <x v="0"/>
    <x v="4"/>
  </r>
  <r>
    <x v="495"/>
    <x v="0"/>
    <x v="3"/>
    <x v="4"/>
    <n v="399"/>
    <n v="9"/>
    <x v="37"/>
    <x v="0"/>
    <x v="0"/>
    <x v="2"/>
  </r>
  <r>
    <x v="495"/>
    <x v="1"/>
    <x v="5"/>
    <x v="4"/>
    <n v="399"/>
    <n v="4"/>
    <x v="49"/>
    <x v="0"/>
    <x v="0"/>
    <x v="3"/>
  </r>
  <r>
    <x v="495"/>
    <x v="1"/>
    <x v="5"/>
    <x v="3"/>
    <n v="499"/>
    <n v="4"/>
    <x v="25"/>
    <x v="0"/>
    <x v="0"/>
    <x v="3"/>
  </r>
  <r>
    <x v="496"/>
    <x v="1"/>
    <x v="1"/>
    <x v="1"/>
    <n v="299"/>
    <n v="4"/>
    <x v="10"/>
    <x v="1"/>
    <x v="1"/>
    <x v="2"/>
  </r>
  <r>
    <x v="496"/>
    <x v="1"/>
    <x v="1"/>
    <x v="4"/>
    <n v="399"/>
    <n v="8"/>
    <x v="19"/>
    <x v="1"/>
    <x v="0"/>
    <x v="3"/>
  </r>
  <r>
    <x v="496"/>
    <x v="0"/>
    <x v="1"/>
    <x v="0"/>
    <n v="199"/>
    <n v="7"/>
    <x v="4"/>
    <x v="0"/>
    <x v="0"/>
    <x v="2"/>
  </r>
  <r>
    <x v="497"/>
    <x v="2"/>
    <x v="1"/>
    <x v="1"/>
    <n v="299"/>
    <n v="4"/>
    <x v="10"/>
    <x v="1"/>
    <x v="0"/>
    <x v="4"/>
  </r>
  <r>
    <x v="497"/>
    <x v="0"/>
    <x v="4"/>
    <x v="4"/>
    <n v="399"/>
    <n v="8"/>
    <x v="19"/>
    <x v="0"/>
    <x v="0"/>
    <x v="2"/>
  </r>
  <r>
    <x v="497"/>
    <x v="2"/>
    <x v="3"/>
    <x v="3"/>
    <n v="499"/>
    <n v="9"/>
    <x v="27"/>
    <x v="0"/>
    <x v="0"/>
    <x v="0"/>
  </r>
  <r>
    <x v="497"/>
    <x v="2"/>
    <x v="6"/>
    <x v="3"/>
    <n v="499"/>
    <n v="4"/>
    <x v="25"/>
    <x v="0"/>
    <x v="0"/>
    <x v="2"/>
  </r>
  <r>
    <x v="498"/>
    <x v="2"/>
    <x v="2"/>
    <x v="2"/>
    <n v="99"/>
    <n v="10"/>
    <x v="15"/>
    <x v="0"/>
    <x v="1"/>
    <x v="2"/>
  </r>
  <r>
    <x v="499"/>
    <x v="0"/>
    <x v="2"/>
    <x v="3"/>
    <n v="499"/>
    <n v="4"/>
    <x v="25"/>
    <x v="0"/>
    <x v="0"/>
    <x v="2"/>
  </r>
  <r>
    <x v="499"/>
    <x v="2"/>
    <x v="0"/>
    <x v="3"/>
    <n v="499"/>
    <n v="10"/>
    <x v="11"/>
    <x v="1"/>
    <x v="0"/>
    <x v="0"/>
  </r>
  <r>
    <x v="500"/>
    <x v="1"/>
    <x v="3"/>
    <x v="4"/>
    <n v="399"/>
    <n v="1"/>
    <x v="9"/>
    <x v="1"/>
    <x v="1"/>
    <x v="0"/>
  </r>
  <r>
    <x v="500"/>
    <x v="0"/>
    <x v="6"/>
    <x v="0"/>
    <n v="199"/>
    <n v="2"/>
    <x v="39"/>
    <x v="0"/>
    <x v="0"/>
    <x v="3"/>
  </r>
  <r>
    <x v="500"/>
    <x v="0"/>
    <x v="6"/>
    <x v="4"/>
    <n v="399"/>
    <n v="1"/>
    <x v="9"/>
    <x v="0"/>
    <x v="0"/>
    <x v="3"/>
  </r>
  <r>
    <x v="500"/>
    <x v="1"/>
    <x v="5"/>
    <x v="0"/>
    <n v="199"/>
    <n v="1"/>
    <x v="34"/>
    <x v="0"/>
    <x v="0"/>
    <x v="1"/>
  </r>
  <r>
    <x v="500"/>
    <x v="1"/>
    <x v="5"/>
    <x v="3"/>
    <n v="499"/>
    <n v="10"/>
    <x v="11"/>
    <x v="0"/>
    <x v="0"/>
    <x v="4"/>
  </r>
  <r>
    <x v="500"/>
    <x v="2"/>
    <x v="1"/>
    <x v="1"/>
    <n v="299"/>
    <n v="7"/>
    <x v="22"/>
    <x v="1"/>
    <x v="0"/>
    <x v="0"/>
  </r>
  <r>
    <x v="500"/>
    <x v="2"/>
    <x v="5"/>
    <x v="1"/>
    <n v="299"/>
    <n v="8"/>
    <x v="33"/>
    <x v="0"/>
    <x v="0"/>
    <x v="2"/>
  </r>
  <r>
    <x v="500"/>
    <x v="1"/>
    <x v="2"/>
    <x v="2"/>
    <n v="99"/>
    <n v="10"/>
    <x v="15"/>
    <x v="0"/>
    <x v="0"/>
    <x v="2"/>
  </r>
  <r>
    <x v="500"/>
    <x v="0"/>
    <x v="6"/>
    <x v="0"/>
    <n v="199"/>
    <n v="7"/>
    <x v="4"/>
    <x v="0"/>
    <x v="0"/>
    <x v="3"/>
  </r>
  <r>
    <x v="501"/>
    <x v="1"/>
    <x v="0"/>
    <x v="1"/>
    <n v="299"/>
    <n v="5"/>
    <x v="28"/>
    <x v="1"/>
    <x v="0"/>
    <x v="2"/>
  </r>
  <r>
    <x v="501"/>
    <x v="1"/>
    <x v="6"/>
    <x v="4"/>
    <n v="399"/>
    <n v="4"/>
    <x v="49"/>
    <x v="0"/>
    <x v="0"/>
    <x v="1"/>
  </r>
  <r>
    <x v="501"/>
    <x v="0"/>
    <x v="4"/>
    <x v="3"/>
    <n v="499"/>
    <n v="7"/>
    <x v="29"/>
    <x v="0"/>
    <x v="0"/>
    <x v="3"/>
  </r>
  <r>
    <x v="501"/>
    <x v="2"/>
    <x v="6"/>
    <x v="0"/>
    <n v="199"/>
    <n v="4"/>
    <x v="0"/>
    <x v="0"/>
    <x v="0"/>
    <x v="0"/>
  </r>
  <r>
    <x v="501"/>
    <x v="2"/>
    <x v="1"/>
    <x v="4"/>
    <n v="399"/>
    <n v="5"/>
    <x v="47"/>
    <x v="0"/>
    <x v="0"/>
    <x v="3"/>
  </r>
  <r>
    <x v="501"/>
    <x v="0"/>
    <x v="4"/>
    <x v="0"/>
    <n v="199"/>
    <n v="8"/>
    <x v="23"/>
    <x v="0"/>
    <x v="0"/>
    <x v="0"/>
  </r>
  <r>
    <x v="501"/>
    <x v="0"/>
    <x v="3"/>
    <x v="2"/>
    <n v="99"/>
    <n v="1"/>
    <x v="32"/>
    <x v="0"/>
    <x v="0"/>
    <x v="2"/>
  </r>
  <r>
    <x v="501"/>
    <x v="0"/>
    <x v="3"/>
    <x v="3"/>
    <n v="499"/>
    <n v="8"/>
    <x v="18"/>
    <x v="1"/>
    <x v="1"/>
    <x v="4"/>
  </r>
  <r>
    <x v="501"/>
    <x v="0"/>
    <x v="2"/>
    <x v="0"/>
    <n v="199"/>
    <n v="7"/>
    <x v="4"/>
    <x v="1"/>
    <x v="0"/>
    <x v="3"/>
  </r>
  <r>
    <x v="501"/>
    <x v="2"/>
    <x v="3"/>
    <x v="0"/>
    <n v="199"/>
    <n v="10"/>
    <x v="20"/>
    <x v="0"/>
    <x v="1"/>
    <x v="1"/>
  </r>
  <r>
    <x v="501"/>
    <x v="1"/>
    <x v="6"/>
    <x v="2"/>
    <n v="99"/>
    <n v="10"/>
    <x v="15"/>
    <x v="0"/>
    <x v="1"/>
    <x v="0"/>
  </r>
  <r>
    <x v="501"/>
    <x v="1"/>
    <x v="1"/>
    <x v="2"/>
    <n v="99"/>
    <n v="9"/>
    <x v="43"/>
    <x v="1"/>
    <x v="0"/>
    <x v="0"/>
  </r>
  <r>
    <x v="501"/>
    <x v="1"/>
    <x v="1"/>
    <x v="0"/>
    <n v="199"/>
    <n v="9"/>
    <x v="40"/>
    <x v="0"/>
    <x v="0"/>
    <x v="4"/>
  </r>
  <r>
    <x v="502"/>
    <x v="2"/>
    <x v="2"/>
    <x v="3"/>
    <n v="499"/>
    <n v="7"/>
    <x v="29"/>
    <x v="1"/>
    <x v="0"/>
    <x v="0"/>
  </r>
  <r>
    <x v="502"/>
    <x v="0"/>
    <x v="4"/>
    <x v="4"/>
    <n v="399"/>
    <n v="5"/>
    <x v="47"/>
    <x v="0"/>
    <x v="1"/>
    <x v="0"/>
  </r>
  <r>
    <x v="502"/>
    <x v="0"/>
    <x v="5"/>
    <x v="3"/>
    <n v="499"/>
    <n v="6"/>
    <x v="5"/>
    <x v="0"/>
    <x v="0"/>
    <x v="2"/>
  </r>
  <r>
    <x v="502"/>
    <x v="2"/>
    <x v="2"/>
    <x v="3"/>
    <n v="499"/>
    <n v="10"/>
    <x v="11"/>
    <x v="0"/>
    <x v="0"/>
    <x v="2"/>
  </r>
  <r>
    <x v="502"/>
    <x v="1"/>
    <x v="0"/>
    <x v="3"/>
    <n v="499"/>
    <n v="1"/>
    <x v="13"/>
    <x v="0"/>
    <x v="0"/>
    <x v="2"/>
  </r>
  <r>
    <x v="502"/>
    <x v="0"/>
    <x v="4"/>
    <x v="0"/>
    <n v="199"/>
    <n v="3"/>
    <x v="45"/>
    <x v="0"/>
    <x v="0"/>
    <x v="3"/>
  </r>
  <r>
    <x v="502"/>
    <x v="0"/>
    <x v="5"/>
    <x v="1"/>
    <n v="299"/>
    <n v="8"/>
    <x v="33"/>
    <x v="0"/>
    <x v="1"/>
    <x v="2"/>
  </r>
  <r>
    <x v="502"/>
    <x v="1"/>
    <x v="3"/>
    <x v="2"/>
    <n v="99"/>
    <n v="10"/>
    <x v="15"/>
    <x v="0"/>
    <x v="0"/>
    <x v="0"/>
  </r>
  <r>
    <x v="502"/>
    <x v="0"/>
    <x v="4"/>
    <x v="2"/>
    <n v="99"/>
    <n v="8"/>
    <x v="36"/>
    <x v="1"/>
    <x v="0"/>
    <x v="2"/>
  </r>
  <r>
    <x v="503"/>
    <x v="0"/>
    <x v="0"/>
    <x v="3"/>
    <n v="499"/>
    <n v="4"/>
    <x v="25"/>
    <x v="0"/>
    <x v="0"/>
    <x v="3"/>
  </r>
  <r>
    <x v="503"/>
    <x v="0"/>
    <x v="5"/>
    <x v="4"/>
    <n v="399"/>
    <n v="4"/>
    <x v="49"/>
    <x v="0"/>
    <x v="0"/>
    <x v="2"/>
  </r>
  <r>
    <x v="503"/>
    <x v="2"/>
    <x v="6"/>
    <x v="3"/>
    <n v="499"/>
    <n v="8"/>
    <x v="18"/>
    <x v="0"/>
    <x v="0"/>
    <x v="2"/>
  </r>
  <r>
    <x v="504"/>
    <x v="2"/>
    <x v="1"/>
    <x v="1"/>
    <n v="299"/>
    <n v="10"/>
    <x v="21"/>
    <x v="0"/>
    <x v="0"/>
    <x v="3"/>
  </r>
  <r>
    <x v="505"/>
    <x v="0"/>
    <x v="2"/>
    <x v="3"/>
    <n v="499"/>
    <n v="7"/>
    <x v="29"/>
    <x v="0"/>
    <x v="0"/>
    <x v="2"/>
  </r>
  <r>
    <x v="505"/>
    <x v="0"/>
    <x v="4"/>
    <x v="0"/>
    <n v="199"/>
    <n v="3"/>
    <x v="45"/>
    <x v="1"/>
    <x v="0"/>
    <x v="3"/>
  </r>
  <r>
    <x v="505"/>
    <x v="2"/>
    <x v="1"/>
    <x v="1"/>
    <n v="299"/>
    <n v="1"/>
    <x v="7"/>
    <x v="0"/>
    <x v="0"/>
    <x v="2"/>
  </r>
  <r>
    <x v="505"/>
    <x v="0"/>
    <x v="4"/>
    <x v="0"/>
    <n v="199"/>
    <n v="4"/>
    <x v="0"/>
    <x v="0"/>
    <x v="0"/>
    <x v="1"/>
  </r>
  <r>
    <x v="505"/>
    <x v="1"/>
    <x v="2"/>
    <x v="2"/>
    <n v="99"/>
    <n v="1"/>
    <x v="32"/>
    <x v="0"/>
    <x v="0"/>
    <x v="2"/>
  </r>
  <r>
    <x v="505"/>
    <x v="2"/>
    <x v="5"/>
    <x v="2"/>
    <n v="99"/>
    <n v="4"/>
    <x v="38"/>
    <x v="1"/>
    <x v="0"/>
    <x v="0"/>
  </r>
  <r>
    <x v="505"/>
    <x v="0"/>
    <x v="2"/>
    <x v="2"/>
    <n v="99"/>
    <n v="1"/>
    <x v="32"/>
    <x v="1"/>
    <x v="0"/>
    <x v="0"/>
  </r>
  <r>
    <x v="505"/>
    <x v="2"/>
    <x v="2"/>
    <x v="3"/>
    <n v="499"/>
    <n v="9"/>
    <x v="27"/>
    <x v="0"/>
    <x v="0"/>
    <x v="1"/>
  </r>
  <r>
    <x v="506"/>
    <x v="2"/>
    <x v="1"/>
    <x v="1"/>
    <n v="299"/>
    <n v="6"/>
    <x v="30"/>
    <x v="0"/>
    <x v="0"/>
    <x v="0"/>
  </r>
  <r>
    <x v="506"/>
    <x v="1"/>
    <x v="0"/>
    <x v="3"/>
    <n v="499"/>
    <n v="6"/>
    <x v="5"/>
    <x v="1"/>
    <x v="0"/>
    <x v="3"/>
  </r>
  <r>
    <x v="506"/>
    <x v="0"/>
    <x v="6"/>
    <x v="2"/>
    <n v="99"/>
    <n v="5"/>
    <x v="6"/>
    <x v="0"/>
    <x v="0"/>
    <x v="3"/>
  </r>
  <r>
    <x v="506"/>
    <x v="0"/>
    <x v="1"/>
    <x v="4"/>
    <n v="399"/>
    <n v="5"/>
    <x v="47"/>
    <x v="0"/>
    <x v="0"/>
    <x v="0"/>
  </r>
  <r>
    <x v="506"/>
    <x v="2"/>
    <x v="3"/>
    <x v="4"/>
    <n v="399"/>
    <n v="10"/>
    <x v="31"/>
    <x v="0"/>
    <x v="0"/>
    <x v="1"/>
  </r>
  <r>
    <x v="506"/>
    <x v="1"/>
    <x v="0"/>
    <x v="1"/>
    <n v="299"/>
    <n v="9"/>
    <x v="1"/>
    <x v="1"/>
    <x v="0"/>
    <x v="2"/>
  </r>
  <r>
    <x v="506"/>
    <x v="1"/>
    <x v="3"/>
    <x v="2"/>
    <n v="99"/>
    <n v="3"/>
    <x v="3"/>
    <x v="1"/>
    <x v="0"/>
    <x v="3"/>
  </r>
  <r>
    <x v="506"/>
    <x v="0"/>
    <x v="3"/>
    <x v="2"/>
    <n v="99"/>
    <n v="1"/>
    <x v="32"/>
    <x v="1"/>
    <x v="0"/>
    <x v="4"/>
  </r>
  <r>
    <x v="507"/>
    <x v="0"/>
    <x v="1"/>
    <x v="2"/>
    <n v="99"/>
    <n v="2"/>
    <x v="26"/>
    <x v="1"/>
    <x v="0"/>
    <x v="2"/>
  </r>
  <r>
    <x v="507"/>
    <x v="2"/>
    <x v="1"/>
    <x v="3"/>
    <n v="499"/>
    <n v="10"/>
    <x v="11"/>
    <x v="0"/>
    <x v="0"/>
    <x v="2"/>
  </r>
  <r>
    <x v="507"/>
    <x v="1"/>
    <x v="5"/>
    <x v="4"/>
    <n v="399"/>
    <n v="4"/>
    <x v="49"/>
    <x v="0"/>
    <x v="0"/>
    <x v="2"/>
  </r>
  <r>
    <x v="507"/>
    <x v="0"/>
    <x v="4"/>
    <x v="2"/>
    <n v="99"/>
    <n v="6"/>
    <x v="12"/>
    <x v="0"/>
    <x v="0"/>
    <x v="3"/>
  </r>
  <r>
    <x v="507"/>
    <x v="1"/>
    <x v="1"/>
    <x v="4"/>
    <n v="399"/>
    <n v="1"/>
    <x v="9"/>
    <x v="0"/>
    <x v="0"/>
    <x v="4"/>
  </r>
  <r>
    <x v="508"/>
    <x v="1"/>
    <x v="5"/>
    <x v="4"/>
    <n v="399"/>
    <n v="10"/>
    <x v="31"/>
    <x v="1"/>
    <x v="0"/>
    <x v="2"/>
  </r>
  <r>
    <x v="508"/>
    <x v="0"/>
    <x v="0"/>
    <x v="4"/>
    <n v="399"/>
    <n v="7"/>
    <x v="8"/>
    <x v="0"/>
    <x v="0"/>
    <x v="2"/>
  </r>
  <r>
    <x v="509"/>
    <x v="2"/>
    <x v="5"/>
    <x v="4"/>
    <n v="399"/>
    <n v="9"/>
    <x v="37"/>
    <x v="0"/>
    <x v="0"/>
    <x v="0"/>
  </r>
  <r>
    <x v="510"/>
    <x v="1"/>
    <x v="1"/>
    <x v="4"/>
    <n v="399"/>
    <n v="7"/>
    <x v="8"/>
    <x v="0"/>
    <x v="1"/>
    <x v="4"/>
  </r>
  <r>
    <x v="510"/>
    <x v="2"/>
    <x v="5"/>
    <x v="2"/>
    <n v="99"/>
    <n v="8"/>
    <x v="36"/>
    <x v="0"/>
    <x v="0"/>
    <x v="2"/>
  </r>
  <r>
    <x v="510"/>
    <x v="2"/>
    <x v="5"/>
    <x v="3"/>
    <n v="499"/>
    <n v="10"/>
    <x v="11"/>
    <x v="1"/>
    <x v="0"/>
    <x v="2"/>
  </r>
  <r>
    <x v="510"/>
    <x v="0"/>
    <x v="6"/>
    <x v="0"/>
    <n v="199"/>
    <n v="8"/>
    <x v="23"/>
    <x v="0"/>
    <x v="1"/>
    <x v="3"/>
  </r>
  <r>
    <x v="510"/>
    <x v="0"/>
    <x v="5"/>
    <x v="0"/>
    <n v="199"/>
    <n v="8"/>
    <x v="23"/>
    <x v="0"/>
    <x v="0"/>
    <x v="1"/>
  </r>
  <r>
    <x v="510"/>
    <x v="0"/>
    <x v="2"/>
    <x v="4"/>
    <n v="399"/>
    <n v="2"/>
    <x v="46"/>
    <x v="1"/>
    <x v="0"/>
    <x v="2"/>
  </r>
  <r>
    <x v="510"/>
    <x v="0"/>
    <x v="6"/>
    <x v="0"/>
    <n v="199"/>
    <n v="4"/>
    <x v="0"/>
    <x v="1"/>
    <x v="0"/>
    <x v="2"/>
  </r>
  <r>
    <x v="511"/>
    <x v="0"/>
    <x v="6"/>
    <x v="4"/>
    <n v="399"/>
    <n v="4"/>
    <x v="49"/>
    <x v="0"/>
    <x v="1"/>
    <x v="3"/>
  </r>
  <r>
    <x v="511"/>
    <x v="0"/>
    <x v="4"/>
    <x v="0"/>
    <n v="199"/>
    <n v="4"/>
    <x v="0"/>
    <x v="1"/>
    <x v="0"/>
    <x v="2"/>
  </r>
  <r>
    <x v="512"/>
    <x v="2"/>
    <x v="3"/>
    <x v="0"/>
    <n v="199"/>
    <n v="1"/>
    <x v="34"/>
    <x v="0"/>
    <x v="0"/>
    <x v="2"/>
  </r>
  <r>
    <x v="513"/>
    <x v="2"/>
    <x v="1"/>
    <x v="2"/>
    <n v="99"/>
    <n v="6"/>
    <x v="12"/>
    <x v="0"/>
    <x v="0"/>
    <x v="2"/>
  </r>
  <r>
    <x v="513"/>
    <x v="1"/>
    <x v="1"/>
    <x v="2"/>
    <n v="99"/>
    <n v="5"/>
    <x v="6"/>
    <x v="0"/>
    <x v="0"/>
    <x v="2"/>
  </r>
  <r>
    <x v="514"/>
    <x v="0"/>
    <x v="6"/>
    <x v="4"/>
    <n v="399"/>
    <n v="3"/>
    <x v="42"/>
    <x v="0"/>
    <x v="0"/>
    <x v="0"/>
  </r>
  <r>
    <x v="514"/>
    <x v="1"/>
    <x v="5"/>
    <x v="4"/>
    <n v="399"/>
    <n v="6"/>
    <x v="24"/>
    <x v="0"/>
    <x v="0"/>
    <x v="2"/>
  </r>
  <r>
    <x v="514"/>
    <x v="1"/>
    <x v="1"/>
    <x v="3"/>
    <n v="499"/>
    <n v="7"/>
    <x v="29"/>
    <x v="0"/>
    <x v="0"/>
    <x v="2"/>
  </r>
  <r>
    <x v="515"/>
    <x v="1"/>
    <x v="5"/>
    <x v="4"/>
    <n v="399"/>
    <n v="9"/>
    <x v="37"/>
    <x v="0"/>
    <x v="0"/>
    <x v="4"/>
  </r>
  <r>
    <x v="516"/>
    <x v="1"/>
    <x v="2"/>
    <x v="0"/>
    <n v="199"/>
    <n v="5"/>
    <x v="48"/>
    <x v="0"/>
    <x v="0"/>
    <x v="1"/>
  </r>
  <r>
    <x v="517"/>
    <x v="2"/>
    <x v="2"/>
    <x v="2"/>
    <n v="99"/>
    <n v="3"/>
    <x v="3"/>
    <x v="0"/>
    <x v="0"/>
    <x v="2"/>
  </r>
  <r>
    <x v="517"/>
    <x v="0"/>
    <x v="3"/>
    <x v="2"/>
    <n v="99"/>
    <n v="5"/>
    <x v="6"/>
    <x v="1"/>
    <x v="0"/>
    <x v="0"/>
  </r>
  <r>
    <x v="517"/>
    <x v="0"/>
    <x v="3"/>
    <x v="0"/>
    <n v="199"/>
    <n v="7"/>
    <x v="4"/>
    <x v="1"/>
    <x v="0"/>
    <x v="0"/>
  </r>
  <r>
    <x v="517"/>
    <x v="0"/>
    <x v="4"/>
    <x v="0"/>
    <n v="199"/>
    <n v="9"/>
    <x v="40"/>
    <x v="0"/>
    <x v="0"/>
    <x v="4"/>
  </r>
  <r>
    <x v="517"/>
    <x v="0"/>
    <x v="3"/>
    <x v="4"/>
    <n v="399"/>
    <n v="4"/>
    <x v="49"/>
    <x v="0"/>
    <x v="0"/>
    <x v="1"/>
  </r>
  <r>
    <x v="517"/>
    <x v="2"/>
    <x v="6"/>
    <x v="2"/>
    <n v="99"/>
    <n v="9"/>
    <x v="43"/>
    <x v="0"/>
    <x v="0"/>
    <x v="1"/>
  </r>
  <r>
    <x v="517"/>
    <x v="2"/>
    <x v="0"/>
    <x v="3"/>
    <n v="499"/>
    <n v="8"/>
    <x v="18"/>
    <x v="1"/>
    <x v="0"/>
    <x v="3"/>
  </r>
  <r>
    <x v="517"/>
    <x v="2"/>
    <x v="4"/>
    <x v="4"/>
    <n v="399"/>
    <n v="3"/>
    <x v="42"/>
    <x v="1"/>
    <x v="0"/>
    <x v="0"/>
  </r>
  <r>
    <x v="518"/>
    <x v="0"/>
    <x v="3"/>
    <x v="1"/>
    <n v="299"/>
    <n v="6"/>
    <x v="30"/>
    <x v="1"/>
    <x v="0"/>
    <x v="3"/>
  </r>
  <r>
    <x v="518"/>
    <x v="2"/>
    <x v="6"/>
    <x v="2"/>
    <n v="99"/>
    <n v="9"/>
    <x v="43"/>
    <x v="1"/>
    <x v="0"/>
    <x v="2"/>
  </r>
  <r>
    <x v="518"/>
    <x v="2"/>
    <x v="2"/>
    <x v="0"/>
    <n v="199"/>
    <n v="9"/>
    <x v="40"/>
    <x v="0"/>
    <x v="0"/>
    <x v="2"/>
  </r>
  <r>
    <x v="518"/>
    <x v="2"/>
    <x v="2"/>
    <x v="1"/>
    <n v="299"/>
    <n v="8"/>
    <x v="33"/>
    <x v="1"/>
    <x v="0"/>
    <x v="0"/>
  </r>
  <r>
    <x v="518"/>
    <x v="2"/>
    <x v="6"/>
    <x v="1"/>
    <n v="299"/>
    <n v="10"/>
    <x v="21"/>
    <x v="0"/>
    <x v="0"/>
    <x v="0"/>
  </r>
  <r>
    <x v="518"/>
    <x v="0"/>
    <x v="4"/>
    <x v="3"/>
    <n v="499"/>
    <n v="3"/>
    <x v="41"/>
    <x v="1"/>
    <x v="1"/>
    <x v="1"/>
  </r>
  <r>
    <x v="519"/>
    <x v="2"/>
    <x v="6"/>
    <x v="2"/>
    <n v="99"/>
    <n v="2"/>
    <x v="26"/>
    <x v="0"/>
    <x v="0"/>
    <x v="0"/>
  </r>
  <r>
    <x v="519"/>
    <x v="0"/>
    <x v="0"/>
    <x v="2"/>
    <n v="99"/>
    <n v="1"/>
    <x v="32"/>
    <x v="0"/>
    <x v="0"/>
    <x v="2"/>
  </r>
  <r>
    <x v="520"/>
    <x v="1"/>
    <x v="2"/>
    <x v="4"/>
    <n v="399"/>
    <n v="3"/>
    <x v="42"/>
    <x v="1"/>
    <x v="0"/>
    <x v="2"/>
  </r>
  <r>
    <x v="520"/>
    <x v="2"/>
    <x v="5"/>
    <x v="2"/>
    <n v="99"/>
    <n v="10"/>
    <x v="15"/>
    <x v="0"/>
    <x v="0"/>
    <x v="1"/>
  </r>
  <r>
    <x v="521"/>
    <x v="0"/>
    <x v="6"/>
    <x v="2"/>
    <n v="99"/>
    <n v="3"/>
    <x v="3"/>
    <x v="1"/>
    <x v="0"/>
    <x v="3"/>
  </r>
  <r>
    <x v="521"/>
    <x v="0"/>
    <x v="4"/>
    <x v="4"/>
    <n v="399"/>
    <n v="2"/>
    <x v="46"/>
    <x v="1"/>
    <x v="0"/>
    <x v="2"/>
  </r>
  <r>
    <x v="521"/>
    <x v="1"/>
    <x v="2"/>
    <x v="2"/>
    <n v="99"/>
    <n v="5"/>
    <x v="6"/>
    <x v="0"/>
    <x v="0"/>
    <x v="2"/>
  </r>
  <r>
    <x v="521"/>
    <x v="0"/>
    <x v="5"/>
    <x v="2"/>
    <n v="99"/>
    <n v="10"/>
    <x v="15"/>
    <x v="0"/>
    <x v="0"/>
    <x v="0"/>
  </r>
  <r>
    <x v="521"/>
    <x v="0"/>
    <x v="2"/>
    <x v="3"/>
    <n v="499"/>
    <n v="3"/>
    <x v="41"/>
    <x v="1"/>
    <x v="0"/>
    <x v="2"/>
  </r>
  <r>
    <x v="521"/>
    <x v="0"/>
    <x v="3"/>
    <x v="2"/>
    <n v="99"/>
    <n v="10"/>
    <x v="15"/>
    <x v="0"/>
    <x v="0"/>
    <x v="1"/>
  </r>
  <r>
    <x v="521"/>
    <x v="2"/>
    <x v="2"/>
    <x v="4"/>
    <n v="399"/>
    <n v="5"/>
    <x v="47"/>
    <x v="0"/>
    <x v="0"/>
    <x v="0"/>
  </r>
  <r>
    <x v="521"/>
    <x v="0"/>
    <x v="6"/>
    <x v="3"/>
    <n v="499"/>
    <n v="2"/>
    <x v="35"/>
    <x v="0"/>
    <x v="0"/>
    <x v="2"/>
  </r>
  <r>
    <x v="521"/>
    <x v="0"/>
    <x v="5"/>
    <x v="3"/>
    <n v="499"/>
    <n v="1"/>
    <x v="13"/>
    <x v="1"/>
    <x v="0"/>
    <x v="1"/>
  </r>
  <r>
    <x v="522"/>
    <x v="1"/>
    <x v="5"/>
    <x v="1"/>
    <n v="299"/>
    <n v="5"/>
    <x v="28"/>
    <x v="0"/>
    <x v="0"/>
    <x v="0"/>
  </r>
  <r>
    <x v="523"/>
    <x v="1"/>
    <x v="1"/>
    <x v="4"/>
    <n v="399"/>
    <n v="2"/>
    <x v="46"/>
    <x v="0"/>
    <x v="0"/>
    <x v="2"/>
  </r>
  <r>
    <x v="523"/>
    <x v="1"/>
    <x v="1"/>
    <x v="4"/>
    <n v="399"/>
    <n v="4"/>
    <x v="49"/>
    <x v="0"/>
    <x v="0"/>
    <x v="0"/>
  </r>
  <r>
    <x v="523"/>
    <x v="1"/>
    <x v="3"/>
    <x v="1"/>
    <n v="299"/>
    <n v="5"/>
    <x v="28"/>
    <x v="1"/>
    <x v="1"/>
    <x v="3"/>
  </r>
  <r>
    <x v="523"/>
    <x v="1"/>
    <x v="5"/>
    <x v="0"/>
    <n v="199"/>
    <n v="4"/>
    <x v="0"/>
    <x v="0"/>
    <x v="0"/>
    <x v="2"/>
  </r>
  <r>
    <x v="523"/>
    <x v="2"/>
    <x v="0"/>
    <x v="3"/>
    <n v="499"/>
    <n v="6"/>
    <x v="5"/>
    <x v="0"/>
    <x v="0"/>
    <x v="3"/>
  </r>
  <r>
    <x v="523"/>
    <x v="0"/>
    <x v="2"/>
    <x v="3"/>
    <n v="499"/>
    <n v="5"/>
    <x v="16"/>
    <x v="0"/>
    <x v="0"/>
    <x v="1"/>
  </r>
  <r>
    <x v="524"/>
    <x v="1"/>
    <x v="1"/>
    <x v="2"/>
    <n v="99"/>
    <n v="5"/>
    <x v="6"/>
    <x v="1"/>
    <x v="0"/>
    <x v="0"/>
  </r>
  <r>
    <x v="524"/>
    <x v="0"/>
    <x v="2"/>
    <x v="3"/>
    <n v="499"/>
    <n v="8"/>
    <x v="18"/>
    <x v="1"/>
    <x v="1"/>
    <x v="0"/>
  </r>
  <r>
    <x v="525"/>
    <x v="0"/>
    <x v="5"/>
    <x v="3"/>
    <n v="499"/>
    <n v="5"/>
    <x v="16"/>
    <x v="0"/>
    <x v="0"/>
    <x v="2"/>
  </r>
  <r>
    <x v="525"/>
    <x v="2"/>
    <x v="1"/>
    <x v="2"/>
    <n v="99"/>
    <n v="6"/>
    <x v="12"/>
    <x v="0"/>
    <x v="0"/>
    <x v="3"/>
  </r>
  <r>
    <x v="526"/>
    <x v="2"/>
    <x v="5"/>
    <x v="0"/>
    <n v="199"/>
    <n v="10"/>
    <x v="20"/>
    <x v="0"/>
    <x v="0"/>
    <x v="3"/>
  </r>
  <r>
    <x v="527"/>
    <x v="0"/>
    <x v="3"/>
    <x v="2"/>
    <n v="99"/>
    <n v="5"/>
    <x v="6"/>
    <x v="1"/>
    <x v="0"/>
    <x v="0"/>
  </r>
  <r>
    <x v="527"/>
    <x v="1"/>
    <x v="4"/>
    <x v="2"/>
    <n v="99"/>
    <n v="8"/>
    <x v="36"/>
    <x v="0"/>
    <x v="0"/>
    <x v="4"/>
  </r>
  <r>
    <x v="528"/>
    <x v="0"/>
    <x v="1"/>
    <x v="4"/>
    <n v="399"/>
    <n v="4"/>
    <x v="49"/>
    <x v="1"/>
    <x v="0"/>
    <x v="4"/>
  </r>
  <r>
    <x v="528"/>
    <x v="2"/>
    <x v="2"/>
    <x v="1"/>
    <n v="299"/>
    <n v="8"/>
    <x v="33"/>
    <x v="1"/>
    <x v="0"/>
    <x v="3"/>
  </r>
  <r>
    <x v="529"/>
    <x v="1"/>
    <x v="0"/>
    <x v="0"/>
    <n v="199"/>
    <n v="4"/>
    <x v="0"/>
    <x v="0"/>
    <x v="0"/>
    <x v="3"/>
  </r>
  <r>
    <x v="529"/>
    <x v="1"/>
    <x v="3"/>
    <x v="4"/>
    <n v="399"/>
    <n v="4"/>
    <x v="49"/>
    <x v="1"/>
    <x v="0"/>
    <x v="3"/>
  </r>
  <r>
    <x v="530"/>
    <x v="0"/>
    <x v="0"/>
    <x v="2"/>
    <n v="99"/>
    <n v="9"/>
    <x v="43"/>
    <x v="0"/>
    <x v="0"/>
    <x v="3"/>
  </r>
  <r>
    <x v="530"/>
    <x v="2"/>
    <x v="3"/>
    <x v="0"/>
    <n v="199"/>
    <n v="10"/>
    <x v="20"/>
    <x v="0"/>
    <x v="0"/>
    <x v="4"/>
  </r>
  <r>
    <x v="530"/>
    <x v="1"/>
    <x v="4"/>
    <x v="4"/>
    <n v="399"/>
    <n v="5"/>
    <x v="47"/>
    <x v="1"/>
    <x v="0"/>
    <x v="2"/>
  </r>
  <r>
    <x v="530"/>
    <x v="0"/>
    <x v="6"/>
    <x v="2"/>
    <n v="99"/>
    <n v="3"/>
    <x v="3"/>
    <x v="1"/>
    <x v="0"/>
    <x v="2"/>
  </r>
  <r>
    <x v="530"/>
    <x v="1"/>
    <x v="5"/>
    <x v="4"/>
    <n v="399"/>
    <n v="10"/>
    <x v="31"/>
    <x v="1"/>
    <x v="0"/>
    <x v="0"/>
  </r>
  <r>
    <x v="530"/>
    <x v="1"/>
    <x v="4"/>
    <x v="4"/>
    <n v="399"/>
    <n v="3"/>
    <x v="42"/>
    <x v="1"/>
    <x v="0"/>
    <x v="2"/>
  </r>
  <r>
    <x v="530"/>
    <x v="1"/>
    <x v="2"/>
    <x v="2"/>
    <n v="99"/>
    <n v="6"/>
    <x v="12"/>
    <x v="0"/>
    <x v="0"/>
    <x v="2"/>
  </r>
  <r>
    <x v="530"/>
    <x v="2"/>
    <x v="1"/>
    <x v="0"/>
    <n v="199"/>
    <n v="3"/>
    <x v="45"/>
    <x v="1"/>
    <x v="0"/>
    <x v="0"/>
  </r>
  <r>
    <x v="531"/>
    <x v="2"/>
    <x v="4"/>
    <x v="2"/>
    <n v="99"/>
    <n v="7"/>
    <x v="17"/>
    <x v="0"/>
    <x v="1"/>
    <x v="1"/>
  </r>
  <r>
    <x v="531"/>
    <x v="0"/>
    <x v="3"/>
    <x v="0"/>
    <n v="199"/>
    <n v="7"/>
    <x v="4"/>
    <x v="0"/>
    <x v="0"/>
    <x v="2"/>
  </r>
  <r>
    <x v="532"/>
    <x v="2"/>
    <x v="3"/>
    <x v="1"/>
    <n v="299"/>
    <n v="7"/>
    <x v="22"/>
    <x v="1"/>
    <x v="0"/>
    <x v="3"/>
  </r>
  <r>
    <x v="532"/>
    <x v="0"/>
    <x v="2"/>
    <x v="1"/>
    <n v="299"/>
    <n v="4"/>
    <x v="10"/>
    <x v="0"/>
    <x v="0"/>
    <x v="3"/>
  </r>
  <r>
    <x v="532"/>
    <x v="0"/>
    <x v="5"/>
    <x v="3"/>
    <n v="499"/>
    <n v="7"/>
    <x v="29"/>
    <x v="0"/>
    <x v="1"/>
    <x v="2"/>
  </r>
  <r>
    <x v="532"/>
    <x v="0"/>
    <x v="4"/>
    <x v="0"/>
    <n v="199"/>
    <n v="2"/>
    <x v="39"/>
    <x v="0"/>
    <x v="0"/>
    <x v="2"/>
  </r>
  <r>
    <x v="532"/>
    <x v="1"/>
    <x v="4"/>
    <x v="1"/>
    <n v="299"/>
    <n v="7"/>
    <x v="22"/>
    <x v="0"/>
    <x v="0"/>
    <x v="2"/>
  </r>
  <r>
    <x v="533"/>
    <x v="2"/>
    <x v="2"/>
    <x v="2"/>
    <n v="99"/>
    <n v="4"/>
    <x v="38"/>
    <x v="1"/>
    <x v="0"/>
    <x v="2"/>
  </r>
  <r>
    <x v="533"/>
    <x v="0"/>
    <x v="1"/>
    <x v="3"/>
    <n v="499"/>
    <n v="10"/>
    <x v="11"/>
    <x v="0"/>
    <x v="0"/>
    <x v="0"/>
  </r>
  <r>
    <x v="533"/>
    <x v="1"/>
    <x v="0"/>
    <x v="3"/>
    <n v="499"/>
    <n v="6"/>
    <x v="5"/>
    <x v="1"/>
    <x v="0"/>
    <x v="2"/>
  </r>
  <r>
    <x v="534"/>
    <x v="1"/>
    <x v="1"/>
    <x v="2"/>
    <n v="99"/>
    <n v="4"/>
    <x v="38"/>
    <x v="1"/>
    <x v="0"/>
    <x v="1"/>
  </r>
  <r>
    <x v="534"/>
    <x v="1"/>
    <x v="0"/>
    <x v="1"/>
    <n v="299"/>
    <n v="3"/>
    <x v="14"/>
    <x v="1"/>
    <x v="1"/>
    <x v="0"/>
  </r>
  <r>
    <x v="534"/>
    <x v="2"/>
    <x v="3"/>
    <x v="4"/>
    <n v="399"/>
    <n v="6"/>
    <x v="24"/>
    <x v="1"/>
    <x v="0"/>
    <x v="0"/>
  </r>
  <r>
    <x v="534"/>
    <x v="2"/>
    <x v="4"/>
    <x v="2"/>
    <n v="99"/>
    <n v="7"/>
    <x v="17"/>
    <x v="1"/>
    <x v="0"/>
    <x v="1"/>
  </r>
  <r>
    <x v="534"/>
    <x v="2"/>
    <x v="5"/>
    <x v="3"/>
    <n v="499"/>
    <n v="7"/>
    <x v="29"/>
    <x v="0"/>
    <x v="1"/>
    <x v="4"/>
  </r>
  <r>
    <x v="534"/>
    <x v="0"/>
    <x v="2"/>
    <x v="3"/>
    <n v="499"/>
    <n v="10"/>
    <x v="11"/>
    <x v="0"/>
    <x v="0"/>
    <x v="3"/>
  </r>
  <r>
    <x v="534"/>
    <x v="1"/>
    <x v="4"/>
    <x v="0"/>
    <n v="199"/>
    <n v="2"/>
    <x v="39"/>
    <x v="0"/>
    <x v="0"/>
    <x v="4"/>
  </r>
  <r>
    <x v="534"/>
    <x v="2"/>
    <x v="0"/>
    <x v="0"/>
    <n v="199"/>
    <n v="7"/>
    <x v="4"/>
    <x v="0"/>
    <x v="0"/>
    <x v="2"/>
  </r>
  <r>
    <x v="534"/>
    <x v="0"/>
    <x v="3"/>
    <x v="2"/>
    <n v="99"/>
    <n v="7"/>
    <x v="17"/>
    <x v="1"/>
    <x v="0"/>
    <x v="3"/>
  </r>
  <r>
    <x v="534"/>
    <x v="1"/>
    <x v="3"/>
    <x v="2"/>
    <n v="99"/>
    <n v="4"/>
    <x v="38"/>
    <x v="1"/>
    <x v="0"/>
    <x v="1"/>
  </r>
  <r>
    <x v="535"/>
    <x v="0"/>
    <x v="4"/>
    <x v="1"/>
    <n v="299"/>
    <n v="10"/>
    <x v="21"/>
    <x v="1"/>
    <x v="0"/>
    <x v="3"/>
  </r>
  <r>
    <x v="536"/>
    <x v="2"/>
    <x v="3"/>
    <x v="1"/>
    <n v="299"/>
    <n v="2"/>
    <x v="44"/>
    <x v="1"/>
    <x v="0"/>
    <x v="0"/>
  </r>
  <r>
    <x v="537"/>
    <x v="2"/>
    <x v="4"/>
    <x v="1"/>
    <n v="299"/>
    <n v="1"/>
    <x v="7"/>
    <x v="1"/>
    <x v="0"/>
    <x v="4"/>
  </r>
  <r>
    <x v="537"/>
    <x v="0"/>
    <x v="5"/>
    <x v="3"/>
    <n v="499"/>
    <n v="3"/>
    <x v="41"/>
    <x v="0"/>
    <x v="0"/>
    <x v="2"/>
  </r>
  <r>
    <x v="537"/>
    <x v="2"/>
    <x v="1"/>
    <x v="1"/>
    <n v="299"/>
    <n v="6"/>
    <x v="30"/>
    <x v="0"/>
    <x v="0"/>
    <x v="0"/>
  </r>
  <r>
    <x v="537"/>
    <x v="2"/>
    <x v="3"/>
    <x v="4"/>
    <n v="399"/>
    <n v="3"/>
    <x v="42"/>
    <x v="0"/>
    <x v="0"/>
    <x v="2"/>
  </r>
  <r>
    <x v="538"/>
    <x v="2"/>
    <x v="6"/>
    <x v="1"/>
    <n v="299"/>
    <n v="10"/>
    <x v="21"/>
    <x v="1"/>
    <x v="0"/>
    <x v="4"/>
  </r>
  <r>
    <x v="538"/>
    <x v="1"/>
    <x v="1"/>
    <x v="1"/>
    <n v="299"/>
    <n v="8"/>
    <x v="33"/>
    <x v="0"/>
    <x v="0"/>
    <x v="0"/>
  </r>
  <r>
    <x v="538"/>
    <x v="2"/>
    <x v="3"/>
    <x v="3"/>
    <n v="499"/>
    <n v="1"/>
    <x v="13"/>
    <x v="0"/>
    <x v="0"/>
    <x v="2"/>
  </r>
  <r>
    <x v="538"/>
    <x v="0"/>
    <x v="1"/>
    <x v="4"/>
    <n v="399"/>
    <n v="8"/>
    <x v="19"/>
    <x v="0"/>
    <x v="0"/>
    <x v="2"/>
  </r>
  <r>
    <x v="538"/>
    <x v="1"/>
    <x v="5"/>
    <x v="4"/>
    <n v="399"/>
    <n v="1"/>
    <x v="9"/>
    <x v="0"/>
    <x v="0"/>
    <x v="0"/>
  </r>
  <r>
    <x v="538"/>
    <x v="1"/>
    <x v="6"/>
    <x v="2"/>
    <n v="99"/>
    <n v="6"/>
    <x v="12"/>
    <x v="1"/>
    <x v="0"/>
    <x v="1"/>
  </r>
  <r>
    <x v="538"/>
    <x v="1"/>
    <x v="2"/>
    <x v="2"/>
    <n v="99"/>
    <n v="3"/>
    <x v="3"/>
    <x v="0"/>
    <x v="0"/>
    <x v="2"/>
  </r>
  <r>
    <x v="538"/>
    <x v="1"/>
    <x v="4"/>
    <x v="3"/>
    <n v="499"/>
    <n v="7"/>
    <x v="29"/>
    <x v="1"/>
    <x v="0"/>
    <x v="1"/>
  </r>
  <r>
    <x v="538"/>
    <x v="0"/>
    <x v="3"/>
    <x v="2"/>
    <n v="99"/>
    <n v="4"/>
    <x v="38"/>
    <x v="0"/>
    <x v="1"/>
    <x v="0"/>
  </r>
  <r>
    <x v="538"/>
    <x v="1"/>
    <x v="4"/>
    <x v="4"/>
    <n v="399"/>
    <n v="8"/>
    <x v="19"/>
    <x v="0"/>
    <x v="0"/>
    <x v="2"/>
  </r>
  <r>
    <x v="538"/>
    <x v="0"/>
    <x v="1"/>
    <x v="0"/>
    <n v="199"/>
    <n v="2"/>
    <x v="39"/>
    <x v="0"/>
    <x v="0"/>
    <x v="2"/>
  </r>
  <r>
    <x v="539"/>
    <x v="0"/>
    <x v="3"/>
    <x v="0"/>
    <n v="199"/>
    <n v="8"/>
    <x v="23"/>
    <x v="0"/>
    <x v="0"/>
    <x v="3"/>
  </r>
  <r>
    <x v="539"/>
    <x v="1"/>
    <x v="6"/>
    <x v="4"/>
    <n v="399"/>
    <n v="9"/>
    <x v="37"/>
    <x v="0"/>
    <x v="1"/>
    <x v="0"/>
  </r>
  <r>
    <x v="540"/>
    <x v="0"/>
    <x v="4"/>
    <x v="0"/>
    <n v="199"/>
    <n v="1"/>
    <x v="34"/>
    <x v="1"/>
    <x v="0"/>
    <x v="2"/>
  </r>
  <r>
    <x v="540"/>
    <x v="1"/>
    <x v="6"/>
    <x v="1"/>
    <n v="299"/>
    <n v="7"/>
    <x v="22"/>
    <x v="0"/>
    <x v="0"/>
    <x v="2"/>
  </r>
  <r>
    <x v="540"/>
    <x v="2"/>
    <x v="3"/>
    <x v="1"/>
    <n v="299"/>
    <n v="1"/>
    <x v="7"/>
    <x v="0"/>
    <x v="0"/>
    <x v="0"/>
  </r>
  <r>
    <x v="540"/>
    <x v="2"/>
    <x v="3"/>
    <x v="1"/>
    <n v="299"/>
    <n v="3"/>
    <x v="14"/>
    <x v="0"/>
    <x v="0"/>
    <x v="0"/>
  </r>
  <r>
    <x v="540"/>
    <x v="0"/>
    <x v="1"/>
    <x v="2"/>
    <n v="99"/>
    <n v="6"/>
    <x v="12"/>
    <x v="0"/>
    <x v="1"/>
    <x v="2"/>
  </r>
  <r>
    <x v="540"/>
    <x v="2"/>
    <x v="0"/>
    <x v="4"/>
    <n v="399"/>
    <n v="6"/>
    <x v="24"/>
    <x v="0"/>
    <x v="0"/>
    <x v="4"/>
  </r>
  <r>
    <x v="540"/>
    <x v="1"/>
    <x v="6"/>
    <x v="2"/>
    <n v="99"/>
    <n v="5"/>
    <x v="6"/>
    <x v="1"/>
    <x v="0"/>
    <x v="3"/>
  </r>
  <r>
    <x v="540"/>
    <x v="1"/>
    <x v="1"/>
    <x v="1"/>
    <n v="299"/>
    <n v="7"/>
    <x v="22"/>
    <x v="0"/>
    <x v="0"/>
    <x v="0"/>
  </r>
  <r>
    <x v="540"/>
    <x v="0"/>
    <x v="6"/>
    <x v="3"/>
    <n v="499"/>
    <n v="1"/>
    <x v="13"/>
    <x v="0"/>
    <x v="0"/>
    <x v="1"/>
  </r>
  <r>
    <x v="540"/>
    <x v="2"/>
    <x v="4"/>
    <x v="3"/>
    <n v="499"/>
    <n v="9"/>
    <x v="27"/>
    <x v="0"/>
    <x v="0"/>
    <x v="2"/>
  </r>
  <r>
    <x v="540"/>
    <x v="0"/>
    <x v="4"/>
    <x v="3"/>
    <n v="499"/>
    <n v="9"/>
    <x v="27"/>
    <x v="1"/>
    <x v="0"/>
    <x v="0"/>
  </r>
  <r>
    <x v="541"/>
    <x v="2"/>
    <x v="4"/>
    <x v="4"/>
    <n v="399"/>
    <n v="9"/>
    <x v="37"/>
    <x v="1"/>
    <x v="0"/>
    <x v="3"/>
  </r>
  <r>
    <x v="541"/>
    <x v="1"/>
    <x v="6"/>
    <x v="1"/>
    <n v="299"/>
    <n v="5"/>
    <x v="28"/>
    <x v="0"/>
    <x v="0"/>
    <x v="1"/>
  </r>
  <r>
    <x v="541"/>
    <x v="2"/>
    <x v="4"/>
    <x v="0"/>
    <n v="199"/>
    <n v="5"/>
    <x v="48"/>
    <x v="0"/>
    <x v="0"/>
    <x v="1"/>
  </r>
  <r>
    <x v="541"/>
    <x v="2"/>
    <x v="4"/>
    <x v="1"/>
    <n v="299"/>
    <n v="1"/>
    <x v="7"/>
    <x v="0"/>
    <x v="0"/>
    <x v="2"/>
  </r>
  <r>
    <x v="541"/>
    <x v="0"/>
    <x v="0"/>
    <x v="4"/>
    <n v="399"/>
    <n v="8"/>
    <x v="19"/>
    <x v="0"/>
    <x v="0"/>
    <x v="2"/>
  </r>
  <r>
    <x v="541"/>
    <x v="0"/>
    <x v="2"/>
    <x v="3"/>
    <n v="499"/>
    <n v="8"/>
    <x v="18"/>
    <x v="1"/>
    <x v="0"/>
    <x v="3"/>
  </r>
  <r>
    <x v="541"/>
    <x v="2"/>
    <x v="3"/>
    <x v="1"/>
    <n v="299"/>
    <n v="3"/>
    <x v="14"/>
    <x v="1"/>
    <x v="0"/>
    <x v="3"/>
  </r>
  <r>
    <x v="541"/>
    <x v="0"/>
    <x v="6"/>
    <x v="3"/>
    <n v="499"/>
    <n v="1"/>
    <x v="13"/>
    <x v="1"/>
    <x v="0"/>
    <x v="2"/>
  </r>
  <r>
    <x v="541"/>
    <x v="2"/>
    <x v="1"/>
    <x v="1"/>
    <n v="299"/>
    <n v="4"/>
    <x v="10"/>
    <x v="0"/>
    <x v="0"/>
    <x v="3"/>
  </r>
  <r>
    <x v="541"/>
    <x v="2"/>
    <x v="6"/>
    <x v="4"/>
    <n v="399"/>
    <n v="8"/>
    <x v="19"/>
    <x v="0"/>
    <x v="0"/>
    <x v="4"/>
  </r>
  <r>
    <x v="542"/>
    <x v="2"/>
    <x v="4"/>
    <x v="4"/>
    <n v="399"/>
    <n v="1"/>
    <x v="9"/>
    <x v="1"/>
    <x v="0"/>
    <x v="2"/>
  </r>
  <r>
    <x v="543"/>
    <x v="2"/>
    <x v="4"/>
    <x v="4"/>
    <n v="399"/>
    <n v="9"/>
    <x v="37"/>
    <x v="0"/>
    <x v="0"/>
    <x v="0"/>
  </r>
  <r>
    <x v="543"/>
    <x v="1"/>
    <x v="1"/>
    <x v="1"/>
    <n v="299"/>
    <n v="6"/>
    <x v="30"/>
    <x v="0"/>
    <x v="0"/>
    <x v="1"/>
  </r>
  <r>
    <x v="543"/>
    <x v="1"/>
    <x v="2"/>
    <x v="4"/>
    <n v="399"/>
    <n v="5"/>
    <x v="47"/>
    <x v="0"/>
    <x v="0"/>
    <x v="3"/>
  </r>
  <r>
    <x v="543"/>
    <x v="1"/>
    <x v="3"/>
    <x v="0"/>
    <n v="199"/>
    <n v="10"/>
    <x v="20"/>
    <x v="0"/>
    <x v="0"/>
    <x v="0"/>
  </r>
  <r>
    <x v="543"/>
    <x v="2"/>
    <x v="5"/>
    <x v="4"/>
    <n v="399"/>
    <n v="2"/>
    <x v="46"/>
    <x v="0"/>
    <x v="0"/>
    <x v="2"/>
  </r>
  <r>
    <x v="543"/>
    <x v="0"/>
    <x v="4"/>
    <x v="0"/>
    <n v="199"/>
    <n v="1"/>
    <x v="34"/>
    <x v="1"/>
    <x v="0"/>
    <x v="3"/>
  </r>
  <r>
    <x v="543"/>
    <x v="0"/>
    <x v="1"/>
    <x v="0"/>
    <n v="199"/>
    <n v="7"/>
    <x v="4"/>
    <x v="1"/>
    <x v="0"/>
    <x v="3"/>
  </r>
  <r>
    <x v="544"/>
    <x v="1"/>
    <x v="0"/>
    <x v="2"/>
    <n v="99"/>
    <n v="8"/>
    <x v="36"/>
    <x v="0"/>
    <x v="1"/>
    <x v="3"/>
  </r>
  <r>
    <x v="544"/>
    <x v="1"/>
    <x v="2"/>
    <x v="3"/>
    <n v="499"/>
    <n v="10"/>
    <x v="11"/>
    <x v="0"/>
    <x v="0"/>
    <x v="1"/>
  </r>
  <r>
    <x v="544"/>
    <x v="2"/>
    <x v="4"/>
    <x v="1"/>
    <n v="299"/>
    <n v="1"/>
    <x v="7"/>
    <x v="0"/>
    <x v="0"/>
    <x v="2"/>
  </r>
  <r>
    <x v="544"/>
    <x v="2"/>
    <x v="6"/>
    <x v="2"/>
    <n v="99"/>
    <n v="4"/>
    <x v="38"/>
    <x v="0"/>
    <x v="0"/>
    <x v="2"/>
  </r>
  <r>
    <x v="544"/>
    <x v="2"/>
    <x v="5"/>
    <x v="1"/>
    <n v="299"/>
    <n v="4"/>
    <x v="10"/>
    <x v="1"/>
    <x v="0"/>
    <x v="2"/>
  </r>
  <r>
    <x v="544"/>
    <x v="0"/>
    <x v="5"/>
    <x v="2"/>
    <n v="99"/>
    <n v="2"/>
    <x v="26"/>
    <x v="1"/>
    <x v="0"/>
    <x v="3"/>
  </r>
  <r>
    <x v="544"/>
    <x v="0"/>
    <x v="0"/>
    <x v="1"/>
    <n v="299"/>
    <n v="3"/>
    <x v="14"/>
    <x v="0"/>
    <x v="0"/>
    <x v="2"/>
  </r>
  <r>
    <x v="544"/>
    <x v="0"/>
    <x v="2"/>
    <x v="1"/>
    <n v="299"/>
    <n v="4"/>
    <x v="10"/>
    <x v="1"/>
    <x v="0"/>
    <x v="2"/>
  </r>
  <r>
    <x v="544"/>
    <x v="2"/>
    <x v="2"/>
    <x v="0"/>
    <n v="199"/>
    <n v="7"/>
    <x v="4"/>
    <x v="0"/>
    <x v="0"/>
    <x v="1"/>
  </r>
  <r>
    <x v="545"/>
    <x v="1"/>
    <x v="0"/>
    <x v="1"/>
    <n v="299"/>
    <n v="8"/>
    <x v="33"/>
    <x v="1"/>
    <x v="0"/>
    <x v="2"/>
  </r>
  <r>
    <x v="545"/>
    <x v="2"/>
    <x v="5"/>
    <x v="3"/>
    <n v="499"/>
    <n v="7"/>
    <x v="29"/>
    <x v="0"/>
    <x v="0"/>
    <x v="3"/>
  </r>
  <r>
    <x v="545"/>
    <x v="2"/>
    <x v="1"/>
    <x v="2"/>
    <n v="99"/>
    <n v="7"/>
    <x v="17"/>
    <x v="1"/>
    <x v="0"/>
    <x v="0"/>
  </r>
  <r>
    <x v="545"/>
    <x v="2"/>
    <x v="4"/>
    <x v="0"/>
    <n v="199"/>
    <n v="6"/>
    <x v="2"/>
    <x v="1"/>
    <x v="0"/>
    <x v="2"/>
  </r>
  <r>
    <x v="546"/>
    <x v="2"/>
    <x v="1"/>
    <x v="2"/>
    <n v="99"/>
    <n v="6"/>
    <x v="12"/>
    <x v="0"/>
    <x v="0"/>
    <x v="2"/>
  </r>
  <r>
    <x v="546"/>
    <x v="1"/>
    <x v="1"/>
    <x v="1"/>
    <n v="299"/>
    <n v="1"/>
    <x v="7"/>
    <x v="1"/>
    <x v="0"/>
    <x v="0"/>
  </r>
  <r>
    <x v="547"/>
    <x v="1"/>
    <x v="6"/>
    <x v="3"/>
    <n v="499"/>
    <n v="2"/>
    <x v="35"/>
    <x v="0"/>
    <x v="0"/>
    <x v="4"/>
  </r>
  <r>
    <x v="547"/>
    <x v="0"/>
    <x v="4"/>
    <x v="1"/>
    <n v="299"/>
    <n v="1"/>
    <x v="7"/>
    <x v="0"/>
    <x v="0"/>
    <x v="3"/>
  </r>
  <r>
    <x v="547"/>
    <x v="1"/>
    <x v="5"/>
    <x v="0"/>
    <n v="199"/>
    <n v="5"/>
    <x v="48"/>
    <x v="0"/>
    <x v="0"/>
    <x v="2"/>
  </r>
  <r>
    <x v="547"/>
    <x v="2"/>
    <x v="1"/>
    <x v="2"/>
    <n v="99"/>
    <n v="6"/>
    <x v="12"/>
    <x v="1"/>
    <x v="0"/>
    <x v="2"/>
  </r>
  <r>
    <x v="547"/>
    <x v="1"/>
    <x v="6"/>
    <x v="3"/>
    <n v="499"/>
    <n v="8"/>
    <x v="18"/>
    <x v="0"/>
    <x v="0"/>
    <x v="0"/>
  </r>
  <r>
    <x v="547"/>
    <x v="2"/>
    <x v="5"/>
    <x v="3"/>
    <n v="499"/>
    <n v="10"/>
    <x v="11"/>
    <x v="0"/>
    <x v="0"/>
    <x v="4"/>
  </r>
  <r>
    <x v="548"/>
    <x v="2"/>
    <x v="5"/>
    <x v="3"/>
    <n v="499"/>
    <n v="5"/>
    <x v="16"/>
    <x v="1"/>
    <x v="0"/>
    <x v="3"/>
  </r>
  <r>
    <x v="548"/>
    <x v="0"/>
    <x v="3"/>
    <x v="2"/>
    <n v="99"/>
    <n v="9"/>
    <x v="43"/>
    <x v="0"/>
    <x v="0"/>
    <x v="4"/>
  </r>
  <r>
    <x v="548"/>
    <x v="0"/>
    <x v="6"/>
    <x v="0"/>
    <n v="199"/>
    <n v="4"/>
    <x v="0"/>
    <x v="1"/>
    <x v="0"/>
    <x v="2"/>
  </r>
  <r>
    <x v="548"/>
    <x v="2"/>
    <x v="6"/>
    <x v="4"/>
    <n v="399"/>
    <n v="2"/>
    <x v="46"/>
    <x v="0"/>
    <x v="0"/>
    <x v="3"/>
  </r>
  <r>
    <x v="548"/>
    <x v="2"/>
    <x v="6"/>
    <x v="1"/>
    <n v="299"/>
    <n v="4"/>
    <x v="10"/>
    <x v="1"/>
    <x v="0"/>
    <x v="4"/>
  </r>
  <r>
    <x v="548"/>
    <x v="0"/>
    <x v="3"/>
    <x v="1"/>
    <n v="299"/>
    <n v="10"/>
    <x v="21"/>
    <x v="1"/>
    <x v="0"/>
    <x v="2"/>
  </r>
  <r>
    <x v="548"/>
    <x v="1"/>
    <x v="3"/>
    <x v="3"/>
    <n v="499"/>
    <n v="8"/>
    <x v="18"/>
    <x v="0"/>
    <x v="1"/>
    <x v="2"/>
  </r>
  <r>
    <x v="549"/>
    <x v="1"/>
    <x v="6"/>
    <x v="3"/>
    <n v="499"/>
    <n v="7"/>
    <x v="29"/>
    <x v="0"/>
    <x v="1"/>
    <x v="2"/>
  </r>
  <r>
    <x v="549"/>
    <x v="1"/>
    <x v="1"/>
    <x v="1"/>
    <n v="299"/>
    <n v="2"/>
    <x v="44"/>
    <x v="0"/>
    <x v="0"/>
    <x v="0"/>
  </r>
  <r>
    <x v="549"/>
    <x v="0"/>
    <x v="2"/>
    <x v="3"/>
    <n v="499"/>
    <n v="9"/>
    <x v="27"/>
    <x v="0"/>
    <x v="1"/>
    <x v="3"/>
  </r>
  <r>
    <x v="549"/>
    <x v="2"/>
    <x v="4"/>
    <x v="0"/>
    <n v="199"/>
    <n v="1"/>
    <x v="34"/>
    <x v="1"/>
    <x v="0"/>
    <x v="0"/>
  </r>
  <r>
    <x v="549"/>
    <x v="2"/>
    <x v="2"/>
    <x v="2"/>
    <n v="99"/>
    <n v="4"/>
    <x v="38"/>
    <x v="1"/>
    <x v="0"/>
    <x v="3"/>
  </r>
  <r>
    <x v="549"/>
    <x v="0"/>
    <x v="2"/>
    <x v="2"/>
    <n v="99"/>
    <n v="7"/>
    <x v="17"/>
    <x v="0"/>
    <x v="0"/>
    <x v="0"/>
  </r>
  <r>
    <x v="549"/>
    <x v="0"/>
    <x v="5"/>
    <x v="1"/>
    <n v="299"/>
    <n v="3"/>
    <x v="14"/>
    <x v="0"/>
    <x v="0"/>
    <x v="0"/>
  </r>
  <r>
    <x v="549"/>
    <x v="1"/>
    <x v="2"/>
    <x v="3"/>
    <n v="499"/>
    <n v="1"/>
    <x v="13"/>
    <x v="0"/>
    <x v="0"/>
    <x v="2"/>
  </r>
  <r>
    <x v="549"/>
    <x v="1"/>
    <x v="4"/>
    <x v="1"/>
    <n v="299"/>
    <n v="1"/>
    <x v="7"/>
    <x v="0"/>
    <x v="0"/>
    <x v="4"/>
  </r>
  <r>
    <x v="549"/>
    <x v="2"/>
    <x v="2"/>
    <x v="2"/>
    <n v="99"/>
    <n v="9"/>
    <x v="43"/>
    <x v="0"/>
    <x v="0"/>
    <x v="2"/>
  </r>
  <r>
    <x v="549"/>
    <x v="0"/>
    <x v="2"/>
    <x v="4"/>
    <n v="399"/>
    <n v="3"/>
    <x v="42"/>
    <x v="1"/>
    <x v="0"/>
    <x v="2"/>
  </r>
  <r>
    <x v="549"/>
    <x v="0"/>
    <x v="4"/>
    <x v="0"/>
    <n v="199"/>
    <n v="7"/>
    <x v="4"/>
    <x v="1"/>
    <x v="0"/>
    <x v="3"/>
  </r>
  <r>
    <x v="549"/>
    <x v="1"/>
    <x v="2"/>
    <x v="4"/>
    <n v="399"/>
    <n v="8"/>
    <x v="19"/>
    <x v="1"/>
    <x v="0"/>
    <x v="2"/>
  </r>
  <r>
    <x v="549"/>
    <x v="1"/>
    <x v="2"/>
    <x v="3"/>
    <n v="499"/>
    <n v="6"/>
    <x v="5"/>
    <x v="0"/>
    <x v="0"/>
    <x v="0"/>
  </r>
  <r>
    <x v="549"/>
    <x v="1"/>
    <x v="6"/>
    <x v="0"/>
    <n v="199"/>
    <n v="6"/>
    <x v="2"/>
    <x v="0"/>
    <x v="0"/>
    <x v="3"/>
  </r>
  <r>
    <x v="549"/>
    <x v="1"/>
    <x v="0"/>
    <x v="3"/>
    <n v="499"/>
    <n v="8"/>
    <x v="18"/>
    <x v="0"/>
    <x v="0"/>
    <x v="2"/>
  </r>
  <r>
    <x v="550"/>
    <x v="1"/>
    <x v="1"/>
    <x v="2"/>
    <n v="99"/>
    <n v="3"/>
    <x v="3"/>
    <x v="0"/>
    <x v="0"/>
    <x v="1"/>
  </r>
  <r>
    <x v="550"/>
    <x v="1"/>
    <x v="3"/>
    <x v="3"/>
    <n v="499"/>
    <n v="8"/>
    <x v="18"/>
    <x v="1"/>
    <x v="0"/>
    <x v="0"/>
  </r>
  <r>
    <x v="550"/>
    <x v="1"/>
    <x v="0"/>
    <x v="1"/>
    <n v="299"/>
    <n v="4"/>
    <x v="10"/>
    <x v="0"/>
    <x v="0"/>
    <x v="4"/>
  </r>
  <r>
    <x v="550"/>
    <x v="0"/>
    <x v="1"/>
    <x v="2"/>
    <n v="99"/>
    <n v="4"/>
    <x v="38"/>
    <x v="1"/>
    <x v="1"/>
    <x v="3"/>
  </r>
  <r>
    <x v="550"/>
    <x v="0"/>
    <x v="2"/>
    <x v="3"/>
    <n v="499"/>
    <n v="7"/>
    <x v="29"/>
    <x v="0"/>
    <x v="0"/>
    <x v="3"/>
  </r>
  <r>
    <x v="550"/>
    <x v="0"/>
    <x v="1"/>
    <x v="2"/>
    <n v="99"/>
    <n v="5"/>
    <x v="6"/>
    <x v="0"/>
    <x v="0"/>
    <x v="3"/>
  </r>
  <r>
    <x v="550"/>
    <x v="1"/>
    <x v="3"/>
    <x v="4"/>
    <n v="399"/>
    <n v="3"/>
    <x v="42"/>
    <x v="0"/>
    <x v="0"/>
    <x v="3"/>
  </r>
  <r>
    <x v="551"/>
    <x v="2"/>
    <x v="1"/>
    <x v="2"/>
    <n v="99"/>
    <n v="3"/>
    <x v="3"/>
    <x v="0"/>
    <x v="0"/>
    <x v="2"/>
  </r>
  <r>
    <x v="551"/>
    <x v="1"/>
    <x v="5"/>
    <x v="4"/>
    <n v="399"/>
    <n v="7"/>
    <x v="8"/>
    <x v="1"/>
    <x v="0"/>
    <x v="2"/>
  </r>
  <r>
    <x v="551"/>
    <x v="1"/>
    <x v="0"/>
    <x v="3"/>
    <n v="499"/>
    <n v="4"/>
    <x v="25"/>
    <x v="0"/>
    <x v="0"/>
    <x v="2"/>
  </r>
  <r>
    <x v="551"/>
    <x v="1"/>
    <x v="5"/>
    <x v="0"/>
    <n v="199"/>
    <n v="4"/>
    <x v="0"/>
    <x v="0"/>
    <x v="0"/>
    <x v="2"/>
  </r>
  <r>
    <x v="552"/>
    <x v="2"/>
    <x v="4"/>
    <x v="1"/>
    <n v="299"/>
    <n v="4"/>
    <x v="10"/>
    <x v="1"/>
    <x v="0"/>
    <x v="0"/>
  </r>
  <r>
    <x v="552"/>
    <x v="0"/>
    <x v="3"/>
    <x v="0"/>
    <n v="199"/>
    <n v="3"/>
    <x v="45"/>
    <x v="0"/>
    <x v="0"/>
    <x v="2"/>
  </r>
  <r>
    <x v="552"/>
    <x v="0"/>
    <x v="6"/>
    <x v="3"/>
    <n v="499"/>
    <n v="5"/>
    <x v="16"/>
    <x v="0"/>
    <x v="1"/>
    <x v="2"/>
  </r>
  <r>
    <x v="552"/>
    <x v="0"/>
    <x v="0"/>
    <x v="2"/>
    <n v="99"/>
    <n v="5"/>
    <x v="6"/>
    <x v="1"/>
    <x v="0"/>
    <x v="1"/>
  </r>
  <r>
    <x v="553"/>
    <x v="1"/>
    <x v="4"/>
    <x v="3"/>
    <n v="499"/>
    <n v="7"/>
    <x v="29"/>
    <x v="1"/>
    <x v="0"/>
    <x v="4"/>
  </r>
  <r>
    <x v="553"/>
    <x v="2"/>
    <x v="1"/>
    <x v="0"/>
    <n v="199"/>
    <n v="4"/>
    <x v="0"/>
    <x v="0"/>
    <x v="1"/>
    <x v="0"/>
  </r>
  <r>
    <x v="554"/>
    <x v="0"/>
    <x v="1"/>
    <x v="2"/>
    <n v="99"/>
    <n v="7"/>
    <x v="17"/>
    <x v="0"/>
    <x v="0"/>
    <x v="2"/>
  </r>
  <r>
    <x v="554"/>
    <x v="1"/>
    <x v="5"/>
    <x v="3"/>
    <n v="499"/>
    <n v="6"/>
    <x v="5"/>
    <x v="0"/>
    <x v="0"/>
    <x v="2"/>
  </r>
  <r>
    <x v="554"/>
    <x v="2"/>
    <x v="0"/>
    <x v="0"/>
    <n v="199"/>
    <n v="1"/>
    <x v="34"/>
    <x v="1"/>
    <x v="0"/>
    <x v="2"/>
  </r>
  <r>
    <x v="554"/>
    <x v="1"/>
    <x v="4"/>
    <x v="4"/>
    <n v="399"/>
    <n v="9"/>
    <x v="37"/>
    <x v="1"/>
    <x v="0"/>
    <x v="1"/>
  </r>
  <r>
    <x v="554"/>
    <x v="2"/>
    <x v="4"/>
    <x v="0"/>
    <n v="199"/>
    <n v="9"/>
    <x v="40"/>
    <x v="0"/>
    <x v="0"/>
    <x v="0"/>
  </r>
  <r>
    <x v="554"/>
    <x v="0"/>
    <x v="0"/>
    <x v="4"/>
    <n v="399"/>
    <n v="6"/>
    <x v="24"/>
    <x v="0"/>
    <x v="0"/>
    <x v="0"/>
  </r>
  <r>
    <x v="555"/>
    <x v="1"/>
    <x v="3"/>
    <x v="3"/>
    <n v="499"/>
    <n v="4"/>
    <x v="25"/>
    <x v="0"/>
    <x v="0"/>
    <x v="2"/>
  </r>
  <r>
    <x v="555"/>
    <x v="0"/>
    <x v="0"/>
    <x v="3"/>
    <n v="499"/>
    <n v="8"/>
    <x v="18"/>
    <x v="0"/>
    <x v="0"/>
    <x v="2"/>
  </r>
  <r>
    <x v="556"/>
    <x v="2"/>
    <x v="6"/>
    <x v="1"/>
    <n v="299"/>
    <n v="10"/>
    <x v="21"/>
    <x v="1"/>
    <x v="0"/>
    <x v="3"/>
  </r>
  <r>
    <x v="557"/>
    <x v="2"/>
    <x v="2"/>
    <x v="2"/>
    <n v="99"/>
    <n v="3"/>
    <x v="3"/>
    <x v="0"/>
    <x v="0"/>
    <x v="4"/>
  </r>
  <r>
    <x v="557"/>
    <x v="1"/>
    <x v="6"/>
    <x v="4"/>
    <n v="399"/>
    <n v="5"/>
    <x v="47"/>
    <x v="0"/>
    <x v="0"/>
    <x v="3"/>
  </r>
  <r>
    <x v="557"/>
    <x v="2"/>
    <x v="2"/>
    <x v="4"/>
    <n v="399"/>
    <n v="8"/>
    <x v="19"/>
    <x v="0"/>
    <x v="0"/>
    <x v="2"/>
  </r>
  <r>
    <x v="557"/>
    <x v="2"/>
    <x v="0"/>
    <x v="1"/>
    <n v="299"/>
    <n v="9"/>
    <x v="1"/>
    <x v="1"/>
    <x v="0"/>
    <x v="3"/>
  </r>
  <r>
    <x v="557"/>
    <x v="0"/>
    <x v="2"/>
    <x v="2"/>
    <n v="99"/>
    <n v="6"/>
    <x v="12"/>
    <x v="0"/>
    <x v="0"/>
    <x v="0"/>
  </r>
  <r>
    <x v="557"/>
    <x v="0"/>
    <x v="6"/>
    <x v="1"/>
    <n v="299"/>
    <n v="5"/>
    <x v="28"/>
    <x v="0"/>
    <x v="1"/>
    <x v="2"/>
  </r>
  <r>
    <x v="557"/>
    <x v="2"/>
    <x v="6"/>
    <x v="1"/>
    <n v="299"/>
    <n v="10"/>
    <x v="21"/>
    <x v="0"/>
    <x v="0"/>
    <x v="3"/>
  </r>
  <r>
    <x v="557"/>
    <x v="1"/>
    <x v="1"/>
    <x v="1"/>
    <n v="299"/>
    <n v="6"/>
    <x v="30"/>
    <x v="1"/>
    <x v="1"/>
    <x v="2"/>
  </r>
  <r>
    <x v="557"/>
    <x v="0"/>
    <x v="4"/>
    <x v="4"/>
    <n v="399"/>
    <n v="6"/>
    <x v="24"/>
    <x v="0"/>
    <x v="0"/>
    <x v="0"/>
  </r>
  <r>
    <x v="557"/>
    <x v="1"/>
    <x v="6"/>
    <x v="4"/>
    <n v="399"/>
    <n v="1"/>
    <x v="9"/>
    <x v="1"/>
    <x v="0"/>
    <x v="2"/>
  </r>
  <r>
    <x v="557"/>
    <x v="0"/>
    <x v="0"/>
    <x v="4"/>
    <n v="399"/>
    <n v="2"/>
    <x v="46"/>
    <x v="0"/>
    <x v="0"/>
    <x v="2"/>
  </r>
  <r>
    <x v="558"/>
    <x v="2"/>
    <x v="4"/>
    <x v="3"/>
    <n v="499"/>
    <n v="9"/>
    <x v="27"/>
    <x v="0"/>
    <x v="0"/>
    <x v="3"/>
  </r>
  <r>
    <x v="558"/>
    <x v="2"/>
    <x v="5"/>
    <x v="0"/>
    <n v="199"/>
    <n v="1"/>
    <x v="34"/>
    <x v="0"/>
    <x v="0"/>
    <x v="2"/>
  </r>
  <r>
    <x v="559"/>
    <x v="1"/>
    <x v="0"/>
    <x v="0"/>
    <n v="199"/>
    <n v="3"/>
    <x v="45"/>
    <x v="0"/>
    <x v="0"/>
    <x v="3"/>
  </r>
  <r>
    <x v="559"/>
    <x v="2"/>
    <x v="5"/>
    <x v="3"/>
    <n v="499"/>
    <n v="4"/>
    <x v="25"/>
    <x v="0"/>
    <x v="0"/>
    <x v="2"/>
  </r>
  <r>
    <x v="559"/>
    <x v="1"/>
    <x v="4"/>
    <x v="4"/>
    <n v="399"/>
    <n v="8"/>
    <x v="19"/>
    <x v="0"/>
    <x v="0"/>
    <x v="3"/>
  </r>
  <r>
    <x v="559"/>
    <x v="1"/>
    <x v="5"/>
    <x v="3"/>
    <n v="499"/>
    <n v="9"/>
    <x v="27"/>
    <x v="0"/>
    <x v="0"/>
    <x v="3"/>
  </r>
  <r>
    <x v="559"/>
    <x v="2"/>
    <x v="2"/>
    <x v="1"/>
    <n v="299"/>
    <n v="10"/>
    <x v="21"/>
    <x v="0"/>
    <x v="0"/>
    <x v="2"/>
  </r>
  <r>
    <x v="559"/>
    <x v="1"/>
    <x v="6"/>
    <x v="4"/>
    <n v="399"/>
    <n v="4"/>
    <x v="49"/>
    <x v="1"/>
    <x v="1"/>
    <x v="2"/>
  </r>
  <r>
    <x v="559"/>
    <x v="1"/>
    <x v="4"/>
    <x v="1"/>
    <n v="299"/>
    <n v="10"/>
    <x v="21"/>
    <x v="1"/>
    <x v="0"/>
    <x v="1"/>
  </r>
  <r>
    <x v="560"/>
    <x v="0"/>
    <x v="6"/>
    <x v="3"/>
    <n v="499"/>
    <n v="10"/>
    <x v="11"/>
    <x v="1"/>
    <x v="1"/>
    <x v="0"/>
  </r>
  <r>
    <x v="560"/>
    <x v="0"/>
    <x v="3"/>
    <x v="2"/>
    <n v="99"/>
    <n v="1"/>
    <x v="32"/>
    <x v="1"/>
    <x v="0"/>
    <x v="2"/>
  </r>
  <r>
    <x v="560"/>
    <x v="0"/>
    <x v="4"/>
    <x v="2"/>
    <n v="99"/>
    <n v="1"/>
    <x v="32"/>
    <x v="0"/>
    <x v="0"/>
    <x v="0"/>
  </r>
  <r>
    <x v="560"/>
    <x v="0"/>
    <x v="5"/>
    <x v="3"/>
    <n v="499"/>
    <n v="7"/>
    <x v="29"/>
    <x v="0"/>
    <x v="0"/>
    <x v="1"/>
  </r>
  <r>
    <x v="560"/>
    <x v="2"/>
    <x v="2"/>
    <x v="2"/>
    <n v="99"/>
    <n v="4"/>
    <x v="38"/>
    <x v="1"/>
    <x v="0"/>
    <x v="2"/>
  </r>
  <r>
    <x v="560"/>
    <x v="0"/>
    <x v="0"/>
    <x v="4"/>
    <n v="399"/>
    <n v="5"/>
    <x v="47"/>
    <x v="0"/>
    <x v="0"/>
    <x v="3"/>
  </r>
  <r>
    <x v="560"/>
    <x v="0"/>
    <x v="3"/>
    <x v="0"/>
    <n v="199"/>
    <n v="6"/>
    <x v="2"/>
    <x v="0"/>
    <x v="0"/>
    <x v="3"/>
  </r>
  <r>
    <x v="560"/>
    <x v="2"/>
    <x v="2"/>
    <x v="1"/>
    <n v="299"/>
    <n v="6"/>
    <x v="30"/>
    <x v="0"/>
    <x v="1"/>
    <x v="0"/>
  </r>
  <r>
    <x v="560"/>
    <x v="2"/>
    <x v="6"/>
    <x v="1"/>
    <n v="299"/>
    <n v="8"/>
    <x v="33"/>
    <x v="1"/>
    <x v="0"/>
    <x v="3"/>
  </r>
  <r>
    <x v="561"/>
    <x v="2"/>
    <x v="4"/>
    <x v="3"/>
    <n v="499"/>
    <n v="1"/>
    <x v="13"/>
    <x v="0"/>
    <x v="0"/>
    <x v="1"/>
  </r>
  <r>
    <x v="561"/>
    <x v="0"/>
    <x v="1"/>
    <x v="4"/>
    <n v="399"/>
    <n v="5"/>
    <x v="47"/>
    <x v="0"/>
    <x v="0"/>
    <x v="3"/>
  </r>
  <r>
    <x v="561"/>
    <x v="2"/>
    <x v="1"/>
    <x v="3"/>
    <n v="499"/>
    <n v="6"/>
    <x v="5"/>
    <x v="1"/>
    <x v="0"/>
    <x v="0"/>
  </r>
  <r>
    <x v="561"/>
    <x v="0"/>
    <x v="2"/>
    <x v="2"/>
    <n v="99"/>
    <n v="3"/>
    <x v="3"/>
    <x v="0"/>
    <x v="0"/>
    <x v="3"/>
  </r>
  <r>
    <x v="561"/>
    <x v="2"/>
    <x v="6"/>
    <x v="0"/>
    <n v="199"/>
    <n v="9"/>
    <x v="40"/>
    <x v="0"/>
    <x v="0"/>
    <x v="3"/>
  </r>
  <r>
    <x v="562"/>
    <x v="2"/>
    <x v="6"/>
    <x v="0"/>
    <n v="199"/>
    <n v="10"/>
    <x v="20"/>
    <x v="0"/>
    <x v="0"/>
    <x v="3"/>
  </r>
  <r>
    <x v="563"/>
    <x v="0"/>
    <x v="0"/>
    <x v="4"/>
    <n v="399"/>
    <n v="8"/>
    <x v="19"/>
    <x v="0"/>
    <x v="0"/>
    <x v="0"/>
  </r>
  <r>
    <x v="563"/>
    <x v="1"/>
    <x v="1"/>
    <x v="0"/>
    <n v="199"/>
    <n v="7"/>
    <x v="4"/>
    <x v="1"/>
    <x v="1"/>
    <x v="1"/>
  </r>
  <r>
    <x v="563"/>
    <x v="0"/>
    <x v="4"/>
    <x v="2"/>
    <n v="99"/>
    <n v="6"/>
    <x v="12"/>
    <x v="0"/>
    <x v="0"/>
    <x v="0"/>
  </r>
  <r>
    <x v="563"/>
    <x v="0"/>
    <x v="3"/>
    <x v="2"/>
    <n v="99"/>
    <n v="8"/>
    <x v="36"/>
    <x v="1"/>
    <x v="0"/>
    <x v="0"/>
  </r>
  <r>
    <x v="563"/>
    <x v="1"/>
    <x v="4"/>
    <x v="1"/>
    <n v="299"/>
    <n v="9"/>
    <x v="1"/>
    <x v="1"/>
    <x v="1"/>
    <x v="4"/>
  </r>
  <r>
    <x v="563"/>
    <x v="2"/>
    <x v="0"/>
    <x v="1"/>
    <n v="299"/>
    <n v="9"/>
    <x v="1"/>
    <x v="0"/>
    <x v="0"/>
    <x v="3"/>
  </r>
  <r>
    <x v="563"/>
    <x v="1"/>
    <x v="2"/>
    <x v="3"/>
    <n v="499"/>
    <n v="3"/>
    <x v="41"/>
    <x v="0"/>
    <x v="0"/>
    <x v="0"/>
  </r>
  <r>
    <x v="564"/>
    <x v="1"/>
    <x v="4"/>
    <x v="3"/>
    <n v="499"/>
    <n v="9"/>
    <x v="27"/>
    <x v="1"/>
    <x v="0"/>
    <x v="2"/>
  </r>
  <r>
    <x v="565"/>
    <x v="2"/>
    <x v="5"/>
    <x v="1"/>
    <n v="299"/>
    <n v="9"/>
    <x v="1"/>
    <x v="0"/>
    <x v="0"/>
    <x v="3"/>
  </r>
  <r>
    <x v="565"/>
    <x v="2"/>
    <x v="0"/>
    <x v="3"/>
    <n v="499"/>
    <n v="8"/>
    <x v="18"/>
    <x v="0"/>
    <x v="0"/>
    <x v="3"/>
  </r>
  <r>
    <x v="565"/>
    <x v="1"/>
    <x v="6"/>
    <x v="2"/>
    <n v="99"/>
    <n v="8"/>
    <x v="36"/>
    <x v="0"/>
    <x v="0"/>
    <x v="4"/>
  </r>
  <r>
    <x v="565"/>
    <x v="2"/>
    <x v="3"/>
    <x v="1"/>
    <n v="299"/>
    <n v="1"/>
    <x v="7"/>
    <x v="0"/>
    <x v="0"/>
    <x v="3"/>
  </r>
  <r>
    <x v="566"/>
    <x v="2"/>
    <x v="4"/>
    <x v="1"/>
    <n v="299"/>
    <n v="7"/>
    <x v="22"/>
    <x v="0"/>
    <x v="0"/>
    <x v="0"/>
  </r>
  <r>
    <x v="567"/>
    <x v="0"/>
    <x v="3"/>
    <x v="0"/>
    <n v="199"/>
    <n v="4"/>
    <x v="0"/>
    <x v="0"/>
    <x v="1"/>
    <x v="0"/>
  </r>
  <r>
    <x v="568"/>
    <x v="2"/>
    <x v="4"/>
    <x v="1"/>
    <n v="299"/>
    <n v="1"/>
    <x v="7"/>
    <x v="1"/>
    <x v="0"/>
    <x v="1"/>
  </r>
  <r>
    <x v="569"/>
    <x v="0"/>
    <x v="1"/>
    <x v="4"/>
    <n v="399"/>
    <n v="5"/>
    <x v="47"/>
    <x v="0"/>
    <x v="0"/>
    <x v="0"/>
  </r>
  <r>
    <x v="570"/>
    <x v="0"/>
    <x v="2"/>
    <x v="2"/>
    <n v="99"/>
    <n v="1"/>
    <x v="32"/>
    <x v="1"/>
    <x v="0"/>
    <x v="2"/>
  </r>
  <r>
    <x v="571"/>
    <x v="2"/>
    <x v="6"/>
    <x v="3"/>
    <n v="499"/>
    <n v="6"/>
    <x v="5"/>
    <x v="1"/>
    <x v="0"/>
    <x v="3"/>
  </r>
  <r>
    <x v="571"/>
    <x v="2"/>
    <x v="1"/>
    <x v="0"/>
    <n v="199"/>
    <n v="10"/>
    <x v="20"/>
    <x v="0"/>
    <x v="0"/>
    <x v="3"/>
  </r>
  <r>
    <x v="571"/>
    <x v="0"/>
    <x v="4"/>
    <x v="1"/>
    <n v="299"/>
    <n v="9"/>
    <x v="1"/>
    <x v="1"/>
    <x v="0"/>
    <x v="3"/>
  </r>
  <r>
    <x v="571"/>
    <x v="1"/>
    <x v="3"/>
    <x v="3"/>
    <n v="499"/>
    <n v="2"/>
    <x v="35"/>
    <x v="0"/>
    <x v="0"/>
    <x v="2"/>
  </r>
  <r>
    <x v="571"/>
    <x v="1"/>
    <x v="3"/>
    <x v="1"/>
    <n v="299"/>
    <n v="1"/>
    <x v="7"/>
    <x v="0"/>
    <x v="0"/>
    <x v="2"/>
  </r>
  <r>
    <x v="572"/>
    <x v="1"/>
    <x v="2"/>
    <x v="1"/>
    <n v="299"/>
    <n v="5"/>
    <x v="28"/>
    <x v="1"/>
    <x v="0"/>
    <x v="4"/>
  </r>
  <r>
    <x v="572"/>
    <x v="1"/>
    <x v="3"/>
    <x v="3"/>
    <n v="499"/>
    <n v="2"/>
    <x v="35"/>
    <x v="0"/>
    <x v="0"/>
    <x v="4"/>
  </r>
  <r>
    <x v="573"/>
    <x v="2"/>
    <x v="1"/>
    <x v="2"/>
    <n v="99"/>
    <n v="8"/>
    <x v="36"/>
    <x v="0"/>
    <x v="0"/>
    <x v="0"/>
  </r>
  <r>
    <x v="573"/>
    <x v="0"/>
    <x v="6"/>
    <x v="0"/>
    <n v="199"/>
    <n v="1"/>
    <x v="34"/>
    <x v="0"/>
    <x v="0"/>
    <x v="2"/>
  </r>
  <r>
    <x v="573"/>
    <x v="0"/>
    <x v="3"/>
    <x v="4"/>
    <n v="399"/>
    <n v="4"/>
    <x v="49"/>
    <x v="0"/>
    <x v="0"/>
    <x v="2"/>
  </r>
  <r>
    <x v="573"/>
    <x v="0"/>
    <x v="3"/>
    <x v="4"/>
    <n v="399"/>
    <n v="3"/>
    <x v="42"/>
    <x v="0"/>
    <x v="0"/>
    <x v="2"/>
  </r>
  <r>
    <x v="574"/>
    <x v="0"/>
    <x v="6"/>
    <x v="2"/>
    <n v="99"/>
    <n v="8"/>
    <x v="36"/>
    <x v="0"/>
    <x v="0"/>
    <x v="2"/>
  </r>
  <r>
    <x v="575"/>
    <x v="0"/>
    <x v="6"/>
    <x v="3"/>
    <n v="499"/>
    <n v="3"/>
    <x v="41"/>
    <x v="0"/>
    <x v="0"/>
    <x v="1"/>
  </r>
  <r>
    <x v="575"/>
    <x v="1"/>
    <x v="4"/>
    <x v="2"/>
    <n v="99"/>
    <n v="7"/>
    <x v="17"/>
    <x v="0"/>
    <x v="0"/>
    <x v="2"/>
  </r>
  <r>
    <x v="575"/>
    <x v="1"/>
    <x v="5"/>
    <x v="4"/>
    <n v="399"/>
    <n v="1"/>
    <x v="9"/>
    <x v="0"/>
    <x v="0"/>
    <x v="2"/>
  </r>
  <r>
    <x v="575"/>
    <x v="2"/>
    <x v="1"/>
    <x v="4"/>
    <n v="399"/>
    <n v="1"/>
    <x v="9"/>
    <x v="0"/>
    <x v="0"/>
    <x v="2"/>
  </r>
  <r>
    <x v="575"/>
    <x v="1"/>
    <x v="2"/>
    <x v="0"/>
    <n v="199"/>
    <n v="7"/>
    <x v="4"/>
    <x v="0"/>
    <x v="0"/>
    <x v="0"/>
  </r>
  <r>
    <x v="575"/>
    <x v="1"/>
    <x v="2"/>
    <x v="2"/>
    <n v="99"/>
    <n v="3"/>
    <x v="3"/>
    <x v="0"/>
    <x v="0"/>
    <x v="0"/>
  </r>
  <r>
    <x v="575"/>
    <x v="2"/>
    <x v="6"/>
    <x v="3"/>
    <n v="499"/>
    <n v="5"/>
    <x v="16"/>
    <x v="0"/>
    <x v="0"/>
    <x v="3"/>
  </r>
  <r>
    <x v="575"/>
    <x v="2"/>
    <x v="6"/>
    <x v="1"/>
    <n v="299"/>
    <n v="7"/>
    <x v="22"/>
    <x v="1"/>
    <x v="0"/>
    <x v="0"/>
  </r>
  <r>
    <x v="575"/>
    <x v="0"/>
    <x v="1"/>
    <x v="1"/>
    <n v="299"/>
    <n v="2"/>
    <x v="44"/>
    <x v="1"/>
    <x v="0"/>
    <x v="4"/>
  </r>
  <r>
    <x v="575"/>
    <x v="1"/>
    <x v="3"/>
    <x v="3"/>
    <n v="499"/>
    <n v="10"/>
    <x v="11"/>
    <x v="0"/>
    <x v="0"/>
    <x v="3"/>
  </r>
  <r>
    <x v="575"/>
    <x v="1"/>
    <x v="6"/>
    <x v="1"/>
    <n v="299"/>
    <n v="5"/>
    <x v="28"/>
    <x v="0"/>
    <x v="0"/>
    <x v="3"/>
  </r>
  <r>
    <x v="575"/>
    <x v="0"/>
    <x v="3"/>
    <x v="1"/>
    <n v="299"/>
    <n v="4"/>
    <x v="10"/>
    <x v="1"/>
    <x v="0"/>
    <x v="2"/>
  </r>
  <r>
    <x v="575"/>
    <x v="1"/>
    <x v="5"/>
    <x v="0"/>
    <n v="199"/>
    <n v="6"/>
    <x v="2"/>
    <x v="1"/>
    <x v="0"/>
    <x v="2"/>
  </r>
  <r>
    <x v="575"/>
    <x v="1"/>
    <x v="1"/>
    <x v="4"/>
    <n v="399"/>
    <n v="9"/>
    <x v="37"/>
    <x v="0"/>
    <x v="0"/>
    <x v="1"/>
  </r>
  <r>
    <x v="575"/>
    <x v="2"/>
    <x v="1"/>
    <x v="0"/>
    <n v="199"/>
    <n v="9"/>
    <x v="40"/>
    <x v="1"/>
    <x v="0"/>
    <x v="2"/>
  </r>
  <r>
    <x v="575"/>
    <x v="0"/>
    <x v="0"/>
    <x v="4"/>
    <n v="399"/>
    <n v="1"/>
    <x v="9"/>
    <x v="0"/>
    <x v="0"/>
    <x v="2"/>
  </r>
  <r>
    <x v="575"/>
    <x v="2"/>
    <x v="4"/>
    <x v="4"/>
    <n v="399"/>
    <n v="10"/>
    <x v="31"/>
    <x v="0"/>
    <x v="0"/>
    <x v="0"/>
  </r>
  <r>
    <x v="575"/>
    <x v="0"/>
    <x v="6"/>
    <x v="3"/>
    <n v="499"/>
    <n v="7"/>
    <x v="29"/>
    <x v="0"/>
    <x v="0"/>
    <x v="2"/>
  </r>
  <r>
    <x v="575"/>
    <x v="2"/>
    <x v="4"/>
    <x v="0"/>
    <n v="199"/>
    <n v="7"/>
    <x v="4"/>
    <x v="0"/>
    <x v="0"/>
    <x v="0"/>
  </r>
  <r>
    <x v="575"/>
    <x v="2"/>
    <x v="1"/>
    <x v="2"/>
    <n v="99"/>
    <n v="7"/>
    <x v="17"/>
    <x v="0"/>
    <x v="0"/>
    <x v="3"/>
  </r>
  <r>
    <x v="575"/>
    <x v="0"/>
    <x v="0"/>
    <x v="0"/>
    <n v="199"/>
    <n v="1"/>
    <x v="34"/>
    <x v="1"/>
    <x v="0"/>
    <x v="2"/>
  </r>
  <r>
    <x v="575"/>
    <x v="1"/>
    <x v="1"/>
    <x v="2"/>
    <n v="99"/>
    <n v="4"/>
    <x v="38"/>
    <x v="1"/>
    <x v="0"/>
    <x v="0"/>
  </r>
  <r>
    <x v="575"/>
    <x v="2"/>
    <x v="4"/>
    <x v="2"/>
    <n v="99"/>
    <n v="7"/>
    <x v="17"/>
    <x v="0"/>
    <x v="0"/>
    <x v="2"/>
  </r>
  <r>
    <x v="575"/>
    <x v="2"/>
    <x v="5"/>
    <x v="4"/>
    <n v="399"/>
    <n v="3"/>
    <x v="42"/>
    <x v="0"/>
    <x v="0"/>
    <x v="2"/>
  </r>
  <r>
    <x v="575"/>
    <x v="0"/>
    <x v="0"/>
    <x v="1"/>
    <n v="299"/>
    <n v="9"/>
    <x v="1"/>
    <x v="0"/>
    <x v="0"/>
    <x v="2"/>
  </r>
  <r>
    <x v="575"/>
    <x v="0"/>
    <x v="5"/>
    <x v="4"/>
    <n v="399"/>
    <n v="10"/>
    <x v="31"/>
    <x v="0"/>
    <x v="0"/>
    <x v="4"/>
  </r>
  <r>
    <x v="576"/>
    <x v="1"/>
    <x v="3"/>
    <x v="0"/>
    <n v="199"/>
    <n v="8"/>
    <x v="23"/>
    <x v="1"/>
    <x v="0"/>
    <x v="2"/>
  </r>
  <r>
    <x v="576"/>
    <x v="0"/>
    <x v="5"/>
    <x v="2"/>
    <n v="99"/>
    <n v="5"/>
    <x v="6"/>
    <x v="1"/>
    <x v="0"/>
    <x v="1"/>
  </r>
  <r>
    <x v="576"/>
    <x v="0"/>
    <x v="0"/>
    <x v="2"/>
    <n v="99"/>
    <n v="4"/>
    <x v="38"/>
    <x v="0"/>
    <x v="1"/>
    <x v="4"/>
  </r>
  <r>
    <x v="577"/>
    <x v="2"/>
    <x v="2"/>
    <x v="1"/>
    <n v="299"/>
    <n v="2"/>
    <x v="44"/>
    <x v="0"/>
    <x v="0"/>
    <x v="0"/>
  </r>
  <r>
    <x v="577"/>
    <x v="2"/>
    <x v="5"/>
    <x v="1"/>
    <n v="299"/>
    <n v="10"/>
    <x v="21"/>
    <x v="0"/>
    <x v="0"/>
    <x v="2"/>
  </r>
  <r>
    <x v="577"/>
    <x v="1"/>
    <x v="6"/>
    <x v="4"/>
    <n v="399"/>
    <n v="5"/>
    <x v="47"/>
    <x v="0"/>
    <x v="0"/>
    <x v="2"/>
  </r>
  <r>
    <x v="577"/>
    <x v="2"/>
    <x v="5"/>
    <x v="2"/>
    <n v="99"/>
    <n v="4"/>
    <x v="38"/>
    <x v="1"/>
    <x v="0"/>
    <x v="2"/>
  </r>
  <r>
    <x v="577"/>
    <x v="1"/>
    <x v="2"/>
    <x v="2"/>
    <n v="99"/>
    <n v="1"/>
    <x v="32"/>
    <x v="0"/>
    <x v="0"/>
    <x v="2"/>
  </r>
  <r>
    <x v="577"/>
    <x v="0"/>
    <x v="4"/>
    <x v="4"/>
    <n v="399"/>
    <n v="2"/>
    <x v="46"/>
    <x v="1"/>
    <x v="0"/>
    <x v="3"/>
  </r>
  <r>
    <x v="577"/>
    <x v="2"/>
    <x v="2"/>
    <x v="4"/>
    <n v="399"/>
    <n v="10"/>
    <x v="31"/>
    <x v="1"/>
    <x v="0"/>
    <x v="1"/>
  </r>
  <r>
    <x v="577"/>
    <x v="0"/>
    <x v="6"/>
    <x v="2"/>
    <n v="99"/>
    <n v="7"/>
    <x v="17"/>
    <x v="0"/>
    <x v="0"/>
    <x v="4"/>
  </r>
  <r>
    <x v="577"/>
    <x v="2"/>
    <x v="4"/>
    <x v="1"/>
    <n v="299"/>
    <n v="5"/>
    <x v="28"/>
    <x v="1"/>
    <x v="0"/>
    <x v="4"/>
  </r>
  <r>
    <x v="577"/>
    <x v="1"/>
    <x v="4"/>
    <x v="4"/>
    <n v="399"/>
    <n v="3"/>
    <x v="42"/>
    <x v="0"/>
    <x v="0"/>
    <x v="4"/>
  </r>
  <r>
    <x v="577"/>
    <x v="1"/>
    <x v="0"/>
    <x v="0"/>
    <n v="199"/>
    <n v="10"/>
    <x v="20"/>
    <x v="1"/>
    <x v="1"/>
    <x v="2"/>
  </r>
  <r>
    <x v="577"/>
    <x v="2"/>
    <x v="4"/>
    <x v="2"/>
    <n v="99"/>
    <n v="5"/>
    <x v="6"/>
    <x v="0"/>
    <x v="0"/>
    <x v="2"/>
  </r>
  <r>
    <x v="577"/>
    <x v="1"/>
    <x v="3"/>
    <x v="4"/>
    <n v="399"/>
    <n v="3"/>
    <x v="42"/>
    <x v="0"/>
    <x v="0"/>
    <x v="2"/>
  </r>
  <r>
    <x v="577"/>
    <x v="1"/>
    <x v="1"/>
    <x v="1"/>
    <n v="299"/>
    <n v="1"/>
    <x v="7"/>
    <x v="0"/>
    <x v="0"/>
    <x v="2"/>
  </r>
  <r>
    <x v="577"/>
    <x v="1"/>
    <x v="5"/>
    <x v="0"/>
    <n v="199"/>
    <n v="4"/>
    <x v="0"/>
    <x v="1"/>
    <x v="0"/>
    <x v="2"/>
  </r>
  <r>
    <x v="577"/>
    <x v="2"/>
    <x v="3"/>
    <x v="2"/>
    <n v="99"/>
    <n v="4"/>
    <x v="38"/>
    <x v="0"/>
    <x v="0"/>
    <x v="2"/>
  </r>
  <r>
    <x v="577"/>
    <x v="2"/>
    <x v="2"/>
    <x v="4"/>
    <n v="399"/>
    <n v="4"/>
    <x v="49"/>
    <x v="0"/>
    <x v="0"/>
    <x v="0"/>
  </r>
  <r>
    <x v="577"/>
    <x v="0"/>
    <x v="0"/>
    <x v="1"/>
    <n v="299"/>
    <n v="7"/>
    <x v="22"/>
    <x v="0"/>
    <x v="0"/>
    <x v="3"/>
  </r>
  <r>
    <x v="578"/>
    <x v="2"/>
    <x v="3"/>
    <x v="3"/>
    <n v="499"/>
    <n v="10"/>
    <x v="11"/>
    <x v="0"/>
    <x v="0"/>
    <x v="2"/>
  </r>
  <r>
    <x v="579"/>
    <x v="2"/>
    <x v="2"/>
    <x v="2"/>
    <n v="99"/>
    <n v="5"/>
    <x v="6"/>
    <x v="0"/>
    <x v="0"/>
    <x v="2"/>
  </r>
  <r>
    <x v="579"/>
    <x v="2"/>
    <x v="6"/>
    <x v="1"/>
    <n v="299"/>
    <n v="8"/>
    <x v="33"/>
    <x v="1"/>
    <x v="0"/>
    <x v="2"/>
  </r>
  <r>
    <x v="579"/>
    <x v="0"/>
    <x v="3"/>
    <x v="4"/>
    <n v="399"/>
    <n v="8"/>
    <x v="19"/>
    <x v="0"/>
    <x v="0"/>
    <x v="2"/>
  </r>
  <r>
    <x v="579"/>
    <x v="2"/>
    <x v="0"/>
    <x v="1"/>
    <n v="299"/>
    <n v="9"/>
    <x v="1"/>
    <x v="1"/>
    <x v="0"/>
    <x v="0"/>
  </r>
  <r>
    <x v="580"/>
    <x v="1"/>
    <x v="5"/>
    <x v="2"/>
    <n v="99"/>
    <n v="7"/>
    <x v="17"/>
    <x v="1"/>
    <x v="0"/>
    <x v="1"/>
  </r>
  <r>
    <x v="580"/>
    <x v="1"/>
    <x v="5"/>
    <x v="4"/>
    <n v="399"/>
    <n v="4"/>
    <x v="49"/>
    <x v="0"/>
    <x v="0"/>
    <x v="2"/>
  </r>
  <r>
    <x v="580"/>
    <x v="1"/>
    <x v="2"/>
    <x v="3"/>
    <n v="499"/>
    <n v="4"/>
    <x v="25"/>
    <x v="0"/>
    <x v="0"/>
    <x v="4"/>
  </r>
  <r>
    <x v="581"/>
    <x v="1"/>
    <x v="1"/>
    <x v="1"/>
    <n v="299"/>
    <n v="8"/>
    <x v="33"/>
    <x v="1"/>
    <x v="0"/>
    <x v="3"/>
  </r>
  <r>
    <x v="581"/>
    <x v="1"/>
    <x v="6"/>
    <x v="4"/>
    <n v="399"/>
    <n v="7"/>
    <x v="8"/>
    <x v="0"/>
    <x v="0"/>
    <x v="2"/>
  </r>
  <r>
    <x v="582"/>
    <x v="2"/>
    <x v="0"/>
    <x v="3"/>
    <n v="499"/>
    <n v="10"/>
    <x v="11"/>
    <x v="0"/>
    <x v="0"/>
    <x v="4"/>
  </r>
  <r>
    <x v="583"/>
    <x v="1"/>
    <x v="4"/>
    <x v="4"/>
    <n v="399"/>
    <n v="5"/>
    <x v="47"/>
    <x v="0"/>
    <x v="0"/>
    <x v="2"/>
  </r>
  <r>
    <x v="584"/>
    <x v="2"/>
    <x v="3"/>
    <x v="1"/>
    <n v="299"/>
    <n v="8"/>
    <x v="33"/>
    <x v="0"/>
    <x v="0"/>
    <x v="3"/>
  </r>
  <r>
    <x v="584"/>
    <x v="2"/>
    <x v="5"/>
    <x v="0"/>
    <n v="199"/>
    <n v="7"/>
    <x v="4"/>
    <x v="1"/>
    <x v="0"/>
    <x v="3"/>
  </r>
  <r>
    <x v="584"/>
    <x v="2"/>
    <x v="2"/>
    <x v="4"/>
    <n v="399"/>
    <n v="5"/>
    <x v="47"/>
    <x v="0"/>
    <x v="0"/>
    <x v="3"/>
  </r>
  <r>
    <x v="584"/>
    <x v="0"/>
    <x v="5"/>
    <x v="0"/>
    <n v="199"/>
    <n v="8"/>
    <x v="23"/>
    <x v="1"/>
    <x v="0"/>
    <x v="4"/>
  </r>
  <r>
    <x v="584"/>
    <x v="1"/>
    <x v="4"/>
    <x v="3"/>
    <n v="499"/>
    <n v="7"/>
    <x v="29"/>
    <x v="0"/>
    <x v="0"/>
    <x v="3"/>
  </r>
  <r>
    <x v="584"/>
    <x v="1"/>
    <x v="4"/>
    <x v="2"/>
    <n v="99"/>
    <n v="4"/>
    <x v="38"/>
    <x v="0"/>
    <x v="0"/>
    <x v="3"/>
  </r>
  <r>
    <x v="584"/>
    <x v="1"/>
    <x v="4"/>
    <x v="2"/>
    <n v="99"/>
    <n v="10"/>
    <x v="15"/>
    <x v="0"/>
    <x v="0"/>
    <x v="0"/>
  </r>
  <r>
    <x v="585"/>
    <x v="0"/>
    <x v="6"/>
    <x v="0"/>
    <n v="199"/>
    <n v="4"/>
    <x v="0"/>
    <x v="1"/>
    <x v="0"/>
    <x v="2"/>
  </r>
  <r>
    <x v="586"/>
    <x v="2"/>
    <x v="4"/>
    <x v="1"/>
    <n v="299"/>
    <n v="4"/>
    <x v="10"/>
    <x v="1"/>
    <x v="0"/>
    <x v="0"/>
  </r>
  <r>
    <x v="586"/>
    <x v="1"/>
    <x v="0"/>
    <x v="1"/>
    <n v="299"/>
    <n v="8"/>
    <x v="33"/>
    <x v="0"/>
    <x v="0"/>
    <x v="1"/>
  </r>
  <r>
    <x v="586"/>
    <x v="1"/>
    <x v="6"/>
    <x v="3"/>
    <n v="499"/>
    <n v="2"/>
    <x v="35"/>
    <x v="1"/>
    <x v="0"/>
    <x v="2"/>
  </r>
  <r>
    <x v="586"/>
    <x v="2"/>
    <x v="5"/>
    <x v="3"/>
    <n v="499"/>
    <n v="1"/>
    <x v="13"/>
    <x v="1"/>
    <x v="0"/>
    <x v="2"/>
  </r>
  <r>
    <x v="586"/>
    <x v="0"/>
    <x v="2"/>
    <x v="4"/>
    <n v="399"/>
    <n v="8"/>
    <x v="19"/>
    <x v="0"/>
    <x v="0"/>
    <x v="2"/>
  </r>
  <r>
    <x v="586"/>
    <x v="1"/>
    <x v="3"/>
    <x v="0"/>
    <n v="199"/>
    <n v="8"/>
    <x v="23"/>
    <x v="0"/>
    <x v="0"/>
    <x v="2"/>
  </r>
  <r>
    <x v="586"/>
    <x v="0"/>
    <x v="0"/>
    <x v="1"/>
    <n v="299"/>
    <n v="10"/>
    <x v="21"/>
    <x v="0"/>
    <x v="0"/>
    <x v="3"/>
  </r>
  <r>
    <x v="586"/>
    <x v="0"/>
    <x v="3"/>
    <x v="1"/>
    <n v="299"/>
    <n v="8"/>
    <x v="33"/>
    <x v="1"/>
    <x v="0"/>
    <x v="3"/>
  </r>
  <r>
    <x v="586"/>
    <x v="0"/>
    <x v="1"/>
    <x v="3"/>
    <n v="499"/>
    <n v="9"/>
    <x v="27"/>
    <x v="0"/>
    <x v="0"/>
    <x v="0"/>
  </r>
  <r>
    <x v="587"/>
    <x v="0"/>
    <x v="1"/>
    <x v="1"/>
    <n v="299"/>
    <n v="2"/>
    <x v="44"/>
    <x v="0"/>
    <x v="0"/>
    <x v="3"/>
  </r>
  <r>
    <x v="587"/>
    <x v="0"/>
    <x v="1"/>
    <x v="2"/>
    <n v="99"/>
    <n v="5"/>
    <x v="6"/>
    <x v="0"/>
    <x v="0"/>
    <x v="1"/>
  </r>
  <r>
    <x v="587"/>
    <x v="1"/>
    <x v="1"/>
    <x v="4"/>
    <n v="399"/>
    <n v="5"/>
    <x v="47"/>
    <x v="0"/>
    <x v="0"/>
    <x v="2"/>
  </r>
  <r>
    <x v="587"/>
    <x v="1"/>
    <x v="5"/>
    <x v="3"/>
    <n v="499"/>
    <n v="5"/>
    <x v="16"/>
    <x v="0"/>
    <x v="0"/>
    <x v="2"/>
  </r>
  <r>
    <x v="587"/>
    <x v="1"/>
    <x v="5"/>
    <x v="4"/>
    <n v="399"/>
    <n v="1"/>
    <x v="9"/>
    <x v="0"/>
    <x v="0"/>
    <x v="0"/>
  </r>
  <r>
    <x v="587"/>
    <x v="1"/>
    <x v="4"/>
    <x v="4"/>
    <n v="399"/>
    <n v="5"/>
    <x v="47"/>
    <x v="0"/>
    <x v="0"/>
    <x v="3"/>
  </r>
  <r>
    <x v="587"/>
    <x v="0"/>
    <x v="3"/>
    <x v="4"/>
    <n v="399"/>
    <n v="10"/>
    <x v="31"/>
    <x v="0"/>
    <x v="0"/>
    <x v="2"/>
  </r>
  <r>
    <x v="588"/>
    <x v="0"/>
    <x v="5"/>
    <x v="3"/>
    <n v="499"/>
    <n v="5"/>
    <x v="16"/>
    <x v="1"/>
    <x v="0"/>
    <x v="2"/>
  </r>
  <r>
    <x v="589"/>
    <x v="0"/>
    <x v="4"/>
    <x v="2"/>
    <n v="99"/>
    <n v="2"/>
    <x v="26"/>
    <x v="0"/>
    <x v="0"/>
    <x v="4"/>
  </r>
  <r>
    <x v="590"/>
    <x v="2"/>
    <x v="4"/>
    <x v="3"/>
    <n v="499"/>
    <n v="8"/>
    <x v="18"/>
    <x v="1"/>
    <x v="0"/>
    <x v="2"/>
  </r>
  <r>
    <x v="590"/>
    <x v="1"/>
    <x v="0"/>
    <x v="4"/>
    <n v="399"/>
    <n v="2"/>
    <x v="46"/>
    <x v="0"/>
    <x v="0"/>
    <x v="3"/>
  </r>
  <r>
    <x v="590"/>
    <x v="1"/>
    <x v="1"/>
    <x v="3"/>
    <n v="499"/>
    <n v="9"/>
    <x v="27"/>
    <x v="1"/>
    <x v="0"/>
    <x v="3"/>
  </r>
  <r>
    <x v="590"/>
    <x v="1"/>
    <x v="2"/>
    <x v="2"/>
    <n v="99"/>
    <n v="6"/>
    <x v="12"/>
    <x v="0"/>
    <x v="0"/>
    <x v="2"/>
  </r>
  <r>
    <x v="590"/>
    <x v="2"/>
    <x v="1"/>
    <x v="3"/>
    <n v="499"/>
    <n v="5"/>
    <x v="16"/>
    <x v="0"/>
    <x v="0"/>
    <x v="3"/>
  </r>
  <r>
    <x v="590"/>
    <x v="2"/>
    <x v="2"/>
    <x v="2"/>
    <n v="99"/>
    <n v="1"/>
    <x v="32"/>
    <x v="0"/>
    <x v="0"/>
    <x v="1"/>
  </r>
  <r>
    <x v="590"/>
    <x v="1"/>
    <x v="0"/>
    <x v="3"/>
    <n v="499"/>
    <n v="6"/>
    <x v="5"/>
    <x v="1"/>
    <x v="1"/>
    <x v="2"/>
  </r>
  <r>
    <x v="591"/>
    <x v="0"/>
    <x v="4"/>
    <x v="0"/>
    <n v="199"/>
    <n v="10"/>
    <x v="20"/>
    <x v="0"/>
    <x v="0"/>
    <x v="4"/>
  </r>
  <r>
    <x v="591"/>
    <x v="2"/>
    <x v="3"/>
    <x v="0"/>
    <n v="199"/>
    <n v="4"/>
    <x v="0"/>
    <x v="1"/>
    <x v="0"/>
    <x v="0"/>
  </r>
  <r>
    <x v="591"/>
    <x v="0"/>
    <x v="5"/>
    <x v="0"/>
    <n v="199"/>
    <n v="6"/>
    <x v="2"/>
    <x v="0"/>
    <x v="0"/>
    <x v="3"/>
  </r>
  <r>
    <x v="592"/>
    <x v="0"/>
    <x v="1"/>
    <x v="3"/>
    <n v="499"/>
    <n v="4"/>
    <x v="25"/>
    <x v="0"/>
    <x v="0"/>
    <x v="3"/>
  </r>
  <r>
    <x v="592"/>
    <x v="1"/>
    <x v="6"/>
    <x v="3"/>
    <n v="499"/>
    <n v="5"/>
    <x v="16"/>
    <x v="1"/>
    <x v="0"/>
    <x v="0"/>
  </r>
  <r>
    <x v="592"/>
    <x v="2"/>
    <x v="6"/>
    <x v="0"/>
    <n v="199"/>
    <n v="4"/>
    <x v="0"/>
    <x v="0"/>
    <x v="1"/>
    <x v="3"/>
  </r>
  <r>
    <x v="592"/>
    <x v="0"/>
    <x v="4"/>
    <x v="4"/>
    <n v="399"/>
    <n v="6"/>
    <x v="24"/>
    <x v="1"/>
    <x v="0"/>
    <x v="2"/>
  </r>
  <r>
    <x v="592"/>
    <x v="0"/>
    <x v="6"/>
    <x v="3"/>
    <n v="499"/>
    <n v="3"/>
    <x v="41"/>
    <x v="0"/>
    <x v="0"/>
    <x v="2"/>
  </r>
  <r>
    <x v="592"/>
    <x v="2"/>
    <x v="4"/>
    <x v="1"/>
    <n v="299"/>
    <n v="9"/>
    <x v="1"/>
    <x v="0"/>
    <x v="0"/>
    <x v="2"/>
  </r>
  <r>
    <x v="592"/>
    <x v="1"/>
    <x v="6"/>
    <x v="2"/>
    <n v="99"/>
    <n v="4"/>
    <x v="38"/>
    <x v="0"/>
    <x v="0"/>
    <x v="0"/>
  </r>
  <r>
    <x v="592"/>
    <x v="1"/>
    <x v="0"/>
    <x v="1"/>
    <n v="299"/>
    <n v="9"/>
    <x v="1"/>
    <x v="1"/>
    <x v="1"/>
    <x v="2"/>
  </r>
  <r>
    <x v="592"/>
    <x v="0"/>
    <x v="0"/>
    <x v="0"/>
    <n v="199"/>
    <n v="1"/>
    <x v="34"/>
    <x v="0"/>
    <x v="0"/>
    <x v="2"/>
  </r>
  <r>
    <x v="593"/>
    <x v="2"/>
    <x v="3"/>
    <x v="0"/>
    <n v="199"/>
    <n v="1"/>
    <x v="34"/>
    <x v="1"/>
    <x v="0"/>
    <x v="2"/>
  </r>
  <r>
    <x v="593"/>
    <x v="2"/>
    <x v="4"/>
    <x v="4"/>
    <n v="399"/>
    <n v="3"/>
    <x v="42"/>
    <x v="0"/>
    <x v="0"/>
    <x v="0"/>
  </r>
  <r>
    <x v="594"/>
    <x v="1"/>
    <x v="5"/>
    <x v="3"/>
    <n v="499"/>
    <n v="5"/>
    <x v="16"/>
    <x v="0"/>
    <x v="0"/>
    <x v="2"/>
  </r>
  <r>
    <x v="594"/>
    <x v="0"/>
    <x v="1"/>
    <x v="1"/>
    <n v="299"/>
    <n v="9"/>
    <x v="1"/>
    <x v="0"/>
    <x v="0"/>
    <x v="3"/>
  </r>
  <r>
    <x v="594"/>
    <x v="2"/>
    <x v="0"/>
    <x v="1"/>
    <n v="299"/>
    <n v="1"/>
    <x v="7"/>
    <x v="0"/>
    <x v="0"/>
    <x v="3"/>
  </r>
  <r>
    <x v="594"/>
    <x v="2"/>
    <x v="6"/>
    <x v="1"/>
    <n v="299"/>
    <n v="1"/>
    <x v="7"/>
    <x v="0"/>
    <x v="0"/>
    <x v="4"/>
  </r>
  <r>
    <x v="594"/>
    <x v="0"/>
    <x v="5"/>
    <x v="2"/>
    <n v="99"/>
    <n v="3"/>
    <x v="3"/>
    <x v="0"/>
    <x v="0"/>
    <x v="2"/>
  </r>
  <r>
    <x v="594"/>
    <x v="1"/>
    <x v="2"/>
    <x v="3"/>
    <n v="499"/>
    <n v="4"/>
    <x v="25"/>
    <x v="0"/>
    <x v="0"/>
    <x v="2"/>
  </r>
  <r>
    <x v="594"/>
    <x v="0"/>
    <x v="2"/>
    <x v="1"/>
    <n v="299"/>
    <n v="7"/>
    <x v="22"/>
    <x v="0"/>
    <x v="0"/>
    <x v="2"/>
  </r>
  <r>
    <x v="594"/>
    <x v="1"/>
    <x v="2"/>
    <x v="3"/>
    <n v="499"/>
    <n v="6"/>
    <x v="5"/>
    <x v="1"/>
    <x v="0"/>
    <x v="4"/>
  </r>
  <r>
    <x v="594"/>
    <x v="2"/>
    <x v="4"/>
    <x v="0"/>
    <n v="199"/>
    <n v="1"/>
    <x v="34"/>
    <x v="0"/>
    <x v="0"/>
    <x v="2"/>
  </r>
  <r>
    <x v="594"/>
    <x v="1"/>
    <x v="2"/>
    <x v="2"/>
    <n v="99"/>
    <n v="7"/>
    <x v="17"/>
    <x v="0"/>
    <x v="0"/>
    <x v="2"/>
  </r>
  <r>
    <x v="595"/>
    <x v="1"/>
    <x v="6"/>
    <x v="4"/>
    <n v="399"/>
    <n v="8"/>
    <x v="19"/>
    <x v="0"/>
    <x v="0"/>
    <x v="0"/>
  </r>
  <r>
    <x v="595"/>
    <x v="0"/>
    <x v="5"/>
    <x v="4"/>
    <n v="399"/>
    <n v="8"/>
    <x v="19"/>
    <x v="0"/>
    <x v="0"/>
    <x v="3"/>
  </r>
  <r>
    <x v="595"/>
    <x v="0"/>
    <x v="3"/>
    <x v="4"/>
    <n v="399"/>
    <n v="10"/>
    <x v="31"/>
    <x v="1"/>
    <x v="0"/>
    <x v="3"/>
  </r>
  <r>
    <x v="595"/>
    <x v="1"/>
    <x v="5"/>
    <x v="1"/>
    <n v="299"/>
    <n v="5"/>
    <x v="28"/>
    <x v="1"/>
    <x v="0"/>
    <x v="3"/>
  </r>
  <r>
    <x v="595"/>
    <x v="0"/>
    <x v="6"/>
    <x v="4"/>
    <n v="399"/>
    <n v="4"/>
    <x v="49"/>
    <x v="1"/>
    <x v="0"/>
    <x v="2"/>
  </r>
  <r>
    <x v="596"/>
    <x v="0"/>
    <x v="2"/>
    <x v="4"/>
    <n v="399"/>
    <n v="5"/>
    <x v="47"/>
    <x v="1"/>
    <x v="0"/>
    <x v="3"/>
  </r>
  <r>
    <x v="596"/>
    <x v="2"/>
    <x v="5"/>
    <x v="2"/>
    <n v="99"/>
    <n v="8"/>
    <x v="36"/>
    <x v="0"/>
    <x v="0"/>
    <x v="3"/>
  </r>
  <r>
    <x v="597"/>
    <x v="1"/>
    <x v="3"/>
    <x v="1"/>
    <n v="299"/>
    <n v="9"/>
    <x v="1"/>
    <x v="0"/>
    <x v="0"/>
    <x v="0"/>
  </r>
  <r>
    <x v="598"/>
    <x v="1"/>
    <x v="6"/>
    <x v="1"/>
    <n v="299"/>
    <n v="4"/>
    <x v="10"/>
    <x v="0"/>
    <x v="0"/>
    <x v="2"/>
  </r>
  <r>
    <x v="598"/>
    <x v="0"/>
    <x v="4"/>
    <x v="0"/>
    <n v="199"/>
    <n v="7"/>
    <x v="4"/>
    <x v="1"/>
    <x v="0"/>
    <x v="2"/>
  </r>
  <r>
    <x v="598"/>
    <x v="2"/>
    <x v="3"/>
    <x v="2"/>
    <n v="99"/>
    <n v="4"/>
    <x v="38"/>
    <x v="0"/>
    <x v="0"/>
    <x v="1"/>
  </r>
  <r>
    <x v="598"/>
    <x v="1"/>
    <x v="4"/>
    <x v="4"/>
    <n v="399"/>
    <n v="6"/>
    <x v="24"/>
    <x v="0"/>
    <x v="0"/>
    <x v="3"/>
  </r>
  <r>
    <x v="598"/>
    <x v="1"/>
    <x v="4"/>
    <x v="2"/>
    <n v="99"/>
    <n v="6"/>
    <x v="12"/>
    <x v="0"/>
    <x v="0"/>
    <x v="1"/>
  </r>
  <r>
    <x v="598"/>
    <x v="1"/>
    <x v="0"/>
    <x v="4"/>
    <n v="399"/>
    <n v="3"/>
    <x v="42"/>
    <x v="1"/>
    <x v="0"/>
    <x v="2"/>
  </r>
  <r>
    <x v="599"/>
    <x v="2"/>
    <x v="5"/>
    <x v="4"/>
    <n v="399"/>
    <n v="7"/>
    <x v="8"/>
    <x v="1"/>
    <x v="1"/>
    <x v="4"/>
  </r>
  <r>
    <x v="599"/>
    <x v="2"/>
    <x v="6"/>
    <x v="1"/>
    <n v="299"/>
    <n v="7"/>
    <x v="22"/>
    <x v="1"/>
    <x v="1"/>
    <x v="2"/>
  </r>
  <r>
    <x v="599"/>
    <x v="1"/>
    <x v="6"/>
    <x v="2"/>
    <n v="99"/>
    <n v="10"/>
    <x v="15"/>
    <x v="0"/>
    <x v="0"/>
    <x v="2"/>
  </r>
  <r>
    <x v="599"/>
    <x v="1"/>
    <x v="4"/>
    <x v="4"/>
    <n v="399"/>
    <n v="1"/>
    <x v="9"/>
    <x v="0"/>
    <x v="0"/>
    <x v="3"/>
  </r>
  <r>
    <x v="599"/>
    <x v="0"/>
    <x v="6"/>
    <x v="0"/>
    <n v="199"/>
    <n v="7"/>
    <x v="4"/>
    <x v="0"/>
    <x v="0"/>
    <x v="3"/>
  </r>
  <r>
    <x v="600"/>
    <x v="1"/>
    <x v="0"/>
    <x v="1"/>
    <n v="299"/>
    <n v="10"/>
    <x v="21"/>
    <x v="0"/>
    <x v="0"/>
    <x v="2"/>
  </r>
  <r>
    <x v="600"/>
    <x v="0"/>
    <x v="4"/>
    <x v="1"/>
    <n v="299"/>
    <n v="5"/>
    <x v="28"/>
    <x v="0"/>
    <x v="0"/>
    <x v="2"/>
  </r>
  <r>
    <x v="600"/>
    <x v="1"/>
    <x v="3"/>
    <x v="0"/>
    <n v="199"/>
    <n v="1"/>
    <x v="34"/>
    <x v="0"/>
    <x v="0"/>
    <x v="2"/>
  </r>
  <r>
    <x v="600"/>
    <x v="1"/>
    <x v="0"/>
    <x v="4"/>
    <n v="399"/>
    <n v="2"/>
    <x v="46"/>
    <x v="1"/>
    <x v="0"/>
    <x v="2"/>
  </r>
  <r>
    <x v="600"/>
    <x v="0"/>
    <x v="5"/>
    <x v="4"/>
    <n v="399"/>
    <n v="4"/>
    <x v="49"/>
    <x v="1"/>
    <x v="0"/>
    <x v="2"/>
  </r>
  <r>
    <x v="600"/>
    <x v="0"/>
    <x v="4"/>
    <x v="4"/>
    <n v="399"/>
    <n v="9"/>
    <x v="37"/>
    <x v="0"/>
    <x v="0"/>
    <x v="1"/>
  </r>
  <r>
    <x v="600"/>
    <x v="1"/>
    <x v="0"/>
    <x v="4"/>
    <n v="399"/>
    <n v="2"/>
    <x v="46"/>
    <x v="0"/>
    <x v="0"/>
    <x v="2"/>
  </r>
  <r>
    <x v="601"/>
    <x v="2"/>
    <x v="6"/>
    <x v="2"/>
    <n v="99"/>
    <n v="1"/>
    <x v="32"/>
    <x v="0"/>
    <x v="0"/>
    <x v="0"/>
  </r>
  <r>
    <x v="601"/>
    <x v="2"/>
    <x v="2"/>
    <x v="2"/>
    <n v="99"/>
    <n v="9"/>
    <x v="43"/>
    <x v="0"/>
    <x v="0"/>
    <x v="2"/>
  </r>
  <r>
    <x v="601"/>
    <x v="0"/>
    <x v="3"/>
    <x v="0"/>
    <n v="199"/>
    <n v="3"/>
    <x v="45"/>
    <x v="1"/>
    <x v="0"/>
    <x v="1"/>
  </r>
  <r>
    <x v="602"/>
    <x v="1"/>
    <x v="1"/>
    <x v="3"/>
    <n v="499"/>
    <n v="3"/>
    <x v="41"/>
    <x v="1"/>
    <x v="0"/>
    <x v="4"/>
  </r>
  <r>
    <x v="602"/>
    <x v="1"/>
    <x v="1"/>
    <x v="4"/>
    <n v="399"/>
    <n v="3"/>
    <x v="42"/>
    <x v="0"/>
    <x v="0"/>
    <x v="2"/>
  </r>
  <r>
    <x v="602"/>
    <x v="0"/>
    <x v="0"/>
    <x v="4"/>
    <n v="399"/>
    <n v="3"/>
    <x v="42"/>
    <x v="0"/>
    <x v="0"/>
    <x v="2"/>
  </r>
  <r>
    <x v="602"/>
    <x v="2"/>
    <x v="4"/>
    <x v="0"/>
    <n v="199"/>
    <n v="4"/>
    <x v="0"/>
    <x v="0"/>
    <x v="0"/>
    <x v="3"/>
  </r>
  <r>
    <x v="602"/>
    <x v="2"/>
    <x v="1"/>
    <x v="2"/>
    <n v="99"/>
    <n v="3"/>
    <x v="3"/>
    <x v="0"/>
    <x v="0"/>
    <x v="3"/>
  </r>
  <r>
    <x v="602"/>
    <x v="2"/>
    <x v="6"/>
    <x v="1"/>
    <n v="299"/>
    <n v="8"/>
    <x v="33"/>
    <x v="1"/>
    <x v="0"/>
    <x v="2"/>
  </r>
  <r>
    <x v="602"/>
    <x v="2"/>
    <x v="4"/>
    <x v="2"/>
    <n v="99"/>
    <n v="6"/>
    <x v="12"/>
    <x v="1"/>
    <x v="0"/>
    <x v="3"/>
  </r>
  <r>
    <x v="602"/>
    <x v="1"/>
    <x v="0"/>
    <x v="0"/>
    <n v="199"/>
    <n v="3"/>
    <x v="45"/>
    <x v="1"/>
    <x v="0"/>
    <x v="3"/>
  </r>
  <r>
    <x v="602"/>
    <x v="1"/>
    <x v="4"/>
    <x v="2"/>
    <n v="99"/>
    <n v="1"/>
    <x v="32"/>
    <x v="0"/>
    <x v="0"/>
    <x v="2"/>
  </r>
  <r>
    <x v="602"/>
    <x v="2"/>
    <x v="2"/>
    <x v="0"/>
    <n v="199"/>
    <n v="5"/>
    <x v="48"/>
    <x v="0"/>
    <x v="0"/>
    <x v="0"/>
  </r>
  <r>
    <x v="602"/>
    <x v="2"/>
    <x v="3"/>
    <x v="4"/>
    <n v="399"/>
    <n v="7"/>
    <x v="8"/>
    <x v="1"/>
    <x v="0"/>
    <x v="2"/>
  </r>
  <r>
    <x v="602"/>
    <x v="0"/>
    <x v="4"/>
    <x v="3"/>
    <n v="499"/>
    <n v="7"/>
    <x v="29"/>
    <x v="0"/>
    <x v="0"/>
    <x v="2"/>
  </r>
  <r>
    <x v="602"/>
    <x v="1"/>
    <x v="3"/>
    <x v="0"/>
    <n v="199"/>
    <n v="6"/>
    <x v="2"/>
    <x v="0"/>
    <x v="0"/>
    <x v="2"/>
  </r>
  <r>
    <x v="603"/>
    <x v="0"/>
    <x v="1"/>
    <x v="1"/>
    <n v="299"/>
    <n v="2"/>
    <x v="44"/>
    <x v="0"/>
    <x v="0"/>
    <x v="3"/>
  </r>
  <r>
    <x v="603"/>
    <x v="1"/>
    <x v="2"/>
    <x v="1"/>
    <n v="299"/>
    <n v="4"/>
    <x v="10"/>
    <x v="0"/>
    <x v="0"/>
    <x v="3"/>
  </r>
  <r>
    <x v="604"/>
    <x v="2"/>
    <x v="5"/>
    <x v="2"/>
    <n v="99"/>
    <n v="7"/>
    <x v="17"/>
    <x v="0"/>
    <x v="0"/>
    <x v="2"/>
  </r>
  <r>
    <x v="605"/>
    <x v="0"/>
    <x v="1"/>
    <x v="0"/>
    <n v="199"/>
    <n v="7"/>
    <x v="4"/>
    <x v="0"/>
    <x v="0"/>
    <x v="3"/>
  </r>
  <r>
    <x v="605"/>
    <x v="2"/>
    <x v="6"/>
    <x v="0"/>
    <n v="199"/>
    <n v="9"/>
    <x v="40"/>
    <x v="1"/>
    <x v="0"/>
    <x v="3"/>
  </r>
  <r>
    <x v="605"/>
    <x v="1"/>
    <x v="4"/>
    <x v="2"/>
    <n v="99"/>
    <n v="6"/>
    <x v="12"/>
    <x v="0"/>
    <x v="0"/>
    <x v="2"/>
  </r>
  <r>
    <x v="605"/>
    <x v="0"/>
    <x v="4"/>
    <x v="1"/>
    <n v="299"/>
    <n v="1"/>
    <x v="7"/>
    <x v="1"/>
    <x v="0"/>
    <x v="4"/>
  </r>
  <r>
    <x v="605"/>
    <x v="1"/>
    <x v="2"/>
    <x v="3"/>
    <n v="499"/>
    <n v="3"/>
    <x v="41"/>
    <x v="0"/>
    <x v="0"/>
    <x v="2"/>
  </r>
  <r>
    <x v="605"/>
    <x v="1"/>
    <x v="0"/>
    <x v="0"/>
    <n v="199"/>
    <n v="5"/>
    <x v="48"/>
    <x v="0"/>
    <x v="0"/>
    <x v="3"/>
  </r>
  <r>
    <x v="605"/>
    <x v="2"/>
    <x v="1"/>
    <x v="2"/>
    <n v="99"/>
    <n v="4"/>
    <x v="38"/>
    <x v="1"/>
    <x v="0"/>
    <x v="2"/>
  </r>
  <r>
    <x v="605"/>
    <x v="2"/>
    <x v="1"/>
    <x v="3"/>
    <n v="499"/>
    <n v="8"/>
    <x v="18"/>
    <x v="1"/>
    <x v="0"/>
    <x v="2"/>
  </r>
  <r>
    <x v="605"/>
    <x v="1"/>
    <x v="6"/>
    <x v="0"/>
    <n v="199"/>
    <n v="4"/>
    <x v="0"/>
    <x v="0"/>
    <x v="0"/>
    <x v="3"/>
  </r>
  <r>
    <x v="605"/>
    <x v="0"/>
    <x v="5"/>
    <x v="3"/>
    <n v="499"/>
    <n v="9"/>
    <x v="27"/>
    <x v="0"/>
    <x v="0"/>
    <x v="4"/>
  </r>
  <r>
    <x v="605"/>
    <x v="1"/>
    <x v="4"/>
    <x v="3"/>
    <n v="499"/>
    <n v="5"/>
    <x v="16"/>
    <x v="1"/>
    <x v="0"/>
    <x v="3"/>
  </r>
  <r>
    <x v="605"/>
    <x v="1"/>
    <x v="0"/>
    <x v="2"/>
    <n v="99"/>
    <n v="8"/>
    <x v="36"/>
    <x v="0"/>
    <x v="0"/>
    <x v="3"/>
  </r>
  <r>
    <x v="605"/>
    <x v="1"/>
    <x v="1"/>
    <x v="0"/>
    <n v="199"/>
    <n v="8"/>
    <x v="23"/>
    <x v="0"/>
    <x v="0"/>
    <x v="2"/>
  </r>
  <r>
    <x v="605"/>
    <x v="0"/>
    <x v="2"/>
    <x v="3"/>
    <n v="499"/>
    <n v="9"/>
    <x v="27"/>
    <x v="0"/>
    <x v="0"/>
    <x v="1"/>
  </r>
  <r>
    <x v="605"/>
    <x v="0"/>
    <x v="4"/>
    <x v="0"/>
    <n v="199"/>
    <n v="9"/>
    <x v="40"/>
    <x v="0"/>
    <x v="0"/>
    <x v="2"/>
  </r>
  <r>
    <x v="605"/>
    <x v="0"/>
    <x v="0"/>
    <x v="1"/>
    <n v="299"/>
    <n v="9"/>
    <x v="1"/>
    <x v="0"/>
    <x v="0"/>
    <x v="0"/>
  </r>
  <r>
    <x v="605"/>
    <x v="2"/>
    <x v="0"/>
    <x v="4"/>
    <n v="399"/>
    <n v="5"/>
    <x v="47"/>
    <x v="0"/>
    <x v="1"/>
    <x v="4"/>
  </r>
  <r>
    <x v="606"/>
    <x v="1"/>
    <x v="0"/>
    <x v="4"/>
    <n v="399"/>
    <n v="6"/>
    <x v="24"/>
    <x v="0"/>
    <x v="0"/>
    <x v="2"/>
  </r>
  <r>
    <x v="606"/>
    <x v="2"/>
    <x v="0"/>
    <x v="3"/>
    <n v="499"/>
    <n v="5"/>
    <x v="16"/>
    <x v="0"/>
    <x v="0"/>
    <x v="2"/>
  </r>
  <r>
    <x v="606"/>
    <x v="2"/>
    <x v="0"/>
    <x v="3"/>
    <n v="499"/>
    <n v="10"/>
    <x v="11"/>
    <x v="1"/>
    <x v="0"/>
    <x v="4"/>
  </r>
  <r>
    <x v="607"/>
    <x v="2"/>
    <x v="2"/>
    <x v="3"/>
    <n v="499"/>
    <n v="3"/>
    <x v="41"/>
    <x v="1"/>
    <x v="0"/>
    <x v="2"/>
  </r>
  <r>
    <x v="607"/>
    <x v="2"/>
    <x v="4"/>
    <x v="3"/>
    <n v="499"/>
    <n v="7"/>
    <x v="29"/>
    <x v="1"/>
    <x v="0"/>
    <x v="2"/>
  </r>
  <r>
    <x v="607"/>
    <x v="0"/>
    <x v="3"/>
    <x v="2"/>
    <n v="99"/>
    <n v="2"/>
    <x v="26"/>
    <x v="1"/>
    <x v="0"/>
    <x v="2"/>
  </r>
  <r>
    <x v="608"/>
    <x v="1"/>
    <x v="3"/>
    <x v="3"/>
    <n v="499"/>
    <n v="1"/>
    <x v="13"/>
    <x v="0"/>
    <x v="0"/>
    <x v="3"/>
  </r>
  <r>
    <x v="609"/>
    <x v="0"/>
    <x v="2"/>
    <x v="0"/>
    <n v="199"/>
    <n v="1"/>
    <x v="34"/>
    <x v="0"/>
    <x v="0"/>
    <x v="0"/>
  </r>
  <r>
    <x v="609"/>
    <x v="0"/>
    <x v="3"/>
    <x v="3"/>
    <n v="499"/>
    <n v="2"/>
    <x v="35"/>
    <x v="0"/>
    <x v="0"/>
    <x v="3"/>
  </r>
  <r>
    <x v="609"/>
    <x v="0"/>
    <x v="2"/>
    <x v="4"/>
    <n v="399"/>
    <n v="10"/>
    <x v="31"/>
    <x v="1"/>
    <x v="0"/>
    <x v="0"/>
  </r>
  <r>
    <x v="609"/>
    <x v="2"/>
    <x v="5"/>
    <x v="4"/>
    <n v="399"/>
    <n v="1"/>
    <x v="9"/>
    <x v="0"/>
    <x v="1"/>
    <x v="4"/>
  </r>
  <r>
    <x v="609"/>
    <x v="0"/>
    <x v="2"/>
    <x v="3"/>
    <n v="499"/>
    <n v="10"/>
    <x v="11"/>
    <x v="0"/>
    <x v="0"/>
    <x v="3"/>
  </r>
  <r>
    <x v="609"/>
    <x v="1"/>
    <x v="0"/>
    <x v="2"/>
    <n v="99"/>
    <n v="1"/>
    <x v="32"/>
    <x v="0"/>
    <x v="0"/>
    <x v="4"/>
  </r>
  <r>
    <x v="609"/>
    <x v="0"/>
    <x v="2"/>
    <x v="4"/>
    <n v="399"/>
    <n v="6"/>
    <x v="24"/>
    <x v="0"/>
    <x v="0"/>
    <x v="2"/>
  </r>
  <r>
    <x v="609"/>
    <x v="0"/>
    <x v="0"/>
    <x v="3"/>
    <n v="499"/>
    <n v="8"/>
    <x v="18"/>
    <x v="0"/>
    <x v="0"/>
    <x v="0"/>
  </r>
  <r>
    <x v="609"/>
    <x v="0"/>
    <x v="6"/>
    <x v="2"/>
    <n v="99"/>
    <n v="7"/>
    <x v="17"/>
    <x v="1"/>
    <x v="0"/>
    <x v="0"/>
  </r>
  <r>
    <x v="610"/>
    <x v="2"/>
    <x v="6"/>
    <x v="4"/>
    <n v="399"/>
    <n v="2"/>
    <x v="46"/>
    <x v="1"/>
    <x v="0"/>
    <x v="0"/>
  </r>
  <r>
    <x v="610"/>
    <x v="0"/>
    <x v="1"/>
    <x v="4"/>
    <n v="399"/>
    <n v="1"/>
    <x v="9"/>
    <x v="1"/>
    <x v="0"/>
    <x v="2"/>
  </r>
  <r>
    <x v="610"/>
    <x v="1"/>
    <x v="5"/>
    <x v="1"/>
    <n v="299"/>
    <n v="2"/>
    <x v="44"/>
    <x v="0"/>
    <x v="0"/>
    <x v="3"/>
  </r>
  <r>
    <x v="610"/>
    <x v="0"/>
    <x v="1"/>
    <x v="3"/>
    <n v="499"/>
    <n v="1"/>
    <x v="13"/>
    <x v="0"/>
    <x v="1"/>
    <x v="3"/>
  </r>
  <r>
    <x v="610"/>
    <x v="2"/>
    <x v="5"/>
    <x v="4"/>
    <n v="399"/>
    <n v="4"/>
    <x v="49"/>
    <x v="0"/>
    <x v="1"/>
    <x v="4"/>
  </r>
  <r>
    <x v="610"/>
    <x v="0"/>
    <x v="2"/>
    <x v="1"/>
    <n v="299"/>
    <n v="3"/>
    <x v="14"/>
    <x v="0"/>
    <x v="0"/>
    <x v="0"/>
  </r>
  <r>
    <x v="610"/>
    <x v="0"/>
    <x v="6"/>
    <x v="3"/>
    <n v="499"/>
    <n v="2"/>
    <x v="35"/>
    <x v="0"/>
    <x v="0"/>
    <x v="0"/>
  </r>
  <r>
    <x v="610"/>
    <x v="2"/>
    <x v="0"/>
    <x v="0"/>
    <n v="199"/>
    <n v="2"/>
    <x v="39"/>
    <x v="0"/>
    <x v="0"/>
    <x v="3"/>
  </r>
  <r>
    <x v="610"/>
    <x v="1"/>
    <x v="3"/>
    <x v="1"/>
    <n v="299"/>
    <n v="6"/>
    <x v="30"/>
    <x v="1"/>
    <x v="0"/>
    <x v="3"/>
  </r>
  <r>
    <x v="610"/>
    <x v="2"/>
    <x v="3"/>
    <x v="3"/>
    <n v="499"/>
    <n v="1"/>
    <x v="13"/>
    <x v="0"/>
    <x v="0"/>
    <x v="2"/>
  </r>
  <r>
    <x v="610"/>
    <x v="1"/>
    <x v="2"/>
    <x v="4"/>
    <n v="399"/>
    <n v="7"/>
    <x v="8"/>
    <x v="0"/>
    <x v="0"/>
    <x v="4"/>
  </r>
  <r>
    <x v="610"/>
    <x v="2"/>
    <x v="6"/>
    <x v="1"/>
    <n v="299"/>
    <n v="10"/>
    <x v="21"/>
    <x v="0"/>
    <x v="0"/>
    <x v="1"/>
  </r>
  <r>
    <x v="610"/>
    <x v="0"/>
    <x v="1"/>
    <x v="4"/>
    <n v="399"/>
    <n v="8"/>
    <x v="19"/>
    <x v="0"/>
    <x v="0"/>
    <x v="2"/>
  </r>
  <r>
    <x v="610"/>
    <x v="2"/>
    <x v="2"/>
    <x v="2"/>
    <n v="99"/>
    <n v="4"/>
    <x v="38"/>
    <x v="0"/>
    <x v="0"/>
    <x v="0"/>
  </r>
  <r>
    <x v="610"/>
    <x v="2"/>
    <x v="6"/>
    <x v="4"/>
    <n v="399"/>
    <n v="5"/>
    <x v="47"/>
    <x v="0"/>
    <x v="0"/>
    <x v="2"/>
  </r>
  <r>
    <x v="610"/>
    <x v="0"/>
    <x v="5"/>
    <x v="1"/>
    <n v="299"/>
    <n v="2"/>
    <x v="44"/>
    <x v="0"/>
    <x v="0"/>
    <x v="3"/>
  </r>
  <r>
    <x v="610"/>
    <x v="0"/>
    <x v="4"/>
    <x v="3"/>
    <n v="499"/>
    <n v="8"/>
    <x v="18"/>
    <x v="0"/>
    <x v="0"/>
    <x v="4"/>
  </r>
  <r>
    <x v="610"/>
    <x v="2"/>
    <x v="4"/>
    <x v="3"/>
    <n v="499"/>
    <n v="2"/>
    <x v="35"/>
    <x v="0"/>
    <x v="0"/>
    <x v="2"/>
  </r>
  <r>
    <x v="611"/>
    <x v="0"/>
    <x v="2"/>
    <x v="0"/>
    <n v="199"/>
    <n v="7"/>
    <x v="4"/>
    <x v="0"/>
    <x v="1"/>
    <x v="2"/>
  </r>
  <r>
    <x v="611"/>
    <x v="2"/>
    <x v="3"/>
    <x v="1"/>
    <n v="299"/>
    <n v="8"/>
    <x v="33"/>
    <x v="0"/>
    <x v="1"/>
    <x v="2"/>
  </r>
  <r>
    <x v="611"/>
    <x v="2"/>
    <x v="5"/>
    <x v="0"/>
    <n v="199"/>
    <n v="5"/>
    <x v="48"/>
    <x v="1"/>
    <x v="0"/>
    <x v="4"/>
  </r>
  <r>
    <x v="611"/>
    <x v="2"/>
    <x v="2"/>
    <x v="1"/>
    <n v="299"/>
    <n v="4"/>
    <x v="10"/>
    <x v="0"/>
    <x v="0"/>
    <x v="2"/>
  </r>
  <r>
    <x v="611"/>
    <x v="1"/>
    <x v="1"/>
    <x v="3"/>
    <n v="499"/>
    <n v="10"/>
    <x v="11"/>
    <x v="0"/>
    <x v="0"/>
    <x v="1"/>
  </r>
  <r>
    <x v="611"/>
    <x v="0"/>
    <x v="2"/>
    <x v="1"/>
    <n v="299"/>
    <n v="7"/>
    <x v="22"/>
    <x v="0"/>
    <x v="0"/>
    <x v="3"/>
  </r>
  <r>
    <x v="612"/>
    <x v="1"/>
    <x v="0"/>
    <x v="0"/>
    <n v="199"/>
    <n v="10"/>
    <x v="20"/>
    <x v="1"/>
    <x v="0"/>
    <x v="4"/>
  </r>
  <r>
    <x v="612"/>
    <x v="1"/>
    <x v="0"/>
    <x v="4"/>
    <n v="399"/>
    <n v="8"/>
    <x v="19"/>
    <x v="0"/>
    <x v="0"/>
    <x v="2"/>
  </r>
  <r>
    <x v="612"/>
    <x v="0"/>
    <x v="6"/>
    <x v="0"/>
    <n v="199"/>
    <n v="5"/>
    <x v="48"/>
    <x v="0"/>
    <x v="1"/>
    <x v="3"/>
  </r>
  <r>
    <x v="612"/>
    <x v="2"/>
    <x v="2"/>
    <x v="1"/>
    <n v="299"/>
    <n v="9"/>
    <x v="1"/>
    <x v="0"/>
    <x v="0"/>
    <x v="4"/>
  </r>
  <r>
    <x v="612"/>
    <x v="0"/>
    <x v="4"/>
    <x v="3"/>
    <n v="499"/>
    <n v="9"/>
    <x v="27"/>
    <x v="0"/>
    <x v="0"/>
    <x v="2"/>
  </r>
  <r>
    <x v="613"/>
    <x v="2"/>
    <x v="4"/>
    <x v="0"/>
    <n v="199"/>
    <n v="4"/>
    <x v="0"/>
    <x v="0"/>
    <x v="0"/>
    <x v="2"/>
  </r>
  <r>
    <x v="613"/>
    <x v="0"/>
    <x v="6"/>
    <x v="4"/>
    <n v="399"/>
    <n v="10"/>
    <x v="31"/>
    <x v="0"/>
    <x v="0"/>
    <x v="2"/>
  </r>
  <r>
    <x v="613"/>
    <x v="0"/>
    <x v="2"/>
    <x v="2"/>
    <n v="99"/>
    <n v="1"/>
    <x v="32"/>
    <x v="0"/>
    <x v="0"/>
    <x v="2"/>
  </r>
  <r>
    <x v="613"/>
    <x v="1"/>
    <x v="6"/>
    <x v="4"/>
    <n v="399"/>
    <n v="4"/>
    <x v="49"/>
    <x v="1"/>
    <x v="0"/>
    <x v="3"/>
  </r>
  <r>
    <x v="613"/>
    <x v="1"/>
    <x v="4"/>
    <x v="2"/>
    <n v="99"/>
    <n v="10"/>
    <x v="15"/>
    <x v="0"/>
    <x v="0"/>
    <x v="2"/>
  </r>
  <r>
    <x v="614"/>
    <x v="0"/>
    <x v="6"/>
    <x v="4"/>
    <n v="399"/>
    <n v="4"/>
    <x v="49"/>
    <x v="0"/>
    <x v="0"/>
    <x v="4"/>
  </r>
  <r>
    <x v="614"/>
    <x v="2"/>
    <x v="0"/>
    <x v="4"/>
    <n v="399"/>
    <n v="4"/>
    <x v="49"/>
    <x v="0"/>
    <x v="1"/>
    <x v="1"/>
  </r>
  <r>
    <x v="614"/>
    <x v="1"/>
    <x v="4"/>
    <x v="1"/>
    <n v="299"/>
    <n v="2"/>
    <x v="44"/>
    <x v="0"/>
    <x v="0"/>
    <x v="2"/>
  </r>
  <r>
    <x v="614"/>
    <x v="0"/>
    <x v="4"/>
    <x v="0"/>
    <n v="199"/>
    <n v="7"/>
    <x v="4"/>
    <x v="0"/>
    <x v="0"/>
    <x v="4"/>
  </r>
  <r>
    <x v="614"/>
    <x v="1"/>
    <x v="3"/>
    <x v="0"/>
    <n v="199"/>
    <n v="6"/>
    <x v="2"/>
    <x v="0"/>
    <x v="0"/>
    <x v="0"/>
  </r>
  <r>
    <x v="614"/>
    <x v="0"/>
    <x v="6"/>
    <x v="3"/>
    <n v="499"/>
    <n v="6"/>
    <x v="5"/>
    <x v="0"/>
    <x v="1"/>
    <x v="4"/>
  </r>
  <r>
    <x v="614"/>
    <x v="1"/>
    <x v="1"/>
    <x v="0"/>
    <n v="199"/>
    <n v="3"/>
    <x v="45"/>
    <x v="0"/>
    <x v="0"/>
    <x v="0"/>
  </r>
  <r>
    <x v="614"/>
    <x v="1"/>
    <x v="2"/>
    <x v="3"/>
    <n v="499"/>
    <n v="2"/>
    <x v="35"/>
    <x v="0"/>
    <x v="0"/>
    <x v="2"/>
  </r>
  <r>
    <x v="614"/>
    <x v="0"/>
    <x v="1"/>
    <x v="0"/>
    <n v="199"/>
    <n v="6"/>
    <x v="2"/>
    <x v="0"/>
    <x v="0"/>
    <x v="2"/>
  </r>
  <r>
    <x v="614"/>
    <x v="1"/>
    <x v="2"/>
    <x v="1"/>
    <n v="299"/>
    <n v="6"/>
    <x v="30"/>
    <x v="0"/>
    <x v="0"/>
    <x v="2"/>
  </r>
  <r>
    <x v="614"/>
    <x v="2"/>
    <x v="2"/>
    <x v="3"/>
    <n v="499"/>
    <n v="6"/>
    <x v="5"/>
    <x v="0"/>
    <x v="1"/>
    <x v="0"/>
  </r>
  <r>
    <x v="614"/>
    <x v="1"/>
    <x v="2"/>
    <x v="4"/>
    <n v="399"/>
    <n v="5"/>
    <x v="47"/>
    <x v="0"/>
    <x v="0"/>
    <x v="4"/>
  </r>
  <r>
    <x v="615"/>
    <x v="0"/>
    <x v="6"/>
    <x v="2"/>
    <n v="99"/>
    <n v="2"/>
    <x v="26"/>
    <x v="1"/>
    <x v="0"/>
    <x v="2"/>
  </r>
  <r>
    <x v="615"/>
    <x v="0"/>
    <x v="2"/>
    <x v="3"/>
    <n v="499"/>
    <n v="4"/>
    <x v="25"/>
    <x v="0"/>
    <x v="0"/>
    <x v="2"/>
  </r>
  <r>
    <x v="615"/>
    <x v="2"/>
    <x v="0"/>
    <x v="4"/>
    <n v="399"/>
    <n v="10"/>
    <x v="31"/>
    <x v="0"/>
    <x v="0"/>
    <x v="3"/>
  </r>
  <r>
    <x v="615"/>
    <x v="0"/>
    <x v="1"/>
    <x v="4"/>
    <n v="399"/>
    <n v="5"/>
    <x v="47"/>
    <x v="0"/>
    <x v="0"/>
    <x v="0"/>
  </r>
  <r>
    <x v="615"/>
    <x v="1"/>
    <x v="1"/>
    <x v="4"/>
    <n v="399"/>
    <n v="3"/>
    <x v="42"/>
    <x v="0"/>
    <x v="0"/>
    <x v="2"/>
  </r>
  <r>
    <x v="616"/>
    <x v="0"/>
    <x v="1"/>
    <x v="2"/>
    <n v="99"/>
    <n v="8"/>
    <x v="36"/>
    <x v="0"/>
    <x v="0"/>
    <x v="2"/>
  </r>
  <r>
    <x v="616"/>
    <x v="1"/>
    <x v="0"/>
    <x v="2"/>
    <n v="99"/>
    <n v="4"/>
    <x v="38"/>
    <x v="1"/>
    <x v="0"/>
    <x v="3"/>
  </r>
  <r>
    <x v="617"/>
    <x v="2"/>
    <x v="6"/>
    <x v="3"/>
    <n v="499"/>
    <n v="1"/>
    <x v="13"/>
    <x v="0"/>
    <x v="0"/>
    <x v="1"/>
  </r>
  <r>
    <x v="617"/>
    <x v="2"/>
    <x v="5"/>
    <x v="1"/>
    <n v="299"/>
    <n v="9"/>
    <x v="1"/>
    <x v="0"/>
    <x v="0"/>
    <x v="3"/>
  </r>
  <r>
    <x v="617"/>
    <x v="0"/>
    <x v="3"/>
    <x v="2"/>
    <n v="99"/>
    <n v="8"/>
    <x v="36"/>
    <x v="0"/>
    <x v="0"/>
    <x v="0"/>
  </r>
  <r>
    <x v="617"/>
    <x v="1"/>
    <x v="6"/>
    <x v="2"/>
    <n v="99"/>
    <n v="7"/>
    <x v="17"/>
    <x v="0"/>
    <x v="0"/>
    <x v="2"/>
  </r>
  <r>
    <x v="617"/>
    <x v="1"/>
    <x v="2"/>
    <x v="2"/>
    <n v="99"/>
    <n v="2"/>
    <x v="26"/>
    <x v="0"/>
    <x v="0"/>
    <x v="3"/>
  </r>
  <r>
    <x v="617"/>
    <x v="0"/>
    <x v="2"/>
    <x v="4"/>
    <n v="399"/>
    <n v="9"/>
    <x v="37"/>
    <x v="1"/>
    <x v="0"/>
    <x v="0"/>
  </r>
  <r>
    <x v="617"/>
    <x v="0"/>
    <x v="4"/>
    <x v="3"/>
    <n v="499"/>
    <n v="3"/>
    <x v="41"/>
    <x v="0"/>
    <x v="0"/>
    <x v="4"/>
  </r>
  <r>
    <x v="618"/>
    <x v="2"/>
    <x v="5"/>
    <x v="4"/>
    <n v="399"/>
    <n v="8"/>
    <x v="19"/>
    <x v="0"/>
    <x v="1"/>
    <x v="2"/>
  </r>
  <r>
    <x v="619"/>
    <x v="2"/>
    <x v="1"/>
    <x v="0"/>
    <n v="199"/>
    <n v="7"/>
    <x v="4"/>
    <x v="0"/>
    <x v="0"/>
    <x v="4"/>
  </r>
  <r>
    <x v="620"/>
    <x v="2"/>
    <x v="6"/>
    <x v="2"/>
    <n v="99"/>
    <n v="1"/>
    <x v="32"/>
    <x v="1"/>
    <x v="0"/>
    <x v="4"/>
  </r>
  <r>
    <x v="620"/>
    <x v="1"/>
    <x v="5"/>
    <x v="1"/>
    <n v="299"/>
    <n v="1"/>
    <x v="7"/>
    <x v="0"/>
    <x v="0"/>
    <x v="3"/>
  </r>
  <r>
    <x v="621"/>
    <x v="2"/>
    <x v="0"/>
    <x v="3"/>
    <n v="499"/>
    <n v="6"/>
    <x v="5"/>
    <x v="0"/>
    <x v="0"/>
    <x v="4"/>
  </r>
  <r>
    <x v="621"/>
    <x v="2"/>
    <x v="6"/>
    <x v="1"/>
    <n v="299"/>
    <n v="5"/>
    <x v="28"/>
    <x v="1"/>
    <x v="0"/>
    <x v="1"/>
  </r>
  <r>
    <x v="621"/>
    <x v="2"/>
    <x v="6"/>
    <x v="1"/>
    <n v="299"/>
    <n v="5"/>
    <x v="28"/>
    <x v="0"/>
    <x v="0"/>
    <x v="2"/>
  </r>
  <r>
    <x v="621"/>
    <x v="1"/>
    <x v="0"/>
    <x v="1"/>
    <n v="299"/>
    <n v="2"/>
    <x v="44"/>
    <x v="0"/>
    <x v="0"/>
    <x v="0"/>
  </r>
  <r>
    <x v="621"/>
    <x v="2"/>
    <x v="2"/>
    <x v="2"/>
    <n v="99"/>
    <n v="1"/>
    <x v="32"/>
    <x v="0"/>
    <x v="0"/>
    <x v="2"/>
  </r>
  <r>
    <x v="621"/>
    <x v="2"/>
    <x v="6"/>
    <x v="4"/>
    <n v="399"/>
    <n v="6"/>
    <x v="24"/>
    <x v="0"/>
    <x v="1"/>
    <x v="2"/>
  </r>
  <r>
    <x v="621"/>
    <x v="0"/>
    <x v="6"/>
    <x v="4"/>
    <n v="399"/>
    <n v="10"/>
    <x v="31"/>
    <x v="1"/>
    <x v="0"/>
    <x v="2"/>
  </r>
  <r>
    <x v="621"/>
    <x v="2"/>
    <x v="5"/>
    <x v="2"/>
    <n v="99"/>
    <n v="4"/>
    <x v="38"/>
    <x v="0"/>
    <x v="0"/>
    <x v="3"/>
  </r>
  <r>
    <x v="622"/>
    <x v="1"/>
    <x v="0"/>
    <x v="1"/>
    <n v="299"/>
    <n v="1"/>
    <x v="7"/>
    <x v="0"/>
    <x v="0"/>
    <x v="4"/>
  </r>
  <r>
    <x v="623"/>
    <x v="0"/>
    <x v="6"/>
    <x v="2"/>
    <n v="99"/>
    <n v="8"/>
    <x v="36"/>
    <x v="0"/>
    <x v="0"/>
    <x v="4"/>
  </r>
  <r>
    <x v="624"/>
    <x v="1"/>
    <x v="4"/>
    <x v="4"/>
    <n v="399"/>
    <n v="5"/>
    <x v="47"/>
    <x v="1"/>
    <x v="0"/>
    <x v="2"/>
  </r>
  <r>
    <x v="624"/>
    <x v="0"/>
    <x v="5"/>
    <x v="0"/>
    <n v="199"/>
    <n v="8"/>
    <x v="23"/>
    <x v="1"/>
    <x v="0"/>
    <x v="1"/>
  </r>
  <r>
    <x v="625"/>
    <x v="0"/>
    <x v="6"/>
    <x v="1"/>
    <n v="299"/>
    <n v="5"/>
    <x v="28"/>
    <x v="0"/>
    <x v="0"/>
    <x v="2"/>
  </r>
  <r>
    <x v="625"/>
    <x v="1"/>
    <x v="5"/>
    <x v="4"/>
    <n v="399"/>
    <n v="10"/>
    <x v="31"/>
    <x v="0"/>
    <x v="0"/>
    <x v="2"/>
  </r>
  <r>
    <x v="626"/>
    <x v="0"/>
    <x v="6"/>
    <x v="4"/>
    <n v="399"/>
    <n v="8"/>
    <x v="19"/>
    <x v="0"/>
    <x v="0"/>
    <x v="3"/>
  </r>
  <r>
    <x v="626"/>
    <x v="2"/>
    <x v="0"/>
    <x v="0"/>
    <n v="199"/>
    <n v="1"/>
    <x v="34"/>
    <x v="0"/>
    <x v="0"/>
    <x v="0"/>
  </r>
  <r>
    <x v="626"/>
    <x v="0"/>
    <x v="2"/>
    <x v="2"/>
    <n v="99"/>
    <n v="3"/>
    <x v="3"/>
    <x v="1"/>
    <x v="0"/>
    <x v="0"/>
  </r>
  <r>
    <x v="626"/>
    <x v="1"/>
    <x v="3"/>
    <x v="1"/>
    <n v="299"/>
    <n v="2"/>
    <x v="44"/>
    <x v="0"/>
    <x v="0"/>
    <x v="4"/>
  </r>
  <r>
    <x v="626"/>
    <x v="1"/>
    <x v="1"/>
    <x v="2"/>
    <n v="99"/>
    <n v="10"/>
    <x v="15"/>
    <x v="1"/>
    <x v="0"/>
    <x v="3"/>
  </r>
  <r>
    <x v="626"/>
    <x v="1"/>
    <x v="4"/>
    <x v="2"/>
    <n v="99"/>
    <n v="4"/>
    <x v="38"/>
    <x v="1"/>
    <x v="0"/>
    <x v="1"/>
  </r>
  <r>
    <x v="626"/>
    <x v="2"/>
    <x v="6"/>
    <x v="1"/>
    <n v="299"/>
    <n v="3"/>
    <x v="14"/>
    <x v="1"/>
    <x v="0"/>
    <x v="0"/>
  </r>
  <r>
    <x v="627"/>
    <x v="2"/>
    <x v="4"/>
    <x v="2"/>
    <n v="99"/>
    <n v="2"/>
    <x v="26"/>
    <x v="0"/>
    <x v="0"/>
    <x v="2"/>
  </r>
  <r>
    <x v="627"/>
    <x v="0"/>
    <x v="2"/>
    <x v="0"/>
    <n v="199"/>
    <n v="8"/>
    <x v="23"/>
    <x v="0"/>
    <x v="0"/>
    <x v="4"/>
  </r>
  <r>
    <x v="627"/>
    <x v="0"/>
    <x v="4"/>
    <x v="2"/>
    <n v="99"/>
    <n v="4"/>
    <x v="38"/>
    <x v="0"/>
    <x v="1"/>
    <x v="3"/>
  </r>
  <r>
    <x v="627"/>
    <x v="0"/>
    <x v="6"/>
    <x v="1"/>
    <n v="299"/>
    <n v="5"/>
    <x v="28"/>
    <x v="0"/>
    <x v="0"/>
    <x v="2"/>
  </r>
  <r>
    <x v="627"/>
    <x v="1"/>
    <x v="5"/>
    <x v="0"/>
    <n v="199"/>
    <n v="10"/>
    <x v="20"/>
    <x v="0"/>
    <x v="0"/>
    <x v="1"/>
  </r>
  <r>
    <x v="627"/>
    <x v="2"/>
    <x v="2"/>
    <x v="2"/>
    <n v="99"/>
    <n v="3"/>
    <x v="3"/>
    <x v="0"/>
    <x v="0"/>
    <x v="3"/>
  </r>
  <r>
    <x v="628"/>
    <x v="0"/>
    <x v="2"/>
    <x v="0"/>
    <n v="199"/>
    <n v="2"/>
    <x v="39"/>
    <x v="1"/>
    <x v="0"/>
    <x v="3"/>
  </r>
  <r>
    <x v="628"/>
    <x v="0"/>
    <x v="6"/>
    <x v="4"/>
    <n v="399"/>
    <n v="7"/>
    <x v="8"/>
    <x v="0"/>
    <x v="0"/>
    <x v="3"/>
  </r>
  <r>
    <x v="628"/>
    <x v="2"/>
    <x v="4"/>
    <x v="0"/>
    <n v="199"/>
    <n v="5"/>
    <x v="48"/>
    <x v="0"/>
    <x v="0"/>
    <x v="2"/>
  </r>
  <r>
    <x v="628"/>
    <x v="0"/>
    <x v="0"/>
    <x v="3"/>
    <n v="499"/>
    <n v="3"/>
    <x v="41"/>
    <x v="1"/>
    <x v="0"/>
    <x v="4"/>
  </r>
  <r>
    <x v="629"/>
    <x v="0"/>
    <x v="3"/>
    <x v="0"/>
    <n v="199"/>
    <n v="6"/>
    <x v="2"/>
    <x v="0"/>
    <x v="0"/>
    <x v="4"/>
  </r>
  <r>
    <x v="629"/>
    <x v="0"/>
    <x v="5"/>
    <x v="2"/>
    <n v="99"/>
    <n v="9"/>
    <x v="43"/>
    <x v="0"/>
    <x v="0"/>
    <x v="2"/>
  </r>
  <r>
    <x v="629"/>
    <x v="0"/>
    <x v="6"/>
    <x v="3"/>
    <n v="499"/>
    <n v="5"/>
    <x v="16"/>
    <x v="1"/>
    <x v="1"/>
    <x v="3"/>
  </r>
  <r>
    <x v="630"/>
    <x v="0"/>
    <x v="6"/>
    <x v="1"/>
    <n v="299"/>
    <n v="7"/>
    <x v="22"/>
    <x v="0"/>
    <x v="0"/>
    <x v="2"/>
  </r>
  <r>
    <x v="630"/>
    <x v="1"/>
    <x v="2"/>
    <x v="4"/>
    <n v="399"/>
    <n v="5"/>
    <x v="47"/>
    <x v="0"/>
    <x v="0"/>
    <x v="2"/>
  </r>
  <r>
    <x v="630"/>
    <x v="0"/>
    <x v="3"/>
    <x v="3"/>
    <n v="499"/>
    <n v="10"/>
    <x v="11"/>
    <x v="0"/>
    <x v="0"/>
    <x v="0"/>
  </r>
  <r>
    <x v="630"/>
    <x v="0"/>
    <x v="6"/>
    <x v="0"/>
    <n v="199"/>
    <n v="10"/>
    <x v="20"/>
    <x v="0"/>
    <x v="0"/>
    <x v="0"/>
  </r>
  <r>
    <x v="630"/>
    <x v="2"/>
    <x v="1"/>
    <x v="2"/>
    <n v="99"/>
    <n v="4"/>
    <x v="38"/>
    <x v="0"/>
    <x v="0"/>
    <x v="2"/>
  </r>
  <r>
    <x v="630"/>
    <x v="1"/>
    <x v="5"/>
    <x v="3"/>
    <n v="499"/>
    <n v="8"/>
    <x v="18"/>
    <x v="0"/>
    <x v="0"/>
    <x v="3"/>
  </r>
  <r>
    <x v="631"/>
    <x v="2"/>
    <x v="4"/>
    <x v="4"/>
    <n v="399"/>
    <n v="9"/>
    <x v="37"/>
    <x v="0"/>
    <x v="0"/>
    <x v="0"/>
  </r>
  <r>
    <x v="631"/>
    <x v="1"/>
    <x v="1"/>
    <x v="0"/>
    <n v="199"/>
    <n v="9"/>
    <x v="40"/>
    <x v="1"/>
    <x v="0"/>
    <x v="1"/>
  </r>
  <r>
    <x v="631"/>
    <x v="1"/>
    <x v="1"/>
    <x v="3"/>
    <n v="499"/>
    <n v="4"/>
    <x v="25"/>
    <x v="1"/>
    <x v="0"/>
    <x v="4"/>
  </r>
  <r>
    <x v="631"/>
    <x v="2"/>
    <x v="5"/>
    <x v="4"/>
    <n v="399"/>
    <n v="5"/>
    <x v="47"/>
    <x v="1"/>
    <x v="0"/>
    <x v="2"/>
  </r>
  <r>
    <x v="631"/>
    <x v="0"/>
    <x v="0"/>
    <x v="3"/>
    <n v="499"/>
    <n v="4"/>
    <x v="25"/>
    <x v="0"/>
    <x v="0"/>
    <x v="4"/>
  </r>
  <r>
    <x v="631"/>
    <x v="2"/>
    <x v="3"/>
    <x v="2"/>
    <n v="99"/>
    <n v="1"/>
    <x v="32"/>
    <x v="1"/>
    <x v="0"/>
    <x v="1"/>
  </r>
  <r>
    <x v="631"/>
    <x v="2"/>
    <x v="5"/>
    <x v="1"/>
    <n v="299"/>
    <n v="5"/>
    <x v="28"/>
    <x v="1"/>
    <x v="0"/>
    <x v="2"/>
  </r>
  <r>
    <x v="632"/>
    <x v="0"/>
    <x v="0"/>
    <x v="1"/>
    <n v="299"/>
    <n v="4"/>
    <x v="10"/>
    <x v="1"/>
    <x v="0"/>
    <x v="4"/>
  </r>
  <r>
    <x v="632"/>
    <x v="2"/>
    <x v="4"/>
    <x v="3"/>
    <n v="499"/>
    <n v="6"/>
    <x v="5"/>
    <x v="1"/>
    <x v="0"/>
    <x v="4"/>
  </r>
  <r>
    <x v="632"/>
    <x v="0"/>
    <x v="2"/>
    <x v="4"/>
    <n v="399"/>
    <n v="4"/>
    <x v="49"/>
    <x v="0"/>
    <x v="0"/>
    <x v="2"/>
  </r>
  <r>
    <x v="632"/>
    <x v="0"/>
    <x v="1"/>
    <x v="4"/>
    <n v="399"/>
    <n v="7"/>
    <x v="8"/>
    <x v="0"/>
    <x v="0"/>
    <x v="2"/>
  </r>
  <r>
    <x v="633"/>
    <x v="0"/>
    <x v="6"/>
    <x v="2"/>
    <n v="99"/>
    <n v="5"/>
    <x v="6"/>
    <x v="0"/>
    <x v="0"/>
    <x v="2"/>
  </r>
  <r>
    <x v="633"/>
    <x v="2"/>
    <x v="6"/>
    <x v="1"/>
    <n v="299"/>
    <n v="2"/>
    <x v="44"/>
    <x v="1"/>
    <x v="0"/>
    <x v="3"/>
  </r>
  <r>
    <x v="633"/>
    <x v="0"/>
    <x v="2"/>
    <x v="4"/>
    <n v="399"/>
    <n v="9"/>
    <x v="37"/>
    <x v="0"/>
    <x v="0"/>
    <x v="0"/>
  </r>
  <r>
    <x v="633"/>
    <x v="0"/>
    <x v="4"/>
    <x v="0"/>
    <n v="199"/>
    <n v="8"/>
    <x v="23"/>
    <x v="0"/>
    <x v="0"/>
    <x v="2"/>
  </r>
  <r>
    <x v="633"/>
    <x v="2"/>
    <x v="3"/>
    <x v="2"/>
    <n v="99"/>
    <n v="6"/>
    <x v="12"/>
    <x v="0"/>
    <x v="0"/>
    <x v="1"/>
  </r>
  <r>
    <x v="633"/>
    <x v="1"/>
    <x v="6"/>
    <x v="2"/>
    <n v="99"/>
    <n v="2"/>
    <x v="26"/>
    <x v="1"/>
    <x v="0"/>
    <x v="3"/>
  </r>
  <r>
    <x v="633"/>
    <x v="1"/>
    <x v="5"/>
    <x v="2"/>
    <n v="99"/>
    <n v="4"/>
    <x v="38"/>
    <x v="0"/>
    <x v="0"/>
    <x v="0"/>
  </r>
  <r>
    <x v="633"/>
    <x v="0"/>
    <x v="6"/>
    <x v="4"/>
    <n v="399"/>
    <n v="7"/>
    <x v="8"/>
    <x v="0"/>
    <x v="0"/>
    <x v="4"/>
  </r>
  <r>
    <x v="633"/>
    <x v="2"/>
    <x v="1"/>
    <x v="0"/>
    <n v="199"/>
    <n v="6"/>
    <x v="2"/>
    <x v="0"/>
    <x v="0"/>
    <x v="3"/>
  </r>
  <r>
    <x v="633"/>
    <x v="2"/>
    <x v="1"/>
    <x v="0"/>
    <n v="199"/>
    <n v="6"/>
    <x v="2"/>
    <x v="0"/>
    <x v="0"/>
    <x v="2"/>
  </r>
  <r>
    <x v="634"/>
    <x v="0"/>
    <x v="6"/>
    <x v="3"/>
    <n v="499"/>
    <n v="8"/>
    <x v="18"/>
    <x v="0"/>
    <x v="0"/>
    <x v="1"/>
  </r>
  <r>
    <x v="634"/>
    <x v="0"/>
    <x v="3"/>
    <x v="2"/>
    <n v="99"/>
    <n v="5"/>
    <x v="6"/>
    <x v="1"/>
    <x v="0"/>
    <x v="2"/>
  </r>
  <r>
    <x v="634"/>
    <x v="2"/>
    <x v="0"/>
    <x v="4"/>
    <n v="399"/>
    <n v="6"/>
    <x v="24"/>
    <x v="0"/>
    <x v="0"/>
    <x v="1"/>
  </r>
  <r>
    <x v="634"/>
    <x v="2"/>
    <x v="4"/>
    <x v="2"/>
    <n v="99"/>
    <n v="2"/>
    <x v="26"/>
    <x v="0"/>
    <x v="0"/>
    <x v="2"/>
  </r>
  <r>
    <x v="635"/>
    <x v="2"/>
    <x v="1"/>
    <x v="1"/>
    <n v="299"/>
    <n v="10"/>
    <x v="21"/>
    <x v="0"/>
    <x v="0"/>
    <x v="2"/>
  </r>
  <r>
    <x v="635"/>
    <x v="1"/>
    <x v="0"/>
    <x v="2"/>
    <n v="99"/>
    <n v="9"/>
    <x v="43"/>
    <x v="0"/>
    <x v="0"/>
    <x v="0"/>
  </r>
  <r>
    <x v="635"/>
    <x v="2"/>
    <x v="0"/>
    <x v="3"/>
    <n v="499"/>
    <n v="3"/>
    <x v="41"/>
    <x v="0"/>
    <x v="0"/>
    <x v="2"/>
  </r>
  <r>
    <x v="635"/>
    <x v="2"/>
    <x v="6"/>
    <x v="4"/>
    <n v="399"/>
    <n v="9"/>
    <x v="37"/>
    <x v="1"/>
    <x v="1"/>
    <x v="1"/>
  </r>
  <r>
    <x v="635"/>
    <x v="1"/>
    <x v="4"/>
    <x v="1"/>
    <n v="299"/>
    <n v="10"/>
    <x v="21"/>
    <x v="0"/>
    <x v="0"/>
    <x v="2"/>
  </r>
  <r>
    <x v="635"/>
    <x v="0"/>
    <x v="3"/>
    <x v="4"/>
    <n v="399"/>
    <n v="9"/>
    <x v="37"/>
    <x v="0"/>
    <x v="0"/>
    <x v="3"/>
  </r>
  <r>
    <x v="635"/>
    <x v="2"/>
    <x v="6"/>
    <x v="0"/>
    <n v="199"/>
    <n v="7"/>
    <x v="4"/>
    <x v="1"/>
    <x v="0"/>
    <x v="2"/>
  </r>
  <r>
    <x v="635"/>
    <x v="0"/>
    <x v="0"/>
    <x v="2"/>
    <n v="99"/>
    <n v="6"/>
    <x v="12"/>
    <x v="1"/>
    <x v="0"/>
    <x v="3"/>
  </r>
  <r>
    <x v="636"/>
    <x v="1"/>
    <x v="6"/>
    <x v="1"/>
    <n v="299"/>
    <n v="5"/>
    <x v="28"/>
    <x v="0"/>
    <x v="0"/>
    <x v="0"/>
  </r>
  <r>
    <x v="637"/>
    <x v="0"/>
    <x v="2"/>
    <x v="1"/>
    <n v="299"/>
    <n v="3"/>
    <x v="14"/>
    <x v="0"/>
    <x v="0"/>
    <x v="3"/>
  </r>
  <r>
    <x v="637"/>
    <x v="2"/>
    <x v="6"/>
    <x v="1"/>
    <n v="299"/>
    <n v="7"/>
    <x v="22"/>
    <x v="0"/>
    <x v="0"/>
    <x v="3"/>
  </r>
  <r>
    <x v="637"/>
    <x v="0"/>
    <x v="4"/>
    <x v="0"/>
    <n v="199"/>
    <n v="3"/>
    <x v="45"/>
    <x v="0"/>
    <x v="0"/>
    <x v="4"/>
  </r>
  <r>
    <x v="637"/>
    <x v="0"/>
    <x v="5"/>
    <x v="1"/>
    <n v="299"/>
    <n v="6"/>
    <x v="30"/>
    <x v="0"/>
    <x v="0"/>
    <x v="2"/>
  </r>
  <r>
    <x v="637"/>
    <x v="1"/>
    <x v="4"/>
    <x v="0"/>
    <n v="199"/>
    <n v="2"/>
    <x v="39"/>
    <x v="0"/>
    <x v="0"/>
    <x v="2"/>
  </r>
  <r>
    <x v="637"/>
    <x v="1"/>
    <x v="4"/>
    <x v="0"/>
    <n v="199"/>
    <n v="2"/>
    <x v="39"/>
    <x v="0"/>
    <x v="0"/>
    <x v="2"/>
  </r>
  <r>
    <x v="637"/>
    <x v="1"/>
    <x v="3"/>
    <x v="2"/>
    <n v="99"/>
    <n v="8"/>
    <x v="36"/>
    <x v="0"/>
    <x v="0"/>
    <x v="0"/>
  </r>
  <r>
    <x v="638"/>
    <x v="2"/>
    <x v="1"/>
    <x v="0"/>
    <n v="199"/>
    <n v="2"/>
    <x v="39"/>
    <x v="0"/>
    <x v="0"/>
    <x v="0"/>
  </r>
  <r>
    <x v="638"/>
    <x v="1"/>
    <x v="6"/>
    <x v="0"/>
    <n v="199"/>
    <n v="4"/>
    <x v="0"/>
    <x v="1"/>
    <x v="0"/>
    <x v="3"/>
  </r>
  <r>
    <x v="638"/>
    <x v="0"/>
    <x v="0"/>
    <x v="0"/>
    <n v="199"/>
    <n v="10"/>
    <x v="20"/>
    <x v="1"/>
    <x v="0"/>
    <x v="0"/>
  </r>
  <r>
    <x v="638"/>
    <x v="1"/>
    <x v="5"/>
    <x v="4"/>
    <n v="399"/>
    <n v="1"/>
    <x v="9"/>
    <x v="0"/>
    <x v="0"/>
    <x v="4"/>
  </r>
  <r>
    <x v="638"/>
    <x v="1"/>
    <x v="2"/>
    <x v="3"/>
    <n v="499"/>
    <n v="1"/>
    <x v="13"/>
    <x v="0"/>
    <x v="0"/>
    <x v="2"/>
  </r>
  <r>
    <x v="638"/>
    <x v="1"/>
    <x v="3"/>
    <x v="2"/>
    <n v="99"/>
    <n v="7"/>
    <x v="17"/>
    <x v="1"/>
    <x v="0"/>
    <x v="2"/>
  </r>
  <r>
    <x v="638"/>
    <x v="1"/>
    <x v="2"/>
    <x v="0"/>
    <n v="199"/>
    <n v="2"/>
    <x v="39"/>
    <x v="0"/>
    <x v="1"/>
    <x v="2"/>
  </r>
  <r>
    <x v="639"/>
    <x v="1"/>
    <x v="0"/>
    <x v="3"/>
    <n v="499"/>
    <n v="10"/>
    <x v="11"/>
    <x v="1"/>
    <x v="0"/>
    <x v="2"/>
  </r>
  <r>
    <x v="639"/>
    <x v="2"/>
    <x v="2"/>
    <x v="4"/>
    <n v="399"/>
    <n v="3"/>
    <x v="42"/>
    <x v="0"/>
    <x v="0"/>
    <x v="0"/>
  </r>
  <r>
    <x v="640"/>
    <x v="0"/>
    <x v="0"/>
    <x v="1"/>
    <n v="299"/>
    <n v="2"/>
    <x v="44"/>
    <x v="1"/>
    <x v="0"/>
    <x v="2"/>
  </r>
  <r>
    <x v="640"/>
    <x v="1"/>
    <x v="0"/>
    <x v="0"/>
    <n v="199"/>
    <n v="6"/>
    <x v="2"/>
    <x v="1"/>
    <x v="0"/>
    <x v="2"/>
  </r>
  <r>
    <x v="640"/>
    <x v="1"/>
    <x v="1"/>
    <x v="3"/>
    <n v="499"/>
    <n v="5"/>
    <x v="16"/>
    <x v="1"/>
    <x v="1"/>
    <x v="3"/>
  </r>
  <r>
    <x v="640"/>
    <x v="2"/>
    <x v="0"/>
    <x v="2"/>
    <n v="99"/>
    <n v="6"/>
    <x v="12"/>
    <x v="1"/>
    <x v="0"/>
    <x v="2"/>
  </r>
  <r>
    <x v="640"/>
    <x v="0"/>
    <x v="1"/>
    <x v="2"/>
    <n v="99"/>
    <n v="7"/>
    <x v="17"/>
    <x v="1"/>
    <x v="0"/>
    <x v="0"/>
  </r>
  <r>
    <x v="640"/>
    <x v="2"/>
    <x v="3"/>
    <x v="3"/>
    <n v="499"/>
    <n v="1"/>
    <x v="13"/>
    <x v="1"/>
    <x v="1"/>
    <x v="1"/>
  </r>
  <r>
    <x v="641"/>
    <x v="0"/>
    <x v="0"/>
    <x v="4"/>
    <n v="399"/>
    <n v="5"/>
    <x v="47"/>
    <x v="1"/>
    <x v="0"/>
    <x v="4"/>
  </r>
  <r>
    <x v="641"/>
    <x v="2"/>
    <x v="6"/>
    <x v="2"/>
    <n v="99"/>
    <n v="10"/>
    <x v="15"/>
    <x v="0"/>
    <x v="0"/>
    <x v="4"/>
  </r>
  <r>
    <x v="642"/>
    <x v="0"/>
    <x v="5"/>
    <x v="1"/>
    <n v="299"/>
    <n v="1"/>
    <x v="7"/>
    <x v="0"/>
    <x v="0"/>
    <x v="1"/>
  </r>
  <r>
    <x v="642"/>
    <x v="1"/>
    <x v="6"/>
    <x v="0"/>
    <n v="199"/>
    <n v="6"/>
    <x v="2"/>
    <x v="0"/>
    <x v="0"/>
    <x v="2"/>
  </r>
  <r>
    <x v="642"/>
    <x v="1"/>
    <x v="1"/>
    <x v="4"/>
    <n v="399"/>
    <n v="8"/>
    <x v="19"/>
    <x v="1"/>
    <x v="0"/>
    <x v="2"/>
  </r>
  <r>
    <x v="642"/>
    <x v="0"/>
    <x v="1"/>
    <x v="1"/>
    <n v="299"/>
    <n v="4"/>
    <x v="10"/>
    <x v="0"/>
    <x v="0"/>
    <x v="1"/>
  </r>
  <r>
    <x v="642"/>
    <x v="2"/>
    <x v="5"/>
    <x v="1"/>
    <n v="299"/>
    <n v="3"/>
    <x v="14"/>
    <x v="1"/>
    <x v="0"/>
    <x v="2"/>
  </r>
  <r>
    <x v="642"/>
    <x v="2"/>
    <x v="0"/>
    <x v="1"/>
    <n v="299"/>
    <n v="1"/>
    <x v="7"/>
    <x v="1"/>
    <x v="0"/>
    <x v="2"/>
  </r>
  <r>
    <x v="642"/>
    <x v="0"/>
    <x v="2"/>
    <x v="2"/>
    <n v="99"/>
    <n v="4"/>
    <x v="38"/>
    <x v="0"/>
    <x v="0"/>
    <x v="3"/>
  </r>
  <r>
    <x v="642"/>
    <x v="0"/>
    <x v="2"/>
    <x v="2"/>
    <n v="99"/>
    <n v="7"/>
    <x v="17"/>
    <x v="1"/>
    <x v="0"/>
    <x v="0"/>
  </r>
  <r>
    <x v="642"/>
    <x v="1"/>
    <x v="0"/>
    <x v="3"/>
    <n v="499"/>
    <n v="3"/>
    <x v="41"/>
    <x v="0"/>
    <x v="0"/>
    <x v="1"/>
  </r>
  <r>
    <x v="642"/>
    <x v="0"/>
    <x v="5"/>
    <x v="2"/>
    <n v="99"/>
    <n v="4"/>
    <x v="38"/>
    <x v="0"/>
    <x v="0"/>
    <x v="1"/>
  </r>
  <r>
    <x v="642"/>
    <x v="1"/>
    <x v="6"/>
    <x v="2"/>
    <n v="99"/>
    <n v="2"/>
    <x v="26"/>
    <x v="0"/>
    <x v="0"/>
    <x v="2"/>
  </r>
  <r>
    <x v="642"/>
    <x v="2"/>
    <x v="4"/>
    <x v="4"/>
    <n v="399"/>
    <n v="7"/>
    <x v="8"/>
    <x v="0"/>
    <x v="0"/>
    <x v="4"/>
  </r>
  <r>
    <x v="642"/>
    <x v="1"/>
    <x v="6"/>
    <x v="0"/>
    <n v="199"/>
    <n v="9"/>
    <x v="40"/>
    <x v="1"/>
    <x v="0"/>
    <x v="0"/>
  </r>
  <r>
    <x v="642"/>
    <x v="2"/>
    <x v="1"/>
    <x v="3"/>
    <n v="499"/>
    <n v="4"/>
    <x v="25"/>
    <x v="1"/>
    <x v="0"/>
    <x v="4"/>
  </r>
  <r>
    <x v="642"/>
    <x v="2"/>
    <x v="3"/>
    <x v="2"/>
    <n v="99"/>
    <n v="1"/>
    <x v="32"/>
    <x v="0"/>
    <x v="0"/>
    <x v="3"/>
  </r>
  <r>
    <x v="642"/>
    <x v="2"/>
    <x v="5"/>
    <x v="0"/>
    <n v="199"/>
    <n v="5"/>
    <x v="48"/>
    <x v="0"/>
    <x v="0"/>
    <x v="3"/>
  </r>
  <r>
    <x v="642"/>
    <x v="2"/>
    <x v="5"/>
    <x v="3"/>
    <n v="499"/>
    <n v="1"/>
    <x v="13"/>
    <x v="0"/>
    <x v="0"/>
    <x v="2"/>
  </r>
  <r>
    <x v="643"/>
    <x v="0"/>
    <x v="1"/>
    <x v="4"/>
    <n v="399"/>
    <n v="1"/>
    <x v="9"/>
    <x v="1"/>
    <x v="0"/>
    <x v="2"/>
  </r>
  <r>
    <x v="643"/>
    <x v="2"/>
    <x v="3"/>
    <x v="2"/>
    <n v="99"/>
    <n v="10"/>
    <x v="15"/>
    <x v="0"/>
    <x v="1"/>
    <x v="2"/>
  </r>
  <r>
    <x v="643"/>
    <x v="0"/>
    <x v="5"/>
    <x v="3"/>
    <n v="499"/>
    <n v="8"/>
    <x v="18"/>
    <x v="0"/>
    <x v="0"/>
    <x v="4"/>
  </r>
  <r>
    <x v="643"/>
    <x v="2"/>
    <x v="5"/>
    <x v="1"/>
    <n v="299"/>
    <n v="7"/>
    <x v="22"/>
    <x v="0"/>
    <x v="0"/>
    <x v="4"/>
  </r>
  <r>
    <x v="643"/>
    <x v="0"/>
    <x v="2"/>
    <x v="2"/>
    <n v="99"/>
    <n v="4"/>
    <x v="38"/>
    <x v="0"/>
    <x v="1"/>
    <x v="2"/>
  </r>
  <r>
    <x v="643"/>
    <x v="1"/>
    <x v="3"/>
    <x v="4"/>
    <n v="399"/>
    <n v="9"/>
    <x v="37"/>
    <x v="0"/>
    <x v="0"/>
    <x v="4"/>
  </r>
  <r>
    <x v="643"/>
    <x v="1"/>
    <x v="6"/>
    <x v="4"/>
    <n v="399"/>
    <n v="7"/>
    <x v="8"/>
    <x v="0"/>
    <x v="1"/>
    <x v="0"/>
  </r>
  <r>
    <x v="643"/>
    <x v="2"/>
    <x v="3"/>
    <x v="1"/>
    <n v="299"/>
    <n v="7"/>
    <x v="22"/>
    <x v="1"/>
    <x v="0"/>
    <x v="2"/>
  </r>
  <r>
    <x v="643"/>
    <x v="0"/>
    <x v="5"/>
    <x v="4"/>
    <n v="399"/>
    <n v="1"/>
    <x v="9"/>
    <x v="0"/>
    <x v="1"/>
    <x v="0"/>
  </r>
  <r>
    <x v="643"/>
    <x v="2"/>
    <x v="1"/>
    <x v="3"/>
    <n v="499"/>
    <n v="5"/>
    <x v="16"/>
    <x v="1"/>
    <x v="1"/>
    <x v="2"/>
  </r>
  <r>
    <x v="643"/>
    <x v="1"/>
    <x v="1"/>
    <x v="3"/>
    <n v="499"/>
    <n v="10"/>
    <x v="11"/>
    <x v="1"/>
    <x v="0"/>
    <x v="3"/>
  </r>
  <r>
    <x v="644"/>
    <x v="1"/>
    <x v="0"/>
    <x v="3"/>
    <n v="499"/>
    <n v="9"/>
    <x v="27"/>
    <x v="1"/>
    <x v="0"/>
    <x v="2"/>
  </r>
  <r>
    <x v="644"/>
    <x v="2"/>
    <x v="3"/>
    <x v="0"/>
    <n v="199"/>
    <n v="1"/>
    <x v="34"/>
    <x v="1"/>
    <x v="0"/>
    <x v="1"/>
  </r>
  <r>
    <x v="644"/>
    <x v="1"/>
    <x v="4"/>
    <x v="2"/>
    <n v="99"/>
    <n v="8"/>
    <x v="36"/>
    <x v="0"/>
    <x v="0"/>
    <x v="3"/>
  </r>
  <r>
    <x v="644"/>
    <x v="0"/>
    <x v="2"/>
    <x v="2"/>
    <n v="99"/>
    <n v="6"/>
    <x v="12"/>
    <x v="1"/>
    <x v="0"/>
    <x v="2"/>
  </r>
  <r>
    <x v="644"/>
    <x v="1"/>
    <x v="1"/>
    <x v="0"/>
    <n v="199"/>
    <n v="3"/>
    <x v="45"/>
    <x v="0"/>
    <x v="0"/>
    <x v="2"/>
  </r>
  <r>
    <x v="644"/>
    <x v="0"/>
    <x v="3"/>
    <x v="3"/>
    <n v="499"/>
    <n v="5"/>
    <x v="16"/>
    <x v="0"/>
    <x v="0"/>
    <x v="2"/>
  </r>
  <r>
    <x v="644"/>
    <x v="2"/>
    <x v="4"/>
    <x v="0"/>
    <n v="199"/>
    <n v="8"/>
    <x v="23"/>
    <x v="0"/>
    <x v="0"/>
    <x v="0"/>
  </r>
  <r>
    <x v="645"/>
    <x v="2"/>
    <x v="4"/>
    <x v="1"/>
    <n v="299"/>
    <n v="4"/>
    <x v="10"/>
    <x v="0"/>
    <x v="0"/>
    <x v="2"/>
  </r>
  <r>
    <x v="645"/>
    <x v="1"/>
    <x v="5"/>
    <x v="1"/>
    <n v="299"/>
    <n v="8"/>
    <x v="33"/>
    <x v="1"/>
    <x v="0"/>
    <x v="2"/>
  </r>
  <r>
    <x v="645"/>
    <x v="1"/>
    <x v="6"/>
    <x v="0"/>
    <n v="199"/>
    <n v="10"/>
    <x v="20"/>
    <x v="0"/>
    <x v="0"/>
    <x v="1"/>
  </r>
  <r>
    <x v="645"/>
    <x v="1"/>
    <x v="1"/>
    <x v="0"/>
    <n v="199"/>
    <n v="3"/>
    <x v="45"/>
    <x v="0"/>
    <x v="0"/>
    <x v="0"/>
  </r>
  <r>
    <x v="646"/>
    <x v="2"/>
    <x v="3"/>
    <x v="2"/>
    <n v="99"/>
    <n v="4"/>
    <x v="38"/>
    <x v="1"/>
    <x v="0"/>
    <x v="0"/>
  </r>
  <r>
    <x v="646"/>
    <x v="1"/>
    <x v="3"/>
    <x v="0"/>
    <n v="199"/>
    <n v="3"/>
    <x v="45"/>
    <x v="1"/>
    <x v="1"/>
    <x v="3"/>
  </r>
  <r>
    <x v="646"/>
    <x v="1"/>
    <x v="0"/>
    <x v="4"/>
    <n v="399"/>
    <n v="6"/>
    <x v="24"/>
    <x v="1"/>
    <x v="0"/>
    <x v="0"/>
  </r>
  <r>
    <x v="646"/>
    <x v="2"/>
    <x v="1"/>
    <x v="1"/>
    <n v="299"/>
    <n v="2"/>
    <x v="44"/>
    <x v="1"/>
    <x v="0"/>
    <x v="0"/>
  </r>
  <r>
    <x v="647"/>
    <x v="1"/>
    <x v="4"/>
    <x v="0"/>
    <n v="199"/>
    <n v="3"/>
    <x v="45"/>
    <x v="0"/>
    <x v="0"/>
    <x v="0"/>
  </r>
  <r>
    <x v="647"/>
    <x v="1"/>
    <x v="3"/>
    <x v="4"/>
    <n v="399"/>
    <n v="6"/>
    <x v="24"/>
    <x v="0"/>
    <x v="0"/>
    <x v="0"/>
  </r>
  <r>
    <x v="647"/>
    <x v="2"/>
    <x v="3"/>
    <x v="2"/>
    <n v="99"/>
    <n v="2"/>
    <x v="26"/>
    <x v="0"/>
    <x v="0"/>
    <x v="2"/>
  </r>
  <r>
    <x v="648"/>
    <x v="2"/>
    <x v="4"/>
    <x v="4"/>
    <n v="399"/>
    <n v="5"/>
    <x v="47"/>
    <x v="1"/>
    <x v="0"/>
    <x v="3"/>
  </r>
  <r>
    <x v="648"/>
    <x v="0"/>
    <x v="3"/>
    <x v="0"/>
    <n v="199"/>
    <n v="3"/>
    <x v="45"/>
    <x v="0"/>
    <x v="0"/>
    <x v="0"/>
  </r>
  <r>
    <x v="648"/>
    <x v="1"/>
    <x v="4"/>
    <x v="0"/>
    <n v="199"/>
    <n v="8"/>
    <x v="23"/>
    <x v="0"/>
    <x v="0"/>
    <x v="2"/>
  </r>
  <r>
    <x v="648"/>
    <x v="1"/>
    <x v="0"/>
    <x v="3"/>
    <n v="499"/>
    <n v="7"/>
    <x v="29"/>
    <x v="1"/>
    <x v="0"/>
    <x v="1"/>
  </r>
  <r>
    <x v="648"/>
    <x v="0"/>
    <x v="2"/>
    <x v="2"/>
    <n v="99"/>
    <n v="10"/>
    <x v="15"/>
    <x v="0"/>
    <x v="0"/>
    <x v="2"/>
  </r>
  <r>
    <x v="648"/>
    <x v="0"/>
    <x v="3"/>
    <x v="4"/>
    <n v="399"/>
    <n v="1"/>
    <x v="9"/>
    <x v="1"/>
    <x v="0"/>
    <x v="0"/>
  </r>
  <r>
    <x v="648"/>
    <x v="2"/>
    <x v="5"/>
    <x v="1"/>
    <n v="299"/>
    <n v="7"/>
    <x v="22"/>
    <x v="0"/>
    <x v="0"/>
    <x v="3"/>
  </r>
  <r>
    <x v="648"/>
    <x v="0"/>
    <x v="3"/>
    <x v="3"/>
    <n v="499"/>
    <n v="10"/>
    <x v="11"/>
    <x v="0"/>
    <x v="0"/>
    <x v="3"/>
  </r>
  <r>
    <x v="648"/>
    <x v="2"/>
    <x v="2"/>
    <x v="4"/>
    <n v="399"/>
    <n v="7"/>
    <x v="8"/>
    <x v="0"/>
    <x v="0"/>
    <x v="2"/>
  </r>
  <r>
    <x v="649"/>
    <x v="0"/>
    <x v="2"/>
    <x v="4"/>
    <n v="399"/>
    <n v="6"/>
    <x v="24"/>
    <x v="0"/>
    <x v="0"/>
    <x v="0"/>
  </r>
  <r>
    <x v="649"/>
    <x v="1"/>
    <x v="2"/>
    <x v="2"/>
    <n v="99"/>
    <n v="1"/>
    <x v="32"/>
    <x v="0"/>
    <x v="0"/>
    <x v="4"/>
  </r>
  <r>
    <x v="649"/>
    <x v="1"/>
    <x v="6"/>
    <x v="1"/>
    <n v="299"/>
    <n v="1"/>
    <x v="7"/>
    <x v="0"/>
    <x v="0"/>
    <x v="3"/>
  </r>
  <r>
    <x v="649"/>
    <x v="0"/>
    <x v="2"/>
    <x v="1"/>
    <n v="299"/>
    <n v="4"/>
    <x v="10"/>
    <x v="0"/>
    <x v="0"/>
    <x v="2"/>
  </r>
  <r>
    <x v="650"/>
    <x v="1"/>
    <x v="6"/>
    <x v="1"/>
    <n v="299"/>
    <n v="8"/>
    <x v="33"/>
    <x v="0"/>
    <x v="0"/>
    <x v="0"/>
  </r>
  <r>
    <x v="650"/>
    <x v="2"/>
    <x v="1"/>
    <x v="2"/>
    <n v="99"/>
    <n v="1"/>
    <x v="32"/>
    <x v="0"/>
    <x v="0"/>
    <x v="0"/>
  </r>
  <r>
    <x v="650"/>
    <x v="0"/>
    <x v="2"/>
    <x v="1"/>
    <n v="299"/>
    <n v="7"/>
    <x v="22"/>
    <x v="0"/>
    <x v="0"/>
    <x v="4"/>
  </r>
  <r>
    <x v="650"/>
    <x v="1"/>
    <x v="5"/>
    <x v="1"/>
    <n v="299"/>
    <n v="1"/>
    <x v="7"/>
    <x v="1"/>
    <x v="0"/>
    <x v="1"/>
  </r>
  <r>
    <x v="651"/>
    <x v="0"/>
    <x v="5"/>
    <x v="1"/>
    <n v="299"/>
    <n v="6"/>
    <x v="30"/>
    <x v="1"/>
    <x v="0"/>
    <x v="3"/>
  </r>
  <r>
    <x v="652"/>
    <x v="2"/>
    <x v="0"/>
    <x v="2"/>
    <n v="99"/>
    <n v="5"/>
    <x v="6"/>
    <x v="0"/>
    <x v="0"/>
    <x v="0"/>
  </r>
  <r>
    <x v="652"/>
    <x v="2"/>
    <x v="4"/>
    <x v="4"/>
    <n v="399"/>
    <n v="9"/>
    <x v="37"/>
    <x v="0"/>
    <x v="0"/>
    <x v="2"/>
  </r>
  <r>
    <x v="652"/>
    <x v="2"/>
    <x v="3"/>
    <x v="3"/>
    <n v="499"/>
    <n v="7"/>
    <x v="29"/>
    <x v="0"/>
    <x v="0"/>
    <x v="2"/>
  </r>
  <r>
    <x v="652"/>
    <x v="2"/>
    <x v="6"/>
    <x v="3"/>
    <n v="499"/>
    <n v="9"/>
    <x v="27"/>
    <x v="0"/>
    <x v="0"/>
    <x v="2"/>
  </r>
  <r>
    <x v="652"/>
    <x v="0"/>
    <x v="3"/>
    <x v="2"/>
    <n v="99"/>
    <n v="3"/>
    <x v="3"/>
    <x v="0"/>
    <x v="0"/>
    <x v="0"/>
  </r>
  <r>
    <x v="652"/>
    <x v="0"/>
    <x v="3"/>
    <x v="3"/>
    <n v="499"/>
    <n v="5"/>
    <x v="16"/>
    <x v="1"/>
    <x v="1"/>
    <x v="2"/>
  </r>
  <r>
    <x v="652"/>
    <x v="2"/>
    <x v="1"/>
    <x v="4"/>
    <n v="399"/>
    <n v="1"/>
    <x v="9"/>
    <x v="0"/>
    <x v="0"/>
    <x v="1"/>
  </r>
  <r>
    <x v="652"/>
    <x v="2"/>
    <x v="3"/>
    <x v="1"/>
    <n v="299"/>
    <n v="5"/>
    <x v="28"/>
    <x v="0"/>
    <x v="0"/>
    <x v="1"/>
  </r>
  <r>
    <x v="652"/>
    <x v="1"/>
    <x v="2"/>
    <x v="2"/>
    <n v="99"/>
    <n v="3"/>
    <x v="3"/>
    <x v="0"/>
    <x v="0"/>
    <x v="3"/>
  </r>
  <r>
    <x v="653"/>
    <x v="1"/>
    <x v="1"/>
    <x v="4"/>
    <n v="399"/>
    <n v="4"/>
    <x v="49"/>
    <x v="0"/>
    <x v="1"/>
    <x v="0"/>
  </r>
  <r>
    <x v="654"/>
    <x v="2"/>
    <x v="3"/>
    <x v="1"/>
    <n v="299"/>
    <n v="2"/>
    <x v="44"/>
    <x v="0"/>
    <x v="0"/>
    <x v="2"/>
  </r>
  <r>
    <x v="654"/>
    <x v="2"/>
    <x v="0"/>
    <x v="1"/>
    <n v="299"/>
    <n v="5"/>
    <x v="28"/>
    <x v="0"/>
    <x v="0"/>
    <x v="2"/>
  </r>
  <r>
    <x v="654"/>
    <x v="2"/>
    <x v="6"/>
    <x v="2"/>
    <n v="99"/>
    <n v="4"/>
    <x v="38"/>
    <x v="0"/>
    <x v="0"/>
    <x v="2"/>
  </r>
  <r>
    <x v="654"/>
    <x v="2"/>
    <x v="1"/>
    <x v="0"/>
    <n v="199"/>
    <n v="5"/>
    <x v="48"/>
    <x v="1"/>
    <x v="0"/>
    <x v="2"/>
  </r>
  <r>
    <x v="654"/>
    <x v="2"/>
    <x v="2"/>
    <x v="1"/>
    <n v="299"/>
    <n v="8"/>
    <x v="33"/>
    <x v="0"/>
    <x v="0"/>
    <x v="2"/>
  </r>
  <r>
    <x v="654"/>
    <x v="1"/>
    <x v="5"/>
    <x v="3"/>
    <n v="499"/>
    <n v="6"/>
    <x v="5"/>
    <x v="0"/>
    <x v="0"/>
    <x v="2"/>
  </r>
  <r>
    <x v="654"/>
    <x v="0"/>
    <x v="0"/>
    <x v="2"/>
    <n v="99"/>
    <n v="5"/>
    <x v="6"/>
    <x v="1"/>
    <x v="0"/>
    <x v="3"/>
  </r>
  <r>
    <x v="654"/>
    <x v="2"/>
    <x v="6"/>
    <x v="0"/>
    <n v="199"/>
    <n v="9"/>
    <x v="40"/>
    <x v="0"/>
    <x v="0"/>
    <x v="2"/>
  </r>
  <r>
    <x v="654"/>
    <x v="2"/>
    <x v="5"/>
    <x v="3"/>
    <n v="499"/>
    <n v="10"/>
    <x v="11"/>
    <x v="1"/>
    <x v="0"/>
    <x v="3"/>
  </r>
  <r>
    <x v="654"/>
    <x v="0"/>
    <x v="0"/>
    <x v="1"/>
    <n v="299"/>
    <n v="8"/>
    <x v="33"/>
    <x v="1"/>
    <x v="0"/>
    <x v="2"/>
  </r>
  <r>
    <x v="654"/>
    <x v="2"/>
    <x v="3"/>
    <x v="4"/>
    <n v="399"/>
    <n v="7"/>
    <x v="8"/>
    <x v="1"/>
    <x v="0"/>
    <x v="1"/>
  </r>
  <r>
    <x v="654"/>
    <x v="1"/>
    <x v="1"/>
    <x v="0"/>
    <n v="199"/>
    <n v="2"/>
    <x v="39"/>
    <x v="0"/>
    <x v="0"/>
    <x v="3"/>
  </r>
  <r>
    <x v="654"/>
    <x v="2"/>
    <x v="5"/>
    <x v="0"/>
    <n v="199"/>
    <n v="5"/>
    <x v="48"/>
    <x v="0"/>
    <x v="0"/>
    <x v="2"/>
  </r>
  <r>
    <x v="654"/>
    <x v="0"/>
    <x v="5"/>
    <x v="2"/>
    <n v="99"/>
    <n v="1"/>
    <x v="32"/>
    <x v="0"/>
    <x v="0"/>
    <x v="4"/>
  </r>
  <r>
    <x v="654"/>
    <x v="1"/>
    <x v="3"/>
    <x v="3"/>
    <n v="499"/>
    <n v="6"/>
    <x v="5"/>
    <x v="0"/>
    <x v="0"/>
    <x v="3"/>
  </r>
  <r>
    <x v="654"/>
    <x v="1"/>
    <x v="5"/>
    <x v="4"/>
    <n v="399"/>
    <n v="6"/>
    <x v="24"/>
    <x v="0"/>
    <x v="0"/>
    <x v="2"/>
  </r>
  <r>
    <x v="654"/>
    <x v="2"/>
    <x v="0"/>
    <x v="0"/>
    <n v="199"/>
    <n v="4"/>
    <x v="0"/>
    <x v="0"/>
    <x v="0"/>
    <x v="0"/>
  </r>
  <r>
    <x v="654"/>
    <x v="1"/>
    <x v="2"/>
    <x v="1"/>
    <n v="299"/>
    <n v="2"/>
    <x v="44"/>
    <x v="0"/>
    <x v="0"/>
    <x v="2"/>
  </r>
  <r>
    <x v="654"/>
    <x v="2"/>
    <x v="3"/>
    <x v="2"/>
    <n v="99"/>
    <n v="4"/>
    <x v="38"/>
    <x v="0"/>
    <x v="0"/>
    <x v="2"/>
  </r>
  <r>
    <x v="654"/>
    <x v="2"/>
    <x v="6"/>
    <x v="0"/>
    <n v="199"/>
    <n v="8"/>
    <x v="23"/>
    <x v="0"/>
    <x v="0"/>
    <x v="2"/>
  </r>
  <r>
    <x v="654"/>
    <x v="2"/>
    <x v="6"/>
    <x v="4"/>
    <n v="399"/>
    <n v="5"/>
    <x v="47"/>
    <x v="0"/>
    <x v="0"/>
    <x v="3"/>
  </r>
  <r>
    <x v="654"/>
    <x v="2"/>
    <x v="5"/>
    <x v="3"/>
    <n v="499"/>
    <n v="2"/>
    <x v="35"/>
    <x v="0"/>
    <x v="0"/>
    <x v="0"/>
  </r>
  <r>
    <x v="654"/>
    <x v="1"/>
    <x v="1"/>
    <x v="0"/>
    <n v="199"/>
    <n v="8"/>
    <x v="23"/>
    <x v="0"/>
    <x v="0"/>
    <x v="2"/>
  </r>
  <r>
    <x v="654"/>
    <x v="0"/>
    <x v="5"/>
    <x v="1"/>
    <n v="299"/>
    <n v="7"/>
    <x v="22"/>
    <x v="0"/>
    <x v="1"/>
    <x v="0"/>
  </r>
  <r>
    <x v="654"/>
    <x v="1"/>
    <x v="3"/>
    <x v="3"/>
    <n v="499"/>
    <n v="7"/>
    <x v="29"/>
    <x v="1"/>
    <x v="0"/>
    <x v="4"/>
  </r>
  <r>
    <x v="654"/>
    <x v="0"/>
    <x v="6"/>
    <x v="2"/>
    <n v="99"/>
    <n v="9"/>
    <x v="43"/>
    <x v="0"/>
    <x v="0"/>
    <x v="3"/>
  </r>
  <r>
    <x v="654"/>
    <x v="0"/>
    <x v="4"/>
    <x v="0"/>
    <n v="199"/>
    <n v="8"/>
    <x v="23"/>
    <x v="0"/>
    <x v="0"/>
    <x v="0"/>
  </r>
  <r>
    <x v="654"/>
    <x v="2"/>
    <x v="3"/>
    <x v="2"/>
    <n v="99"/>
    <n v="4"/>
    <x v="38"/>
    <x v="0"/>
    <x v="0"/>
    <x v="0"/>
  </r>
  <r>
    <x v="655"/>
    <x v="2"/>
    <x v="1"/>
    <x v="3"/>
    <n v="499"/>
    <n v="9"/>
    <x v="27"/>
    <x v="0"/>
    <x v="0"/>
    <x v="2"/>
  </r>
  <r>
    <x v="655"/>
    <x v="2"/>
    <x v="0"/>
    <x v="3"/>
    <n v="499"/>
    <n v="2"/>
    <x v="35"/>
    <x v="0"/>
    <x v="0"/>
    <x v="3"/>
  </r>
  <r>
    <x v="655"/>
    <x v="0"/>
    <x v="4"/>
    <x v="0"/>
    <n v="199"/>
    <n v="3"/>
    <x v="45"/>
    <x v="1"/>
    <x v="1"/>
    <x v="2"/>
  </r>
  <r>
    <x v="655"/>
    <x v="0"/>
    <x v="1"/>
    <x v="2"/>
    <n v="99"/>
    <n v="6"/>
    <x v="12"/>
    <x v="1"/>
    <x v="0"/>
    <x v="0"/>
  </r>
  <r>
    <x v="656"/>
    <x v="0"/>
    <x v="0"/>
    <x v="4"/>
    <n v="399"/>
    <n v="1"/>
    <x v="9"/>
    <x v="0"/>
    <x v="0"/>
    <x v="0"/>
  </r>
  <r>
    <x v="656"/>
    <x v="2"/>
    <x v="5"/>
    <x v="1"/>
    <n v="299"/>
    <n v="1"/>
    <x v="7"/>
    <x v="0"/>
    <x v="0"/>
    <x v="2"/>
  </r>
  <r>
    <x v="656"/>
    <x v="0"/>
    <x v="1"/>
    <x v="2"/>
    <n v="99"/>
    <n v="1"/>
    <x v="32"/>
    <x v="1"/>
    <x v="0"/>
    <x v="2"/>
  </r>
  <r>
    <x v="657"/>
    <x v="2"/>
    <x v="1"/>
    <x v="1"/>
    <n v="299"/>
    <n v="4"/>
    <x v="10"/>
    <x v="0"/>
    <x v="0"/>
    <x v="4"/>
  </r>
  <r>
    <x v="657"/>
    <x v="0"/>
    <x v="0"/>
    <x v="1"/>
    <n v="299"/>
    <n v="2"/>
    <x v="44"/>
    <x v="1"/>
    <x v="0"/>
    <x v="0"/>
  </r>
  <r>
    <x v="658"/>
    <x v="0"/>
    <x v="4"/>
    <x v="2"/>
    <n v="99"/>
    <n v="4"/>
    <x v="38"/>
    <x v="0"/>
    <x v="0"/>
    <x v="3"/>
  </r>
  <r>
    <x v="658"/>
    <x v="0"/>
    <x v="1"/>
    <x v="1"/>
    <n v="299"/>
    <n v="3"/>
    <x v="14"/>
    <x v="0"/>
    <x v="1"/>
    <x v="3"/>
  </r>
  <r>
    <x v="658"/>
    <x v="1"/>
    <x v="3"/>
    <x v="0"/>
    <n v="199"/>
    <n v="5"/>
    <x v="48"/>
    <x v="1"/>
    <x v="0"/>
    <x v="2"/>
  </r>
  <r>
    <x v="658"/>
    <x v="1"/>
    <x v="2"/>
    <x v="4"/>
    <n v="399"/>
    <n v="9"/>
    <x v="37"/>
    <x v="0"/>
    <x v="0"/>
    <x v="3"/>
  </r>
  <r>
    <x v="658"/>
    <x v="1"/>
    <x v="4"/>
    <x v="4"/>
    <n v="399"/>
    <n v="1"/>
    <x v="9"/>
    <x v="0"/>
    <x v="0"/>
    <x v="2"/>
  </r>
  <r>
    <x v="659"/>
    <x v="0"/>
    <x v="1"/>
    <x v="1"/>
    <n v="299"/>
    <n v="7"/>
    <x v="22"/>
    <x v="0"/>
    <x v="0"/>
    <x v="3"/>
  </r>
  <r>
    <x v="659"/>
    <x v="2"/>
    <x v="4"/>
    <x v="0"/>
    <n v="199"/>
    <n v="9"/>
    <x v="40"/>
    <x v="0"/>
    <x v="0"/>
    <x v="3"/>
  </r>
  <r>
    <x v="659"/>
    <x v="2"/>
    <x v="6"/>
    <x v="3"/>
    <n v="499"/>
    <n v="4"/>
    <x v="25"/>
    <x v="0"/>
    <x v="0"/>
    <x v="0"/>
  </r>
  <r>
    <x v="660"/>
    <x v="1"/>
    <x v="5"/>
    <x v="3"/>
    <n v="499"/>
    <n v="10"/>
    <x v="11"/>
    <x v="0"/>
    <x v="0"/>
    <x v="2"/>
  </r>
  <r>
    <x v="661"/>
    <x v="1"/>
    <x v="0"/>
    <x v="3"/>
    <n v="499"/>
    <n v="1"/>
    <x v="13"/>
    <x v="0"/>
    <x v="0"/>
    <x v="4"/>
  </r>
  <r>
    <x v="661"/>
    <x v="0"/>
    <x v="0"/>
    <x v="3"/>
    <n v="499"/>
    <n v="6"/>
    <x v="5"/>
    <x v="0"/>
    <x v="0"/>
    <x v="3"/>
  </r>
  <r>
    <x v="661"/>
    <x v="0"/>
    <x v="3"/>
    <x v="0"/>
    <n v="199"/>
    <n v="4"/>
    <x v="0"/>
    <x v="1"/>
    <x v="0"/>
    <x v="1"/>
  </r>
  <r>
    <x v="661"/>
    <x v="2"/>
    <x v="3"/>
    <x v="1"/>
    <n v="299"/>
    <n v="1"/>
    <x v="7"/>
    <x v="1"/>
    <x v="0"/>
    <x v="2"/>
  </r>
  <r>
    <x v="661"/>
    <x v="0"/>
    <x v="0"/>
    <x v="4"/>
    <n v="399"/>
    <n v="6"/>
    <x v="24"/>
    <x v="0"/>
    <x v="0"/>
    <x v="3"/>
  </r>
  <r>
    <x v="662"/>
    <x v="1"/>
    <x v="1"/>
    <x v="4"/>
    <n v="399"/>
    <n v="4"/>
    <x v="49"/>
    <x v="0"/>
    <x v="0"/>
    <x v="2"/>
  </r>
  <r>
    <x v="662"/>
    <x v="0"/>
    <x v="6"/>
    <x v="1"/>
    <n v="299"/>
    <n v="8"/>
    <x v="33"/>
    <x v="0"/>
    <x v="0"/>
    <x v="3"/>
  </r>
  <r>
    <x v="662"/>
    <x v="1"/>
    <x v="6"/>
    <x v="2"/>
    <n v="99"/>
    <n v="3"/>
    <x v="3"/>
    <x v="0"/>
    <x v="0"/>
    <x v="2"/>
  </r>
  <r>
    <x v="662"/>
    <x v="0"/>
    <x v="5"/>
    <x v="0"/>
    <n v="199"/>
    <n v="1"/>
    <x v="34"/>
    <x v="1"/>
    <x v="0"/>
    <x v="4"/>
  </r>
  <r>
    <x v="662"/>
    <x v="0"/>
    <x v="4"/>
    <x v="4"/>
    <n v="399"/>
    <n v="1"/>
    <x v="9"/>
    <x v="1"/>
    <x v="0"/>
    <x v="3"/>
  </r>
  <r>
    <x v="662"/>
    <x v="2"/>
    <x v="4"/>
    <x v="1"/>
    <n v="299"/>
    <n v="7"/>
    <x v="22"/>
    <x v="0"/>
    <x v="0"/>
    <x v="1"/>
  </r>
  <r>
    <x v="662"/>
    <x v="1"/>
    <x v="1"/>
    <x v="3"/>
    <n v="499"/>
    <n v="4"/>
    <x v="25"/>
    <x v="0"/>
    <x v="0"/>
    <x v="4"/>
  </r>
  <r>
    <x v="662"/>
    <x v="2"/>
    <x v="2"/>
    <x v="3"/>
    <n v="499"/>
    <n v="3"/>
    <x v="41"/>
    <x v="0"/>
    <x v="0"/>
    <x v="2"/>
  </r>
  <r>
    <x v="662"/>
    <x v="2"/>
    <x v="0"/>
    <x v="3"/>
    <n v="499"/>
    <n v="9"/>
    <x v="27"/>
    <x v="1"/>
    <x v="0"/>
    <x v="2"/>
  </r>
  <r>
    <x v="662"/>
    <x v="2"/>
    <x v="2"/>
    <x v="1"/>
    <n v="299"/>
    <n v="8"/>
    <x v="33"/>
    <x v="0"/>
    <x v="0"/>
    <x v="1"/>
  </r>
  <r>
    <x v="662"/>
    <x v="0"/>
    <x v="4"/>
    <x v="2"/>
    <n v="99"/>
    <n v="5"/>
    <x v="6"/>
    <x v="1"/>
    <x v="0"/>
    <x v="2"/>
  </r>
  <r>
    <x v="663"/>
    <x v="0"/>
    <x v="0"/>
    <x v="0"/>
    <n v="199"/>
    <n v="3"/>
    <x v="45"/>
    <x v="0"/>
    <x v="0"/>
    <x v="2"/>
  </r>
  <r>
    <x v="663"/>
    <x v="0"/>
    <x v="4"/>
    <x v="0"/>
    <n v="199"/>
    <n v="4"/>
    <x v="0"/>
    <x v="0"/>
    <x v="0"/>
    <x v="0"/>
  </r>
  <r>
    <x v="663"/>
    <x v="1"/>
    <x v="0"/>
    <x v="1"/>
    <n v="299"/>
    <n v="1"/>
    <x v="7"/>
    <x v="1"/>
    <x v="0"/>
    <x v="2"/>
  </r>
  <r>
    <x v="663"/>
    <x v="1"/>
    <x v="0"/>
    <x v="0"/>
    <n v="199"/>
    <n v="3"/>
    <x v="45"/>
    <x v="1"/>
    <x v="0"/>
    <x v="3"/>
  </r>
  <r>
    <x v="664"/>
    <x v="0"/>
    <x v="4"/>
    <x v="0"/>
    <n v="199"/>
    <n v="9"/>
    <x v="40"/>
    <x v="0"/>
    <x v="0"/>
    <x v="2"/>
  </r>
  <r>
    <x v="664"/>
    <x v="0"/>
    <x v="5"/>
    <x v="2"/>
    <n v="99"/>
    <n v="7"/>
    <x v="17"/>
    <x v="0"/>
    <x v="0"/>
    <x v="1"/>
  </r>
  <r>
    <x v="664"/>
    <x v="0"/>
    <x v="4"/>
    <x v="2"/>
    <n v="99"/>
    <n v="5"/>
    <x v="6"/>
    <x v="0"/>
    <x v="0"/>
    <x v="2"/>
  </r>
  <r>
    <x v="664"/>
    <x v="0"/>
    <x v="4"/>
    <x v="3"/>
    <n v="499"/>
    <n v="8"/>
    <x v="18"/>
    <x v="0"/>
    <x v="0"/>
    <x v="4"/>
  </r>
  <r>
    <x v="664"/>
    <x v="0"/>
    <x v="3"/>
    <x v="2"/>
    <n v="99"/>
    <n v="1"/>
    <x v="32"/>
    <x v="0"/>
    <x v="0"/>
    <x v="1"/>
  </r>
  <r>
    <x v="664"/>
    <x v="1"/>
    <x v="4"/>
    <x v="3"/>
    <n v="499"/>
    <n v="7"/>
    <x v="29"/>
    <x v="0"/>
    <x v="0"/>
    <x v="3"/>
  </r>
  <r>
    <x v="664"/>
    <x v="2"/>
    <x v="4"/>
    <x v="4"/>
    <n v="399"/>
    <n v="9"/>
    <x v="37"/>
    <x v="1"/>
    <x v="0"/>
    <x v="4"/>
  </r>
  <r>
    <x v="664"/>
    <x v="2"/>
    <x v="3"/>
    <x v="0"/>
    <n v="199"/>
    <n v="9"/>
    <x v="40"/>
    <x v="1"/>
    <x v="0"/>
    <x v="2"/>
  </r>
  <r>
    <x v="664"/>
    <x v="0"/>
    <x v="0"/>
    <x v="2"/>
    <n v="99"/>
    <n v="7"/>
    <x v="17"/>
    <x v="1"/>
    <x v="0"/>
    <x v="3"/>
  </r>
  <r>
    <x v="664"/>
    <x v="1"/>
    <x v="6"/>
    <x v="3"/>
    <n v="499"/>
    <n v="2"/>
    <x v="35"/>
    <x v="0"/>
    <x v="0"/>
    <x v="2"/>
  </r>
  <r>
    <x v="665"/>
    <x v="1"/>
    <x v="1"/>
    <x v="0"/>
    <n v="199"/>
    <n v="2"/>
    <x v="39"/>
    <x v="0"/>
    <x v="0"/>
    <x v="1"/>
  </r>
  <r>
    <x v="665"/>
    <x v="2"/>
    <x v="6"/>
    <x v="1"/>
    <n v="299"/>
    <n v="5"/>
    <x v="28"/>
    <x v="0"/>
    <x v="0"/>
    <x v="2"/>
  </r>
  <r>
    <x v="665"/>
    <x v="0"/>
    <x v="2"/>
    <x v="0"/>
    <n v="199"/>
    <n v="7"/>
    <x v="4"/>
    <x v="0"/>
    <x v="0"/>
    <x v="2"/>
  </r>
  <r>
    <x v="665"/>
    <x v="2"/>
    <x v="1"/>
    <x v="3"/>
    <n v="499"/>
    <n v="1"/>
    <x v="13"/>
    <x v="0"/>
    <x v="0"/>
    <x v="0"/>
  </r>
  <r>
    <x v="665"/>
    <x v="1"/>
    <x v="6"/>
    <x v="2"/>
    <n v="99"/>
    <n v="4"/>
    <x v="38"/>
    <x v="0"/>
    <x v="0"/>
    <x v="2"/>
  </r>
  <r>
    <x v="666"/>
    <x v="1"/>
    <x v="3"/>
    <x v="3"/>
    <n v="499"/>
    <n v="5"/>
    <x v="16"/>
    <x v="0"/>
    <x v="0"/>
    <x v="2"/>
  </r>
  <r>
    <x v="667"/>
    <x v="1"/>
    <x v="6"/>
    <x v="1"/>
    <n v="299"/>
    <n v="9"/>
    <x v="1"/>
    <x v="1"/>
    <x v="0"/>
    <x v="3"/>
  </r>
  <r>
    <x v="668"/>
    <x v="1"/>
    <x v="0"/>
    <x v="1"/>
    <n v="299"/>
    <n v="5"/>
    <x v="28"/>
    <x v="0"/>
    <x v="0"/>
    <x v="1"/>
  </r>
  <r>
    <x v="668"/>
    <x v="0"/>
    <x v="6"/>
    <x v="0"/>
    <n v="199"/>
    <n v="2"/>
    <x v="39"/>
    <x v="0"/>
    <x v="0"/>
    <x v="2"/>
  </r>
  <r>
    <x v="668"/>
    <x v="1"/>
    <x v="5"/>
    <x v="3"/>
    <n v="499"/>
    <n v="9"/>
    <x v="27"/>
    <x v="0"/>
    <x v="0"/>
    <x v="2"/>
  </r>
  <r>
    <x v="668"/>
    <x v="1"/>
    <x v="0"/>
    <x v="1"/>
    <n v="299"/>
    <n v="3"/>
    <x v="14"/>
    <x v="0"/>
    <x v="0"/>
    <x v="4"/>
  </r>
  <r>
    <x v="668"/>
    <x v="2"/>
    <x v="4"/>
    <x v="3"/>
    <n v="499"/>
    <n v="1"/>
    <x v="13"/>
    <x v="0"/>
    <x v="0"/>
    <x v="2"/>
  </r>
  <r>
    <x v="669"/>
    <x v="2"/>
    <x v="2"/>
    <x v="3"/>
    <n v="499"/>
    <n v="7"/>
    <x v="29"/>
    <x v="0"/>
    <x v="0"/>
    <x v="2"/>
  </r>
  <r>
    <x v="669"/>
    <x v="2"/>
    <x v="2"/>
    <x v="0"/>
    <n v="199"/>
    <n v="5"/>
    <x v="48"/>
    <x v="0"/>
    <x v="0"/>
    <x v="4"/>
  </r>
  <r>
    <x v="669"/>
    <x v="0"/>
    <x v="5"/>
    <x v="0"/>
    <n v="199"/>
    <n v="8"/>
    <x v="23"/>
    <x v="0"/>
    <x v="0"/>
    <x v="2"/>
  </r>
  <r>
    <x v="669"/>
    <x v="0"/>
    <x v="5"/>
    <x v="0"/>
    <n v="199"/>
    <n v="8"/>
    <x v="23"/>
    <x v="0"/>
    <x v="0"/>
    <x v="4"/>
  </r>
  <r>
    <x v="669"/>
    <x v="0"/>
    <x v="0"/>
    <x v="0"/>
    <n v="199"/>
    <n v="7"/>
    <x v="4"/>
    <x v="0"/>
    <x v="1"/>
    <x v="0"/>
  </r>
  <r>
    <x v="669"/>
    <x v="1"/>
    <x v="4"/>
    <x v="4"/>
    <n v="399"/>
    <n v="2"/>
    <x v="46"/>
    <x v="1"/>
    <x v="0"/>
    <x v="0"/>
  </r>
  <r>
    <x v="669"/>
    <x v="0"/>
    <x v="6"/>
    <x v="2"/>
    <n v="99"/>
    <n v="3"/>
    <x v="3"/>
    <x v="1"/>
    <x v="0"/>
    <x v="3"/>
  </r>
  <r>
    <x v="669"/>
    <x v="1"/>
    <x v="2"/>
    <x v="2"/>
    <n v="99"/>
    <n v="7"/>
    <x v="17"/>
    <x v="1"/>
    <x v="0"/>
    <x v="1"/>
  </r>
  <r>
    <x v="669"/>
    <x v="1"/>
    <x v="0"/>
    <x v="2"/>
    <n v="99"/>
    <n v="1"/>
    <x v="32"/>
    <x v="0"/>
    <x v="0"/>
    <x v="4"/>
  </r>
  <r>
    <x v="669"/>
    <x v="2"/>
    <x v="3"/>
    <x v="4"/>
    <n v="399"/>
    <n v="9"/>
    <x v="37"/>
    <x v="1"/>
    <x v="0"/>
    <x v="3"/>
  </r>
  <r>
    <x v="670"/>
    <x v="2"/>
    <x v="4"/>
    <x v="3"/>
    <n v="499"/>
    <n v="7"/>
    <x v="29"/>
    <x v="0"/>
    <x v="0"/>
    <x v="2"/>
  </r>
  <r>
    <x v="671"/>
    <x v="2"/>
    <x v="3"/>
    <x v="1"/>
    <n v="299"/>
    <n v="6"/>
    <x v="30"/>
    <x v="1"/>
    <x v="0"/>
    <x v="0"/>
  </r>
  <r>
    <x v="671"/>
    <x v="0"/>
    <x v="0"/>
    <x v="0"/>
    <n v="199"/>
    <n v="9"/>
    <x v="40"/>
    <x v="1"/>
    <x v="0"/>
    <x v="0"/>
  </r>
  <r>
    <x v="671"/>
    <x v="0"/>
    <x v="0"/>
    <x v="1"/>
    <n v="299"/>
    <n v="6"/>
    <x v="30"/>
    <x v="0"/>
    <x v="0"/>
    <x v="1"/>
  </r>
  <r>
    <x v="671"/>
    <x v="2"/>
    <x v="5"/>
    <x v="3"/>
    <n v="499"/>
    <n v="9"/>
    <x v="27"/>
    <x v="1"/>
    <x v="0"/>
    <x v="3"/>
  </r>
  <r>
    <x v="671"/>
    <x v="1"/>
    <x v="3"/>
    <x v="4"/>
    <n v="399"/>
    <n v="3"/>
    <x v="42"/>
    <x v="0"/>
    <x v="0"/>
    <x v="3"/>
  </r>
  <r>
    <x v="672"/>
    <x v="1"/>
    <x v="3"/>
    <x v="0"/>
    <n v="199"/>
    <n v="9"/>
    <x v="40"/>
    <x v="0"/>
    <x v="0"/>
    <x v="2"/>
  </r>
  <r>
    <x v="672"/>
    <x v="1"/>
    <x v="6"/>
    <x v="0"/>
    <n v="199"/>
    <n v="2"/>
    <x v="39"/>
    <x v="1"/>
    <x v="0"/>
    <x v="2"/>
  </r>
  <r>
    <x v="672"/>
    <x v="0"/>
    <x v="4"/>
    <x v="3"/>
    <n v="499"/>
    <n v="7"/>
    <x v="29"/>
    <x v="0"/>
    <x v="0"/>
    <x v="2"/>
  </r>
  <r>
    <x v="673"/>
    <x v="1"/>
    <x v="6"/>
    <x v="2"/>
    <n v="99"/>
    <n v="9"/>
    <x v="43"/>
    <x v="1"/>
    <x v="0"/>
    <x v="2"/>
  </r>
  <r>
    <x v="674"/>
    <x v="2"/>
    <x v="3"/>
    <x v="2"/>
    <n v="99"/>
    <n v="1"/>
    <x v="32"/>
    <x v="0"/>
    <x v="0"/>
    <x v="2"/>
  </r>
  <r>
    <x v="674"/>
    <x v="1"/>
    <x v="0"/>
    <x v="2"/>
    <n v="99"/>
    <n v="5"/>
    <x v="6"/>
    <x v="0"/>
    <x v="0"/>
    <x v="4"/>
  </r>
  <r>
    <x v="674"/>
    <x v="1"/>
    <x v="1"/>
    <x v="4"/>
    <n v="399"/>
    <n v="2"/>
    <x v="46"/>
    <x v="0"/>
    <x v="1"/>
    <x v="3"/>
  </r>
  <r>
    <x v="675"/>
    <x v="2"/>
    <x v="2"/>
    <x v="4"/>
    <n v="399"/>
    <n v="2"/>
    <x v="46"/>
    <x v="0"/>
    <x v="0"/>
    <x v="2"/>
  </r>
  <r>
    <x v="675"/>
    <x v="0"/>
    <x v="4"/>
    <x v="0"/>
    <n v="199"/>
    <n v="4"/>
    <x v="0"/>
    <x v="1"/>
    <x v="0"/>
    <x v="0"/>
  </r>
  <r>
    <x v="675"/>
    <x v="0"/>
    <x v="0"/>
    <x v="2"/>
    <n v="99"/>
    <n v="5"/>
    <x v="6"/>
    <x v="1"/>
    <x v="0"/>
    <x v="2"/>
  </r>
  <r>
    <x v="675"/>
    <x v="1"/>
    <x v="6"/>
    <x v="1"/>
    <n v="299"/>
    <n v="2"/>
    <x v="44"/>
    <x v="0"/>
    <x v="0"/>
    <x v="0"/>
  </r>
  <r>
    <x v="675"/>
    <x v="2"/>
    <x v="0"/>
    <x v="4"/>
    <n v="399"/>
    <n v="1"/>
    <x v="9"/>
    <x v="0"/>
    <x v="0"/>
    <x v="2"/>
  </r>
  <r>
    <x v="675"/>
    <x v="2"/>
    <x v="6"/>
    <x v="1"/>
    <n v="299"/>
    <n v="6"/>
    <x v="30"/>
    <x v="1"/>
    <x v="0"/>
    <x v="2"/>
  </r>
  <r>
    <x v="675"/>
    <x v="2"/>
    <x v="5"/>
    <x v="0"/>
    <n v="199"/>
    <n v="10"/>
    <x v="20"/>
    <x v="0"/>
    <x v="0"/>
    <x v="2"/>
  </r>
  <r>
    <x v="675"/>
    <x v="1"/>
    <x v="6"/>
    <x v="3"/>
    <n v="499"/>
    <n v="6"/>
    <x v="5"/>
    <x v="0"/>
    <x v="0"/>
    <x v="2"/>
  </r>
  <r>
    <x v="675"/>
    <x v="1"/>
    <x v="0"/>
    <x v="0"/>
    <n v="199"/>
    <n v="5"/>
    <x v="48"/>
    <x v="0"/>
    <x v="0"/>
    <x v="4"/>
  </r>
  <r>
    <x v="675"/>
    <x v="2"/>
    <x v="5"/>
    <x v="0"/>
    <n v="199"/>
    <n v="7"/>
    <x v="4"/>
    <x v="0"/>
    <x v="0"/>
    <x v="2"/>
  </r>
  <r>
    <x v="676"/>
    <x v="2"/>
    <x v="1"/>
    <x v="0"/>
    <n v="199"/>
    <n v="10"/>
    <x v="20"/>
    <x v="1"/>
    <x v="0"/>
    <x v="3"/>
  </r>
  <r>
    <x v="677"/>
    <x v="1"/>
    <x v="2"/>
    <x v="4"/>
    <n v="399"/>
    <n v="4"/>
    <x v="49"/>
    <x v="0"/>
    <x v="0"/>
    <x v="2"/>
  </r>
  <r>
    <x v="677"/>
    <x v="1"/>
    <x v="0"/>
    <x v="0"/>
    <n v="199"/>
    <n v="3"/>
    <x v="45"/>
    <x v="0"/>
    <x v="0"/>
    <x v="0"/>
  </r>
  <r>
    <x v="677"/>
    <x v="0"/>
    <x v="4"/>
    <x v="0"/>
    <n v="199"/>
    <n v="6"/>
    <x v="2"/>
    <x v="0"/>
    <x v="0"/>
    <x v="3"/>
  </r>
  <r>
    <x v="678"/>
    <x v="0"/>
    <x v="6"/>
    <x v="3"/>
    <n v="499"/>
    <n v="4"/>
    <x v="25"/>
    <x v="0"/>
    <x v="1"/>
    <x v="3"/>
  </r>
  <r>
    <x v="678"/>
    <x v="2"/>
    <x v="2"/>
    <x v="1"/>
    <n v="299"/>
    <n v="4"/>
    <x v="10"/>
    <x v="0"/>
    <x v="0"/>
    <x v="2"/>
  </r>
  <r>
    <x v="678"/>
    <x v="0"/>
    <x v="1"/>
    <x v="4"/>
    <n v="399"/>
    <n v="5"/>
    <x v="47"/>
    <x v="0"/>
    <x v="0"/>
    <x v="3"/>
  </r>
  <r>
    <x v="678"/>
    <x v="0"/>
    <x v="5"/>
    <x v="4"/>
    <n v="399"/>
    <n v="1"/>
    <x v="9"/>
    <x v="1"/>
    <x v="1"/>
    <x v="4"/>
  </r>
  <r>
    <x v="678"/>
    <x v="2"/>
    <x v="4"/>
    <x v="1"/>
    <n v="299"/>
    <n v="1"/>
    <x v="7"/>
    <x v="0"/>
    <x v="0"/>
    <x v="2"/>
  </r>
  <r>
    <x v="678"/>
    <x v="0"/>
    <x v="4"/>
    <x v="3"/>
    <n v="499"/>
    <n v="5"/>
    <x v="16"/>
    <x v="0"/>
    <x v="0"/>
    <x v="2"/>
  </r>
  <r>
    <x v="678"/>
    <x v="1"/>
    <x v="0"/>
    <x v="0"/>
    <n v="199"/>
    <n v="10"/>
    <x v="20"/>
    <x v="1"/>
    <x v="0"/>
    <x v="0"/>
  </r>
  <r>
    <x v="678"/>
    <x v="2"/>
    <x v="1"/>
    <x v="3"/>
    <n v="499"/>
    <n v="3"/>
    <x v="41"/>
    <x v="0"/>
    <x v="0"/>
    <x v="2"/>
  </r>
  <r>
    <x v="678"/>
    <x v="0"/>
    <x v="3"/>
    <x v="1"/>
    <n v="299"/>
    <n v="10"/>
    <x v="21"/>
    <x v="0"/>
    <x v="0"/>
    <x v="0"/>
  </r>
  <r>
    <x v="679"/>
    <x v="0"/>
    <x v="5"/>
    <x v="4"/>
    <n v="399"/>
    <n v="7"/>
    <x v="8"/>
    <x v="1"/>
    <x v="0"/>
    <x v="4"/>
  </r>
  <r>
    <x v="679"/>
    <x v="2"/>
    <x v="1"/>
    <x v="0"/>
    <n v="199"/>
    <n v="5"/>
    <x v="48"/>
    <x v="1"/>
    <x v="0"/>
    <x v="3"/>
  </r>
  <r>
    <x v="680"/>
    <x v="0"/>
    <x v="5"/>
    <x v="4"/>
    <n v="399"/>
    <n v="10"/>
    <x v="31"/>
    <x v="0"/>
    <x v="0"/>
    <x v="2"/>
  </r>
  <r>
    <x v="680"/>
    <x v="1"/>
    <x v="0"/>
    <x v="0"/>
    <n v="199"/>
    <n v="10"/>
    <x v="20"/>
    <x v="0"/>
    <x v="0"/>
    <x v="2"/>
  </r>
  <r>
    <x v="680"/>
    <x v="1"/>
    <x v="0"/>
    <x v="2"/>
    <n v="99"/>
    <n v="8"/>
    <x v="36"/>
    <x v="0"/>
    <x v="0"/>
    <x v="2"/>
  </r>
  <r>
    <x v="680"/>
    <x v="1"/>
    <x v="1"/>
    <x v="3"/>
    <n v="499"/>
    <n v="2"/>
    <x v="35"/>
    <x v="0"/>
    <x v="0"/>
    <x v="0"/>
  </r>
  <r>
    <x v="680"/>
    <x v="2"/>
    <x v="3"/>
    <x v="0"/>
    <n v="199"/>
    <n v="10"/>
    <x v="20"/>
    <x v="0"/>
    <x v="0"/>
    <x v="0"/>
  </r>
  <r>
    <x v="681"/>
    <x v="0"/>
    <x v="0"/>
    <x v="4"/>
    <n v="399"/>
    <n v="10"/>
    <x v="31"/>
    <x v="1"/>
    <x v="0"/>
    <x v="2"/>
  </r>
  <r>
    <x v="681"/>
    <x v="1"/>
    <x v="1"/>
    <x v="2"/>
    <n v="99"/>
    <n v="8"/>
    <x v="36"/>
    <x v="1"/>
    <x v="0"/>
    <x v="0"/>
  </r>
  <r>
    <x v="681"/>
    <x v="2"/>
    <x v="4"/>
    <x v="2"/>
    <n v="99"/>
    <n v="8"/>
    <x v="36"/>
    <x v="1"/>
    <x v="0"/>
    <x v="3"/>
  </r>
  <r>
    <x v="681"/>
    <x v="2"/>
    <x v="5"/>
    <x v="1"/>
    <n v="299"/>
    <n v="4"/>
    <x v="10"/>
    <x v="0"/>
    <x v="0"/>
    <x v="2"/>
  </r>
  <r>
    <x v="681"/>
    <x v="0"/>
    <x v="3"/>
    <x v="3"/>
    <n v="499"/>
    <n v="9"/>
    <x v="27"/>
    <x v="0"/>
    <x v="1"/>
    <x v="2"/>
  </r>
  <r>
    <x v="681"/>
    <x v="0"/>
    <x v="0"/>
    <x v="2"/>
    <n v="99"/>
    <n v="5"/>
    <x v="6"/>
    <x v="0"/>
    <x v="0"/>
    <x v="1"/>
  </r>
  <r>
    <x v="681"/>
    <x v="0"/>
    <x v="1"/>
    <x v="4"/>
    <n v="399"/>
    <n v="2"/>
    <x v="46"/>
    <x v="0"/>
    <x v="0"/>
    <x v="1"/>
  </r>
  <r>
    <x v="681"/>
    <x v="1"/>
    <x v="5"/>
    <x v="3"/>
    <n v="499"/>
    <n v="10"/>
    <x v="11"/>
    <x v="0"/>
    <x v="0"/>
    <x v="2"/>
  </r>
  <r>
    <x v="682"/>
    <x v="0"/>
    <x v="1"/>
    <x v="0"/>
    <n v="199"/>
    <n v="6"/>
    <x v="2"/>
    <x v="0"/>
    <x v="1"/>
    <x v="2"/>
  </r>
  <r>
    <x v="682"/>
    <x v="0"/>
    <x v="6"/>
    <x v="3"/>
    <n v="499"/>
    <n v="10"/>
    <x v="11"/>
    <x v="1"/>
    <x v="0"/>
    <x v="0"/>
  </r>
  <r>
    <x v="682"/>
    <x v="1"/>
    <x v="5"/>
    <x v="3"/>
    <n v="499"/>
    <n v="4"/>
    <x v="25"/>
    <x v="0"/>
    <x v="0"/>
    <x v="2"/>
  </r>
  <r>
    <x v="682"/>
    <x v="0"/>
    <x v="1"/>
    <x v="1"/>
    <n v="299"/>
    <n v="7"/>
    <x v="22"/>
    <x v="0"/>
    <x v="0"/>
    <x v="2"/>
  </r>
  <r>
    <x v="682"/>
    <x v="2"/>
    <x v="5"/>
    <x v="3"/>
    <n v="499"/>
    <n v="1"/>
    <x v="13"/>
    <x v="1"/>
    <x v="0"/>
    <x v="3"/>
  </r>
  <r>
    <x v="682"/>
    <x v="1"/>
    <x v="3"/>
    <x v="2"/>
    <n v="99"/>
    <n v="10"/>
    <x v="15"/>
    <x v="1"/>
    <x v="0"/>
    <x v="2"/>
  </r>
  <r>
    <x v="682"/>
    <x v="0"/>
    <x v="1"/>
    <x v="3"/>
    <n v="499"/>
    <n v="4"/>
    <x v="25"/>
    <x v="0"/>
    <x v="0"/>
    <x v="2"/>
  </r>
  <r>
    <x v="683"/>
    <x v="0"/>
    <x v="6"/>
    <x v="2"/>
    <n v="99"/>
    <n v="5"/>
    <x v="6"/>
    <x v="1"/>
    <x v="0"/>
    <x v="3"/>
  </r>
  <r>
    <x v="683"/>
    <x v="0"/>
    <x v="5"/>
    <x v="3"/>
    <n v="499"/>
    <n v="2"/>
    <x v="35"/>
    <x v="1"/>
    <x v="0"/>
    <x v="0"/>
  </r>
  <r>
    <x v="684"/>
    <x v="0"/>
    <x v="6"/>
    <x v="1"/>
    <n v="299"/>
    <n v="4"/>
    <x v="10"/>
    <x v="1"/>
    <x v="0"/>
    <x v="3"/>
  </r>
  <r>
    <x v="685"/>
    <x v="2"/>
    <x v="5"/>
    <x v="3"/>
    <n v="499"/>
    <n v="9"/>
    <x v="27"/>
    <x v="0"/>
    <x v="1"/>
    <x v="2"/>
  </r>
  <r>
    <x v="685"/>
    <x v="2"/>
    <x v="4"/>
    <x v="2"/>
    <n v="99"/>
    <n v="2"/>
    <x v="26"/>
    <x v="0"/>
    <x v="0"/>
    <x v="2"/>
  </r>
  <r>
    <x v="685"/>
    <x v="2"/>
    <x v="0"/>
    <x v="2"/>
    <n v="99"/>
    <n v="8"/>
    <x v="36"/>
    <x v="0"/>
    <x v="1"/>
    <x v="2"/>
  </r>
  <r>
    <x v="685"/>
    <x v="0"/>
    <x v="1"/>
    <x v="1"/>
    <n v="299"/>
    <n v="3"/>
    <x v="14"/>
    <x v="1"/>
    <x v="0"/>
    <x v="4"/>
  </r>
  <r>
    <x v="685"/>
    <x v="1"/>
    <x v="4"/>
    <x v="4"/>
    <n v="399"/>
    <n v="8"/>
    <x v="19"/>
    <x v="0"/>
    <x v="0"/>
    <x v="0"/>
  </r>
  <r>
    <x v="685"/>
    <x v="2"/>
    <x v="4"/>
    <x v="1"/>
    <n v="299"/>
    <n v="7"/>
    <x v="22"/>
    <x v="0"/>
    <x v="0"/>
    <x v="1"/>
  </r>
  <r>
    <x v="685"/>
    <x v="2"/>
    <x v="5"/>
    <x v="1"/>
    <n v="299"/>
    <n v="9"/>
    <x v="1"/>
    <x v="1"/>
    <x v="0"/>
    <x v="1"/>
  </r>
  <r>
    <x v="686"/>
    <x v="0"/>
    <x v="5"/>
    <x v="4"/>
    <n v="399"/>
    <n v="5"/>
    <x v="47"/>
    <x v="0"/>
    <x v="0"/>
    <x v="2"/>
  </r>
  <r>
    <x v="686"/>
    <x v="0"/>
    <x v="1"/>
    <x v="2"/>
    <n v="99"/>
    <n v="2"/>
    <x v="26"/>
    <x v="1"/>
    <x v="0"/>
    <x v="3"/>
  </r>
  <r>
    <x v="687"/>
    <x v="1"/>
    <x v="3"/>
    <x v="3"/>
    <n v="499"/>
    <n v="10"/>
    <x v="11"/>
    <x v="0"/>
    <x v="0"/>
    <x v="0"/>
  </r>
  <r>
    <x v="687"/>
    <x v="1"/>
    <x v="6"/>
    <x v="3"/>
    <n v="499"/>
    <n v="3"/>
    <x v="41"/>
    <x v="0"/>
    <x v="0"/>
    <x v="2"/>
  </r>
  <r>
    <x v="688"/>
    <x v="2"/>
    <x v="2"/>
    <x v="2"/>
    <n v="99"/>
    <n v="9"/>
    <x v="43"/>
    <x v="1"/>
    <x v="0"/>
    <x v="3"/>
  </r>
  <r>
    <x v="689"/>
    <x v="2"/>
    <x v="6"/>
    <x v="1"/>
    <n v="299"/>
    <n v="9"/>
    <x v="1"/>
    <x v="1"/>
    <x v="0"/>
    <x v="3"/>
  </r>
  <r>
    <x v="689"/>
    <x v="1"/>
    <x v="3"/>
    <x v="1"/>
    <n v="299"/>
    <n v="10"/>
    <x v="21"/>
    <x v="1"/>
    <x v="0"/>
    <x v="2"/>
  </r>
  <r>
    <x v="689"/>
    <x v="0"/>
    <x v="4"/>
    <x v="2"/>
    <n v="99"/>
    <n v="10"/>
    <x v="15"/>
    <x v="1"/>
    <x v="0"/>
    <x v="4"/>
  </r>
  <r>
    <x v="689"/>
    <x v="0"/>
    <x v="1"/>
    <x v="4"/>
    <n v="399"/>
    <n v="4"/>
    <x v="49"/>
    <x v="1"/>
    <x v="0"/>
    <x v="0"/>
  </r>
  <r>
    <x v="689"/>
    <x v="0"/>
    <x v="6"/>
    <x v="3"/>
    <n v="499"/>
    <n v="8"/>
    <x v="18"/>
    <x v="0"/>
    <x v="0"/>
    <x v="4"/>
  </r>
  <r>
    <x v="689"/>
    <x v="0"/>
    <x v="6"/>
    <x v="2"/>
    <n v="99"/>
    <n v="5"/>
    <x v="6"/>
    <x v="1"/>
    <x v="0"/>
    <x v="4"/>
  </r>
  <r>
    <x v="689"/>
    <x v="0"/>
    <x v="3"/>
    <x v="0"/>
    <n v="199"/>
    <n v="9"/>
    <x v="40"/>
    <x v="1"/>
    <x v="0"/>
    <x v="0"/>
  </r>
  <r>
    <x v="690"/>
    <x v="2"/>
    <x v="3"/>
    <x v="1"/>
    <n v="299"/>
    <n v="9"/>
    <x v="1"/>
    <x v="1"/>
    <x v="0"/>
    <x v="0"/>
  </r>
  <r>
    <x v="690"/>
    <x v="1"/>
    <x v="2"/>
    <x v="4"/>
    <n v="399"/>
    <n v="9"/>
    <x v="37"/>
    <x v="0"/>
    <x v="1"/>
    <x v="2"/>
  </r>
  <r>
    <x v="690"/>
    <x v="1"/>
    <x v="4"/>
    <x v="3"/>
    <n v="499"/>
    <n v="4"/>
    <x v="25"/>
    <x v="0"/>
    <x v="0"/>
    <x v="2"/>
  </r>
  <r>
    <x v="691"/>
    <x v="1"/>
    <x v="2"/>
    <x v="3"/>
    <n v="499"/>
    <n v="8"/>
    <x v="18"/>
    <x v="1"/>
    <x v="0"/>
    <x v="2"/>
  </r>
  <r>
    <x v="691"/>
    <x v="1"/>
    <x v="0"/>
    <x v="0"/>
    <n v="199"/>
    <n v="3"/>
    <x v="45"/>
    <x v="0"/>
    <x v="0"/>
    <x v="2"/>
  </r>
  <r>
    <x v="691"/>
    <x v="1"/>
    <x v="6"/>
    <x v="4"/>
    <n v="399"/>
    <n v="9"/>
    <x v="37"/>
    <x v="1"/>
    <x v="0"/>
    <x v="3"/>
  </r>
  <r>
    <x v="692"/>
    <x v="1"/>
    <x v="5"/>
    <x v="0"/>
    <n v="199"/>
    <n v="8"/>
    <x v="23"/>
    <x v="0"/>
    <x v="0"/>
    <x v="2"/>
  </r>
  <r>
    <x v="692"/>
    <x v="2"/>
    <x v="5"/>
    <x v="4"/>
    <n v="399"/>
    <n v="7"/>
    <x v="8"/>
    <x v="0"/>
    <x v="0"/>
    <x v="2"/>
  </r>
  <r>
    <x v="692"/>
    <x v="2"/>
    <x v="0"/>
    <x v="4"/>
    <n v="399"/>
    <n v="5"/>
    <x v="47"/>
    <x v="1"/>
    <x v="0"/>
    <x v="2"/>
  </r>
  <r>
    <x v="692"/>
    <x v="0"/>
    <x v="1"/>
    <x v="4"/>
    <n v="399"/>
    <n v="9"/>
    <x v="37"/>
    <x v="0"/>
    <x v="0"/>
    <x v="2"/>
  </r>
  <r>
    <x v="692"/>
    <x v="1"/>
    <x v="4"/>
    <x v="1"/>
    <n v="299"/>
    <n v="4"/>
    <x v="10"/>
    <x v="1"/>
    <x v="0"/>
    <x v="0"/>
  </r>
  <r>
    <x v="692"/>
    <x v="0"/>
    <x v="6"/>
    <x v="4"/>
    <n v="399"/>
    <n v="5"/>
    <x v="47"/>
    <x v="0"/>
    <x v="0"/>
    <x v="2"/>
  </r>
  <r>
    <x v="692"/>
    <x v="0"/>
    <x v="0"/>
    <x v="4"/>
    <n v="399"/>
    <n v="5"/>
    <x v="47"/>
    <x v="0"/>
    <x v="1"/>
    <x v="2"/>
  </r>
  <r>
    <x v="692"/>
    <x v="1"/>
    <x v="3"/>
    <x v="4"/>
    <n v="399"/>
    <n v="7"/>
    <x v="8"/>
    <x v="0"/>
    <x v="0"/>
    <x v="0"/>
  </r>
  <r>
    <x v="692"/>
    <x v="2"/>
    <x v="2"/>
    <x v="2"/>
    <n v="99"/>
    <n v="2"/>
    <x v="26"/>
    <x v="1"/>
    <x v="0"/>
    <x v="0"/>
  </r>
  <r>
    <x v="692"/>
    <x v="0"/>
    <x v="5"/>
    <x v="4"/>
    <n v="399"/>
    <n v="10"/>
    <x v="31"/>
    <x v="1"/>
    <x v="0"/>
    <x v="0"/>
  </r>
  <r>
    <x v="692"/>
    <x v="2"/>
    <x v="6"/>
    <x v="0"/>
    <n v="199"/>
    <n v="2"/>
    <x v="39"/>
    <x v="1"/>
    <x v="0"/>
    <x v="4"/>
  </r>
  <r>
    <x v="692"/>
    <x v="1"/>
    <x v="4"/>
    <x v="0"/>
    <n v="199"/>
    <n v="3"/>
    <x v="45"/>
    <x v="0"/>
    <x v="0"/>
    <x v="4"/>
  </r>
  <r>
    <x v="693"/>
    <x v="2"/>
    <x v="3"/>
    <x v="3"/>
    <n v="499"/>
    <n v="1"/>
    <x v="13"/>
    <x v="1"/>
    <x v="0"/>
    <x v="1"/>
  </r>
  <r>
    <x v="693"/>
    <x v="1"/>
    <x v="1"/>
    <x v="3"/>
    <n v="499"/>
    <n v="3"/>
    <x v="41"/>
    <x v="1"/>
    <x v="0"/>
    <x v="4"/>
  </r>
  <r>
    <x v="693"/>
    <x v="2"/>
    <x v="3"/>
    <x v="0"/>
    <n v="199"/>
    <n v="3"/>
    <x v="45"/>
    <x v="0"/>
    <x v="0"/>
    <x v="2"/>
  </r>
  <r>
    <x v="693"/>
    <x v="2"/>
    <x v="5"/>
    <x v="2"/>
    <n v="99"/>
    <n v="5"/>
    <x v="6"/>
    <x v="0"/>
    <x v="0"/>
    <x v="2"/>
  </r>
  <r>
    <x v="693"/>
    <x v="2"/>
    <x v="4"/>
    <x v="0"/>
    <n v="199"/>
    <n v="1"/>
    <x v="34"/>
    <x v="1"/>
    <x v="0"/>
    <x v="0"/>
  </r>
  <r>
    <x v="693"/>
    <x v="2"/>
    <x v="5"/>
    <x v="2"/>
    <n v="99"/>
    <n v="2"/>
    <x v="26"/>
    <x v="0"/>
    <x v="0"/>
    <x v="0"/>
  </r>
  <r>
    <x v="693"/>
    <x v="2"/>
    <x v="4"/>
    <x v="3"/>
    <n v="499"/>
    <n v="10"/>
    <x v="11"/>
    <x v="0"/>
    <x v="0"/>
    <x v="2"/>
  </r>
  <r>
    <x v="693"/>
    <x v="0"/>
    <x v="2"/>
    <x v="1"/>
    <n v="299"/>
    <n v="2"/>
    <x v="44"/>
    <x v="0"/>
    <x v="0"/>
    <x v="2"/>
  </r>
  <r>
    <x v="693"/>
    <x v="2"/>
    <x v="4"/>
    <x v="4"/>
    <n v="399"/>
    <n v="9"/>
    <x v="37"/>
    <x v="0"/>
    <x v="0"/>
    <x v="4"/>
  </r>
  <r>
    <x v="693"/>
    <x v="1"/>
    <x v="4"/>
    <x v="0"/>
    <n v="199"/>
    <n v="6"/>
    <x v="2"/>
    <x v="0"/>
    <x v="0"/>
    <x v="0"/>
  </r>
  <r>
    <x v="693"/>
    <x v="1"/>
    <x v="6"/>
    <x v="0"/>
    <n v="199"/>
    <n v="9"/>
    <x v="40"/>
    <x v="0"/>
    <x v="0"/>
    <x v="2"/>
  </r>
  <r>
    <x v="693"/>
    <x v="1"/>
    <x v="2"/>
    <x v="1"/>
    <n v="299"/>
    <n v="4"/>
    <x v="10"/>
    <x v="1"/>
    <x v="0"/>
    <x v="1"/>
  </r>
  <r>
    <x v="693"/>
    <x v="0"/>
    <x v="6"/>
    <x v="1"/>
    <n v="299"/>
    <n v="5"/>
    <x v="28"/>
    <x v="0"/>
    <x v="0"/>
    <x v="4"/>
  </r>
  <r>
    <x v="693"/>
    <x v="1"/>
    <x v="6"/>
    <x v="1"/>
    <n v="299"/>
    <n v="3"/>
    <x v="14"/>
    <x v="0"/>
    <x v="1"/>
    <x v="3"/>
  </r>
  <r>
    <x v="693"/>
    <x v="2"/>
    <x v="1"/>
    <x v="0"/>
    <n v="199"/>
    <n v="2"/>
    <x v="39"/>
    <x v="0"/>
    <x v="0"/>
    <x v="4"/>
  </r>
  <r>
    <x v="693"/>
    <x v="1"/>
    <x v="4"/>
    <x v="4"/>
    <n v="399"/>
    <n v="10"/>
    <x v="31"/>
    <x v="1"/>
    <x v="1"/>
    <x v="3"/>
  </r>
  <r>
    <x v="693"/>
    <x v="0"/>
    <x v="6"/>
    <x v="0"/>
    <n v="199"/>
    <n v="9"/>
    <x v="40"/>
    <x v="1"/>
    <x v="0"/>
    <x v="2"/>
  </r>
  <r>
    <x v="693"/>
    <x v="0"/>
    <x v="4"/>
    <x v="2"/>
    <n v="99"/>
    <n v="5"/>
    <x v="6"/>
    <x v="1"/>
    <x v="0"/>
    <x v="2"/>
  </r>
  <r>
    <x v="693"/>
    <x v="1"/>
    <x v="5"/>
    <x v="4"/>
    <n v="399"/>
    <n v="6"/>
    <x v="24"/>
    <x v="1"/>
    <x v="0"/>
    <x v="0"/>
  </r>
  <r>
    <x v="693"/>
    <x v="2"/>
    <x v="5"/>
    <x v="1"/>
    <n v="299"/>
    <n v="9"/>
    <x v="1"/>
    <x v="0"/>
    <x v="0"/>
    <x v="0"/>
  </r>
  <r>
    <x v="693"/>
    <x v="1"/>
    <x v="6"/>
    <x v="0"/>
    <n v="199"/>
    <n v="8"/>
    <x v="23"/>
    <x v="1"/>
    <x v="0"/>
    <x v="2"/>
  </r>
  <r>
    <x v="694"/>
    <x v="1"/>
    <x v="6"/>
    <x v="0"/>
    <n v="199"/>
    <n v="8"/>
    <x v="23"/>
    <x v="1"/>
    <x v="0"/>
    <x v="0"/>
  </r>
  <r>
    <x v="694"/>
    <x v="0"/>
    <x v="6"/>
    <x v="0"/>
    <n v="199"/>
    <n v="1"/>
    <x v="34"/>
    <x v="0"/>
    <x v="1"/>
    <x v="4"/>
  </r>
  <r>
    <x v="695"/>
    <x v="0"/>
    <x v="3"/>
    <x v="0"/>
    <n v="199"/>
    <n v="9"/>
    <x v="40"/>
    <x v="0"/>
    <x v="1"/>
    <x v="2"/>
  </r>
  <r>
    <x v="695"/>
    <x v="2"/>
    <x v="5"/>
    <x v="1"/>
    <n v="299"/>
    <n v="4"/>
    <x v="10"/>
    <x v="0"/>
    <x v="0"/>
    <x v="4"/>
  </r>
  <r>
    <x v="695"/>
    <x v="1"/>
    <x v="3"/>
    <x v="1"/>
    <n v="299"/>
    <n v="3"/>
    <x v="14"/>
    <x v="1"/>
    <x v="0"/>
    <x v="4"/>
  </r>
  <r>
    <x v="695"/>
    <x v="2"/>
    <x v="5"/>
    <x v="1"/>
    <n v="299"/>
    <n v="6"/>
    <x v="30"/>
    <x v="0"/>
    <x v="0"/>
    <x v="2"/>
  </r>
  <r>
    <x v="696"/>
    <x v="2"/>
    <x v="5"/>
    <x v="2"/>
    <n v="99"/>
    <n v="1"/>
    <x v="32"/>
    <x v="0"/>
    <x v="0"/>
    <x v="2"/>
  </r>
  <r>
    <x v="696"/>
    <x v="2"/>
    <x v="5"/>
    <x v="3"/>
    <n v="499"/>
    <n v="3"/>
    <x v="41"/>
    <x v="0"/>
    <x v="1"/>
    <x v="2"/>
  </r>
  <r>
    <x v="696"/>
    <x v="1"/>
    <x v="0"/>
    <x v="4"/>
    <n v="399"/>
    <n v="8"/>
    <x v="19"/>
    <x v="1"/>
    <x v="0"/>
    <x v="4"/>
  </r>
  <r>
    <x v="696"/>
    <x v="1"/>
    <x v="3"/>
    <x v="1"/>
    <n v="299"/>
    <n v="10"/>
    <x v="21"/>
    <x v="1"/>
    <x v="0"/>
    <x v="0"/>
  </r>
  <r>
    <x v="696"/>
    <x v="0"/>
    <x v="0"/>
    <x v="1"/>
    <n v="299"/>
    <n v="2"/>
    <x v="44"/>
    <x v="0"/>
    <x v="0"/>
    <x v="3"/>
  </r>
  <r>
    <x v="696"/>
    <x v="1"/>
    <x v="3"/>
    <x v="4"/>
    <n v="399"/>
    <n v="6"/>
    <x v="24"/>
    <x v="1"/>
    <x v="0"/>
    <x v="2"/>
  </r>
  <r>
    <x v="696"/>
    <x v="0"/>
    <x v="1"/>
    <x v="2"/>
    <n v="99"/>
    <n v="2"/>
    <x v="26"/>
    <x v="0"/>
    <x v="0"/>
    <x v="3"/>
  </r>
  <r>
    <x v="696"/>
    <x v="0"/>
    <x v="1"/>
    <x v="3"/>
    <n v="499"/>
    <n v="2"/>
    <x v="35"/>
    <x v="0"/>
    <x v="0"/>
    <x v="3"/>
  </r>
  <r>
    <x v="696"/>
    <x v="2"/>
    <x v="3"/>
    <x v="2"/>
    <n v="99"/>
    <n v="2"/>
    <x v="26"/>
    <x v="0"/>
    <x v="0"/>
    <x v="2"/>
  </r>
  <r>
    <x v="697"/>
    <x v="1"/>
    <x v="1"/>
    <x v="3"/>
    <n v="499"/>
    <n v="1"/>
    <x v="13"/>
    <x v="0"/>
    <x v="0"/>
    <x v="2"/>
  </r>
  <r>
    <x v="697"/>
    <x v="1"/>
    <x v="5"/>
    <x v="3"/>
    <n v="499"/>
    <n v="5"/>
    <x v="16"/>
    <x v="0"/>
    <x v="0"/>
    <x v="3"/>
  </r>
  <r>
    <x v="697"/>
    <x v="1"/>
    <x v="4"/>
    <x v="2"/>
    <n v="99"/>
    <n v="1"/>
    <x v="32"/>
    <x v="0"/>
    <x v="0"/>
    <x v="3"/>
  </r>
  <r>
    <x v="698"/>
    <x v="2"/>
    <x v="3"/>
    <x v="1"/>
    <n v="299"/>
    <n v="10"/>
    <x v="21"/>
    <x v="1"/>
    <x v="0"/>
    <x v="4"/>
  </r>
  <r>
    <x v="698"/>
    <x v="2"/>
    <x v="2"/>
    <x v="1"/>
    <n v="299"/>
    <n v="8"/>
    <x v="33"/>
    <x v="0"/>
    <x v="0"/>
    <x v="4"/>
  </r>
  <r>
    <x v="699"/>
    <x v="2"/>
    <x v="5"/>
    <x v="4"/>
    <n v="399"/>
    <n v="6"/>
    <x v="24"/>
    <x v="0"/>
    <x v="0"/>
    <x v="2"/>
  </r>
  <r>
    <x v="699"/>
    <x v="1"/>
    <x v="5"/>
    <x v="0"/>
    <n v="199"/>
    <n v="6"/>
    <x v="2"/>
    <x v="0"/>
    <x v="0"/>
    <x v="0"/>
  </r>
  <r>
    <x v="699"/>
    <x v="0"/>
    <x v="3"/>
    <x v="2"/>
    <n v="99"/>
    <n v="6"/>
    <x v="12"/>
    <x v="0"/>
    <x v="0"/>
    <x v="1"/>
  </r>
  <r>
    <x v="699"/>
    <x v="2"/>
    <x v="6"/>
    <x v="1"/>
    <n v="299"/>
    <n v="6"/>
    <x v="30"/>
    <x v="0"/>
    <x v="0"/>
    <x v="2"/>
  </r>
  <r>
    <x v="699"/>
    <x v="0"/>
    <x v="0"/>
    <x v="0"/>
    <n v="199"/>
    <n v="3"/>
    <x v="45"/>
    <x v="0"/>
    <x v="0"/>
    <x v="2"/>
  </r>
  <r>
    <x v="699"/>
    <x v="1"/>
    <x v="0"/>
    <x v="1"/>
    <n v="299"/>
    <n v="6"/>
    <x v="30"/>
    <x v="1"/>
    <x v="0"/>
    <x v="1"/>
  </r>
  <r>
    <x v="699"/>
    <x v="1"/>
    <x v="6"/>
    <x v="1"/>
    <n v="299"/>
    <n v="7"/>
    <x v="22"/>
    <x v="1"/>
    <x v="0"/>
    <x v="4"/>
  </r>
  <r>
    <x v="699"/>
    <x v="2"/>
    <x v="4"/>
    <x v="4"/>
    <n v="399"/>
    <n v="3"/>
    <x v="42"/>
    <x v="0"/>
    <x v="0"/>
    <x v="2"/>
  </r>
  <r>
    <x v="699"/>
    <x v="0"/>
    <x v="6"/>
    <x v="0"/>
    <n v="199"/>
    <n v="6"/>
    <x v="2"/>
    <x v="0"/>
    <x v="0"/>
    <x v="0"/>
  </r>
  <r>
    <x v="700"/>
    <x v="0"/>
    <x v="4"/>
    <x v="4"/>
    <n v="399"/>
    <n v="10"/>
    <x v="31"/>
    <x v="0"/>
    <x v="0"/>
    <x v="2"/>
  </r>
  <r>
    <x v="700"/>
    <x v="0"/>
    <x v="5"/>
    <x v="4"/>
    <n v="399"/>
    <n v="4"/>
    <x v="49"/>
    <x v="1"/>
    <x v="0"/>
    <x v="2"/>
  </r>
  <r>
    <x v="700"/>
    <x v="2"/>
    <x v="2"/>
    <x v="2"/>
    <n v="99"/>
    <n v="9"/>
    <x v="43"/>
    <x v="0"/>
    <x v="1"/>
    <x v="1"/>
  </r>
  <r>
    <x v="700"/>
    <x v="2"/>
    <x v="5"/>
    <x v="2"/>
    <n v="99"/>
    <n v="4"/>
    <x v="38"/>
    <x v="0"/>
    <x v="0"/>
    <x v="3"/>
  </r>
  <r>
    <x v="700"/>
    <x v="0"/>
    <x v="6"/>
    <x v="0"/>
    <n v="199"/>
    <n v="7"/>
    <x v="4"/>
    <x v="0"/>
    <x v="1"/>
    <x v="3"/>
  </r>
  <r>
    <x v="700"/>
    <x v="1"/>
    <x v="1"/>
    <x v="2"/>
    <n v="99"/>
    <n v="5"/>
    <x v="6"/>
    <x v="0"/>
    <x v="0"/>
    <x v="2"/>
  </r>
  <r>
    <x v="700"/>
    <x v="2"/>
    <x v="0"/>
    <x v="4"/>
    <n v="399"/>
    <n v="3"/>
    <x v="42"/>
    <x v="0"/>
    <x v="0"/>
    <x v="0"/>
  </r>
  <r>
    <x v="700"/>
    <x v="0"/>
    <x v="3"/>
    <x v="4"/>
    <n v="399"/>
    <n v="6"/>
    <x v="24"/>
    <x v="1"/>
    <x v="0"/>
    <x v="0"/>
  </r>
  <r>
    <x v="700"/>
    <x v="1"/>
    <x v="1"/>
    <x v="1"/>
    <n v="299"/>
    <n v="7"/>
    <x v="22"/>
    <x v="0"/>
    <x v="1"/>
    <x v="4"/>
  </r>
  <r>
    <x v="700"/>
    <x v="0"/>
    <x v="4"/>
    <x v="0"/>
    <n v="199"/>
    <n v="9"/>
    <x v="40"/>
    <x v="0"/>
    <x v="0"/>
    <x v="0"/>
  </r>
  <r>
    <x v="700"/>
    <x v="0"/>
    <x v="2"/>
    <x v="2"/>
    <n v="99"/>
    <n v="4"/>
    <x v="38"/>
    <x v="0"/>
    <x v="0"/>
    <x v="1"/>
  </r>
  <r>
    <x v="701"/>
    <x v="0"/>
    <x v="4"/>
    <x v="2"/>
    <n v="99"/>
    <n v="10"/>
    <x v="15"/>
    <x v="0"/>
    <x v="0"/>
    <x v="2"/>
  </r>
  <r>
    <x v="701"/>
    <x v="1"/>
    <x v="2"/>
    <x v="4"/>
    <n v="399"/>
    <n v="9"/>
    <x v="37"/>
    <x v="1"/>
    <x v="0"/>
    <x v="1"/>
  </r>
  <r>
    <x v="702"/>
    <x v="1"/>
    <x v="5"/>
    <x v="1"/>
    <n v="299"/>
    <n v="6"/>
    <x v="30"/>
    <x v="0"/>
    <x v="0"/>
    <x v="2"/>
  </r>
  <r>
    <x v="702"/>
    <x v="2"/>
    <x v="3"/>
    <x v="3"/>
    <n v="499"/>
    <n v="1"/>
    <x v="13"/>
    <x v="0"/>
    <x v="0"/>
    <x v="0"/>
  </r>
  <r>
    <x v="702"/>
    <x v="0"/>
    <x v="3"/>
    <x v="3"/>
    <n v="499"/>
    <n v="7"/>
    <x v="29"/>
    <x v="1"/>
    <x v="0"/>
    <x v="2"/>
  </r>
  <r>
    <x v="703"/>
    <x v="1"/>
    <x v="0"/>
    <x v="0"/>
    <n v="199"/>
    <n v="1"/>
    <x v="34"/>
    <x v="0"/>
    <x v="0"/>
    <x v="3"/>
  </r>
  <r>
    <x v="703"/>
    <x v="2"/>
    <x v="0"/>
    <x v="1"/>
    <n v="299"/>
    <n v="4"/>
    <x v="10"/>
    <x v="0"/>
    <x v="0"/>
    <x v="1"/>
  </r>
  <r>
    <x v="704"/>
    <x v="2"/>
    <x v="0"/>
    <x v="3"/>
    <n v="499"/>
    <n v="2"/>
    <x v="35"/>
    <x v="0"/>
    <x v="1"/>
    <x v="0"/>
  </r>
  <r>
    <x v="704"/>
    <x v="0"/>
    <x v="2"/>
    <x v="0"/>
    <n v="199"/>
    <n v="4"/>
    <x v="0"/>
    <x v="0"/>
    <x v="0"/>
    <x v="2"/>
  </r>
  <r>
    <x v="704"/>
    <x v="2"/>
    <x v="4"/>
    <x v="2"/>
    <n v="99"/>
    <n v="2"/>
    <x v="26"/>
    <x v="1"/>
    <x v="0"/>
    <x v="2"/>
  </r>
  <r>
    <x v="704"/>
    <x v="2"/>
    <x v="4"/>
    <x v="0"/>
    <n v="199"/>
    <n v="3"/>
    <x v="45"/>
    <x v="1"/>
    <x v="0"/>
    <x v="2"/>
  </r>
  <r>
    <x v="705"/>
    <x v="2"/>
    <x v="5"/>
    <x v="2"/>
    <n v="99"/>
    <n v="8"/>
    <x v="36"/>
    <x v="0"/>
    <x v="0"/>
    <x v="2"/>
  </r>
  <r>
    <x v="705"/>
    <x v="1"/>
    <x v="4"/>
    <x v="0"/>
    <n v="199"/>
    <n v="2"/>
    <x v="39"/>
    <x v="0"/>
    <x v="0"/>
    <x v="3"/>
  </r>
  <r>
    <x v="705"/>
    <x v="1"/>
    <x v="4"/>
    <x v="0"/>
    <n v="199"/>
    <n v="2"/>
    <x v="39"/>
    <x v="0"/>
    <x v="0"/>
    <x v="2"/>
  </r>
  <r>
    <x v="705"/>
    <x v="0"/>
    <x v="1"/>
    <x v="2"/>
    <n v="99"/>
    <n v="2"/>
    <x v="26"/>
    <x v="1"/>
    <x v="0"/>
    <x v="4"/>
  </r>
  <r>
    <x v="705"/>
    <x v="0"/>
    <x v="0"/>
    <x v="4"/>
    <n v="399"/>
    <n v="7"/>
    <x v="8"/>
    <x v="1"/>
    <x v="0"/>
    <x v="2"/>
  </r>
  <r>
    <x v="705"/>
    <x v="2"/>
    <x v="2"/>
    <x v="4"/>
    <n v="399"/>
    <n v="8"/>
    <x v="19"/>
    <x v="0"/>
    <x v="0"/>
    <x v="1"/>
  </r>
  <r>
    <x v="705"/>
    <x v="0"/>
    <x v="1"/>
    <x v="3"/>
    <n v="499"/>
    <n v="9"/>
    <x v="27"/>
    <x v="0"/>
    <x v="0"/>
    <x v="2"/>
  </r>
  <r>
    <x v="706"/>
    <x v="1"/>
    <x v="6"/>
    <x v="4"/>
    <n v="399"/>
    <n v="9"/>
    <x v="37"/>
    <x v="0"/>
    <x v="0"/>
    <x v="0"/>
  </r>
  <r>
    <x v="706"/>
    <x v="0"/>
    <x v="0"/>
    <x v="2"/>
    <n v="99"/>
    <n v="8"/>
    <x v="36"/>
    <x v="0"/>
    <x v="1"/>
    <x v="2"/>
  </r>
  <r>
    <x v="706"/>
    <x v="1"/>
    <x v="2"/>
    <x v="1"/>
    <n v="299"/>
    <n v="3"/>
    <x v="14"/>
    <x v="0"/>
    <x v="0"/>
    <x v="3"/>
  </r>
  <r>
    <x v="706"/>
    <x v="2"/>
    <x v="0"/>
    <x v="3"/>
    <n v="499"/>
    <n v="4"/>
    <x v="25"/>
    <x v="1"/>
    <x v="0"/>
    <x v="4"/>
  </r>
  <r>
    <x v="706"/>
    <x v="2"/>
    <x v="2"/>
    <x v="3"/>
    <n v="499"/>
    <n v="4"/>
    <x v="25"/>
    <x v="1"/>
    <x v="1"/>
    <x v="2"/>
  </r>
  <r>
    <x v="706"/>
    <x v="0"/>
    <x v="1"/>
    <x v="0"/>
    <n v="199"/>
    <n v="10"/>
    <x v="20"/>
    <x v="0"/>
    <x v="0"/>
    <x v="1"/>
  </r>
  <r>
    <x v="707"/>
    <x v="2"/>
    <x v="0"/>
    <x v="4"/>
    <n v="399"/>
    <n v="6"/>
    <x v="24"/>
    <x v="1"/>
    <x v="0"/>
    <x v="2"/>
  </r>
  <r>
    <x v="708"/>
    <x v="2"/>
    <x v="0"/>
    <x v="0"/>
    <n v="199"/>
    <n v="4"/>
    <x v="0"/>
    <x v="1"/>
    <x v="0"/>
    <x v="0"/>
  </r>
  <r>
    <x v="708"/>
    <x v="2"/>
    <x v="1"/>
    <x v="4"/>
    <n v="399"/>
    <n v="6"/>
    <x v="24"/>
    <x v="0"/>
    <x v="0"/>
    <x v="2"/>
  </r>
  <r>
    <x v="708"/>
    <x v="1"/>
    <x v="6"/>
    <x v="2"/>
    <n v="99"/>
    <n v="3"/>
    <x v="3"/>
    <x v="1"/>
    <x v="0"/>
    <x v="3"/>
  </r>
  <r>
    <x v="708"/>
    <x v="2"/>
    <x v="6"/>
    <x v="3"/>
    <n v="499"/>
    <n v="4"/>
    <x v="25"/>
    <x v="0"/>
    <x v="0"/>
    <x v="2"/>
  </r>
  <r>
    <x v="709"/>
    <x v="1"/>
    <x v="0"/>
    <x v="4"/>
    <n v="399"/>
    <n v="9"/>
    <x v="37"/>
    <x v="1"/>
    <x v="0"/>
    <x v="3"/>
  </r>
  <r>
    <x v="710"/>
    <x v="1"/>
    <x v="4"/>
    <x v="2"/>
    <n v="99"/>
    <n v="3"/>
    <x v="3"/>
    <x v="0"/>
    <x v="0"/>
    <x v="2"/>
  </r>
  <r>
    <x v="710"/>
    <x v="1"/>
    <x v="4"/>
    <x v="2"/>
    <n v="99"/>
    <n v="5"/>
    <x v="6"/>
    <x v="1"/>
    <x v="0"/>
    <x v="0"/>
  </r>
  <r>
    <x v="711"/>
    <x v="0"/>
    <x v="1"/>
    <x v="0"/>
    <n v="199"/>
    <n v="8"/>
    <x v="23"/>
    <x v="1"/>
    <x v="0"/>
    <x v="1"/>
  </r>
  <r>
    <x v="712"/>
    <x v="1"/>
    <x v="4"/>
    <x v="2"/>
    <n v="99"/>
    <n v="8"/>
    <x v="36"/>
    <x v="1"/>
    <x v="0"/>
    <x v="0"/>
  </r>
  <r>
    <x v="712"/>
    <x v="1"/>
    <x v="0"/>
    <x v="1"/>
    <n v="299"/>
    <n v="6"/>
    <x v="30"/>
    <x v="0"/>
    <x v="0"/>
    <x v="1"/>
  </r>
  <r>
    <x v="712"/>
    <x v="0"/>
    <x v="1"/>
    <x v="2"/>
    <n v="99"/>
    <n v="5"/>
    <x v="6"/>
    <x v="0"/>
    <x v="1"/>
    <x v="2"/>
  </r>
  <r>
    <x v="712"/>
    <x v="1"/>
    <x v="4"/>
    <x v="0"/>
    <n v="199"/>
    <n v="6"/>
    <x v="2"/>
    <x v="0"/>
    <x v="0"/>
    <x v="0"/>
  </r>
  <r>
    <x v="712"/>
    <x v="0"/>
    <x v="4"/>
    <x v="2"/>
    <n v="99"/>
    <n v="9"/>
    <x v="43"/>
    <x v="0"/>
    <x v="0"/>
    <x v="4"/>
  </r>
  <r>
    <x v="713"/>
    <x v="0"/>
    <x v="4"/>
    <x v="3"/>
    <n v="499"/>
    <n v="2"/>
    <x v="35"/>
    <x v="0"/>
    <x v="0"/>
    <x v="2"/>
  </r>
  <r>
    <x v="713"/>
    <x v="0"/>
    <x v="4"/>
    <x v="1"/>
    <n v="299"/>
    <n v="3"/>
    <x v="14"/>
    <x v="1"/>
    <x v="0"/>
    <x v="2"/>
  </r>
  <r>
    <x v="713"/>
    <x v="0"/>
    <x v="0"/>
    <x v="1"/>
    <n v="299"/>
    <n v="8"/>
    <x v="33"/>
    <x v="0"/>
    <x v="0"/>
    <x v="4"/>
  </r>
  <r>
    <x v="713"/>
    <x v="2"/>
    <x v="1"/>
    <x v="3"/>
    <n v="499"/>
    <n v="3"/>
    <x v="41"/>
    <x v="1"/>
    <x v="1"/>
    <x v="2"/>
  </r>
  <r>
    <x v="713"/>
    <x v="2"/>
    <x v="5"/>
    <x v="4"/>
    <n v="399"/>
    <n v="2"/>
    <x v="46"/>
    <x v="0"/>
    <x v="0"/>
    <x v="3"/>
  </r>
  <r>
    <x v="713"/>
    <x v="0"/>
    <x v="1"/>
    <x v="3"/>
    <n v="499"/>
    <n v="8"/>
    <x v="18"/>
    <x v="1"/>
    <x v="0"/>
    <x v="2"/>
  </r>
  <r>
    <x v="714"/>
    <x v="0"/>
    <x v="4"/>
    <x v="1"/>
    <n v="299"/>
    <n v="3"/>
    <x v="14"/>
    <x v="0"/>
    <x v="0"/>
    <x v="3"/>
  </r>
  <r>
    <x v="714"/>
    <x v="2"/>
    <x v="0"/>
    <x v="4"/>
    <n v="399"/>
    <n v="8"/>
    <x v="19"/>
    <x v="1"/>
    <x v="0"/>
    <x v="1"/>
  </r>
  <r>
    <x v="714"/>
    <x v="0"/>
    <x v="3"/>
    <x v="1"/>
    <n v="299"/>
    <n v="3"/>
    <x v="14"/>
    <x v="0"/>
    <x v="0"/>
    <x v="3"/>
  </r>
  <r>
    <x v="714"/>
    <x v="0"/>
    <x v="3"/>
    <x v="1"/>
    <n v="299"/>
    <n v="8"/>
    <x v="33"/>
    <x v="0"/>
    <x v="0"/>
    <x v="2"/>
  </r>
  <r>
    <x v="714"/>
    <x v="2"/>
    <x v="0"/>
    <x v="1"/>
    <n v="299"/>
    <n v="9"/>
    <x v="1"/>
    <x v="0"/>
    <x v="0"/>
    <x v="2"/>
  </r>
  <r>
    <x v="714"/>
    <x v="1"/>
    <x v="5"/>
    <x v="3"/>
    <n v="499"/>
    <n v="3"/>
    <x v="41"/>
    <x v="1"/>
    <x v="0"/>
    <x v="2"/>
  </r>
  <r>
    <x v="714"/>
    <x v="2"/>
    <x v="1"/>
    <x v="0"/>
    <n v="199"/>
    <n v="6"/>
    <x v="2"/>
    <x v="0"/>
    <x v="0"/>
    <x v="0"/>
  </r>
  <r>
    <x v="714"/>
    <x v="2"/>
    <x v="2"/>
    <x v="4"/>
    <n v="399"/>
    <n v="3"/>
    <x v="42"/>
    <x v="0"/>
    <x v="0"/>
    <x v="3"/>
  </r>
  <r>
    <x v="715"/>
    <x v="2"/>
    <x v="3"/>
    <x v="2"/>
    <n v="99"/>
    <n v="5"/>
    <x v="6"/>
    <x v="1"/>
    <x v="0"/>
    <x v="2"/>
  </r>
  <r>
    <x v="715"/>
    <x v="2"/>
    <x v="4"/>
    <x v="2"/>
    <n v="99"/>
    <n v="8"/>
    <x v="36"/>
    <x v="0"/>
    <x v="0"/>
    <x v="4"/>
  </r>
  <r>
    <x v="715"/>
    <x v="2"/>
    <x v="0"/>
    <x v="3"/>
    <n v="499"/>
    <n v="9"/>
    <x v="27"/>
    <x v="0"/>
    <x v="0"/>
    <x v="2"/>
  </r>
  <r>
    <x v="715"/>
    <x v="0"/>
    <x v="1"/>
    <x v="0"/>
    <n v="199"/>
    <n v="1"/>
    <x v="34"/>
    <x v="1"/>
    <x v="1"/>
    <x v="2"/>
  </r>
  <r>
    <x v="715"/>
    <x v="2"/>
    <x v="1"/>
    <x v="4"/>
    <n v="399"/>
    <n v="2"/>
    <x v="46"/>
    <x v="1"/>
    <x v="0"/>
    <x v="3"/>
  </r>
  <r>
    <x v="715"/>
    <x v="1"/>
    <x v="5"/>
    <x v="4"/>
    <n v="399"/>
    <n v="10"/>
    <x v="31"/>
    <x v="0"/>
    <x v="0"/>
    <x v="1"/>
  </r>
  <r>
    <x v="715"/>
    <x v="1"/>
    <x v="0"/>
    <x v="4"/>
    <n v="399"/>
    <n v="1"/>
    <x v="9"/>
    <x v="0"/>
    <x v="0"/>
    <x v="0"/>
  </r>
  <r>
    <x v="716"/>
    <x v="2"/>
    <x v="0"/>
    <x v="2"/>
    <n v="99"/>
    <n v="3"/>
    <x v="3"/>
    <x v="0"/>
    <x v="1"/>
    <x v="4"/>
  </r>
  <r>
    <x v="716"/>
    <x v="1"/>
    <x v="5"/>
    <x v="0"/>
    <n v="199"/>
    <n v="7"/>
    <x v="4"/>
    <x v="0"/>
    <x v="0"/>
    <x v="2"/>
  </r>
  <r>
    <x v="716"/>
    <x v="1"/>
    <x v="1"/>
    <x v="1"/>
    <n v="299"/>
    <n v="10"/>
    <x v="21"/>
    <x v="1"/>
    <x v="0"/>
    <x v="0"/>
  </r>
  <r>
    <x v="716"/>
    <x v="0"/>
    <x v="5"/>
    <x v="3"/>
    <n v="499"/>
    <n v="2"/>
    <x v="35"/>
    <x v="1"/>
    <x v="0"/>
    <x v="3"/>
  </r>
  <r>
    <x v="716"/>
    <x v="1"/>
    <x v="3"/>
    <x v="3"/>
    <n v="499"/>
    <n v="6"/>
    <x v="5"/>
    <x v="1"/>
    <x v="0"/>
    <x v="2"/>
  </r>
  <r>
    <x v="716"/>
    <x v="0"/>
    <x v="3"/>
    <x v="2"/>
    <n v="99"/>
    <n v="1"/>
    <x v="32"/>
    <x v="0"/>
    <x v="0"/>
    <x v="2"/>
  </r>
  <r>
    <x v="716"/>
    <x v="0"/>
    <x v="5"/>
    <x v="2"/>
    <n v="99"/>
    <n v="7"/>
    <x v="17"/>
    <x v="0"/>
    <x v="0"/>
    <x v="4"/>
  </r>
  <r>
    <x v="716"/>
    <x v="1"/>
    <x v="4"/>
    <x v="0"/>
    <n v="199"/>
    <n v="10"/>
    <x v="20"/>
    <x v="0"/>
    <x v="0"/>
    <x v="2"/>
  </r>
  <r>
    <x v="716"/>
    <x v="2"/>
    <x v="6"/>
    <x v="1"/>
    <n v="299"/>
    <n v="10"/>
    <x v="21"/>
    <x v="0"/>
    <x v="0"/>
    <x v="0"/>
  </r>
  <r>
    <x v="717"/>
    <x v="0"/>
    <x v="3"/>
    <x v="1"/>
    <n v="299"/>
    <n v="1"/>
    <x v="7"/>
    <x v="1"/>
    <x v="0"/>
    <x v="2"/>
  </r>
  <r>
    <x v="717"/>
    <x v="2"/>
    <x v="0"/>
    <x v="1"/>
    <n v="299"/>
    <n v="8"/>
    <x v="33"/>
    <x v="1"/>
    <x v="0"/>
    <x v="2"/>
  </r>
  <r>
    <x v="717"/>
    <x v="2"/>
    <x v="4"/>
    <x v="2"/>
    <n v="99"/>
    <n v="5"/>
    <x v="6"/>
    <x v="0"/>
    <x v="0"/>
    <x v="0"/>
  </r>
  <r>
    <x v="717"/>
    <x v="2"/>
    <x v="0"/>
    <x v="3"/>
    <n v="499"/>
    <n v="4"/>
    <x v="25"/>
    <x v="0"/>
    <x v="1"/>
    <x v="1"/>
  </r>
  <r>
    <x v="718"/>
    <x v="0"/>
    <x v="6"/>
    <x v="0"/>
    <n v="199"/>
    <n v="7"/>
    <x v="4"/>
    <x v="1"/>
    <x v="0"/>
    <x v="2"/>
  </r>
  <r>
    <x v="718"/>
    <x v="1"/>
    <x v="2"/>
    <x v="2"/>
    <n v="99"/>
    <n v="5"/>
    <x v="6"/>
    <x v="0"/>
    <x v="0"/>
    <x v="4"/>
  </r>
  <r>
    <x v="718"/>
    <x v="0"/>
    <x v="4"/>
    <x v="0"/>
    <n v="199"/>
    <n v="5"/>
    <x v="48"/>
    <x v="0"/>
    <x v="0"/>
    <x v="1"/>
  </r>
  <r>
    <x v="718"/>
    <x v="1"/>
    <x v="5"/>
    <x v="2"/>
    <n v="99"/>
    <n v="8"/>
    <x v="36"/>
    <x v="0"/>
    <x v="0"/>
    <x v="2"/>
  </r>
  <r>
    <x v="718"/>
    <x v="0"/>
    <x v="6"/>
    <x v="1"/>
    <n v="299"/>
    <n v="9"/>
    <x v="1"/>
    <x v="1"/>
    <x v="0"/>
    <x v="4"/>
  </r>
  <r>
    <x v="718"/>
    <x v="0"/>
    <x v="1"/>
    <x v="2"/>
    <n v="99"/>
    <n v="5"/>
    <x v="6"/>
    <x v="0"/>
    <x v="0"/>
    <x v="0"/>
  </r>
  <r>
    <x v="718"/>
    <x v="1"/>
    <x v="2"/>
    <x v="3"/>
    <n v="499"/>
    <n v="10"/>
    <x v="11"/>
    <x v="0"/>
    <x v="0"/>
    <x v="2"/>
  </r>
  <r>
    <x v="718"/>
    <x v="0"/>
    <x v="1"/>
    <x v="1"/>
    <n v="299"/>
    <n v="9"/>
    <x v="1"/>
    <x v="0"/>
    <x v="0"/>
    <x v="2"/>
  </r>
  <r>
    <x v="719"/>
    <x v="0"/>
    <x v="0"/>
    <x v="4"/>
    <n v="399"/>
    <n v="4"/>
    <x v="49"/>
    <x v="0"/>
    <x v="0"/>
    <x v="4"/>
  </r>
  <r>
    <x v="720"/>
    <x v="0"/>
    <x v="0"/>
    <x v="0"/>
    <n v="199"/>
    <n v="7"/>
    <x v="4"/>
    <x v="0"/>
    <x v="0"/>
    <x v="3"/>
  </r>
  <r>
    <x v="720"/>
    <x v="1"/>
    <x v="2"/>
    <x v="0"/>
    <n v="199"/>
    <n v="8"/>
    <x v="23"/>
    <x v="0"/>
    <x v="0"/>
    <x v="0"/>
  </r>
  <r>
    <x v="720"/>
    <x v="1"/>
    <x v="2"/>
    <x v="1"/>
    <n v="299"/>
    <n v="8"/>
    <x v="33"/>
    <x v="0"/>
    <x v="1"/>
    <x v="3"/>
  </r>
  <r>
    <x v="720"/>
    <x v="1"/>
    <x v="1"/>
    <x v="2"/>
    <n v="99"/>
    <n v="3"/>
    <x v="3"/>
    <x v="1"/>
    <x v="0"/>
    <x v="4"/>
  </r>
  <r>
    <x v="720"/>
    <x v="2"/>
    <x v="5"/>
    <x v="2"/>
    <n v="99"/>
    <n v="2"/>
    <x v="26"/>
    <x v="1"/>
    <x v="0"/>
    <x v="2"/>
  </r>
  <r>
    <x v="720"/>
    <x v="2"/>
    <x v="2"/>
    <x v="4"/>
    <n v="399"/>
    <n v="10"/>
    <x v="31"/>
    <x v="0"/>
    <x v="0"/>
    <x v="2"/>
  </r>
  <r>
    <x v="720"/>
    <x v="2"/>
    <x v="2"/>
    <x v="2"/>
    <n v="99"/>
    <n v="3"/>
    <x v="3"/>
    <x v="1"/>
    <x v="0"/>
    <x v="0"/>
  </r>
  <r>
    <x v="721"/>
    <x v="0"/>
    <x v="2"/>
    <x v="2"/>
    <n v="99"/>
    <n v="4"/>
    <x v="38"/>
    <x v="0"/>
    <x v="0"/>
    <x v="0"/>
  </r>
  <r>
    <x v="721"/>
    <x v="1"/>
    <x v="4"/>
    <x v="2"/>
    <n v="99"/>
    <n v="7"/>
    <x v="17"/>
    <x v="0"/>
    <x v="1"/>
    <x v="0"/>
  </r>
  <r>
    <x v="721"/>
    <x v="1"/>
    <x v="5"/>
    <x v="4"/>
    <n v="399"/>
    <n v="3"/>
    <x v="42"/>
    <x v="0"/>
    <x v="1"/>
    <x v="1"/>
  </r>
  <r>
    <x v="722"/>
    <x v="2"/>
    <x v="5"/>
    <x v="3"/>
    <n v="499"/>
    <n v="3"/>
    <x v="41"/>
    <x v="0"/>
    <x v="0"/>
    <x v="2"/>
  </r>
  <r>
    <x v="722"/>
    <x v="2"/>
    <x v="6"/>
    <x v="3"/>
    <n v="499"/>
    <n v="6"/>
    <x v="5"/>
    <x v="0"/>
    <x v="0"/>
    <x v="2"/>
  </r>
  <r>
    <x v="722"/>
    <x v="0"/>
    <x v="3"/>
    <x v="1"/>
    <n v="299"/>
    <n v="2"/>
    <x v="44"/>
    <x v="0"/>
    <x v="0"/>
    <x v="4"/>
  </r>
  <r>
    <x v="722"/>
    <x v="0"/>
    <x v="3"/>
    <x v="3"/>
    <n v="499"/>
    <n v="6"/>
    <x v="5"/>
    <x v="0"/>
    <x v="0"/>
    <x v="1"/>
  </r>
  <r>
    <x v="722"/>
    <x v="0"/>
    <x v="5"/>
    <x v="2"/>
    <n v="99"/>
    <n v="7"/>
    <x v="17"/>
    <x v="0"/>
    <x v="1"/>
    <x v="2"/>
  </r>
  <r>
    <x v="722"/>
    <x v="1"/>
    <x v="4"/>
    <x v="3"/>
    <n v="499"/>
    <n v="9"/>
    <x v="27"/>
    <x v="1"/>
    <x v="0"/>
    <x v="4"/>
  </r>
  <r>
    <x v="723"/>
    <x v="0"/>
    <x v="6"/>
    <x v="3"/>
    <n v="499"/>
    <n v="6"/>
    <x v="5"/>
    <x v="0"/>
    <x v="0"/>
    <x v="4"/>
  </r>
  <r>
    <x v="723"/>
    <x v="1"/>
    <x v="4"/>
    <x v="2"/>
    <n v="99"/>
    <n v="10"/>
    <x v="15"/>
    <x v="0"/>
    <x v="0"/>
    <x v="1"/>
  </r>
  <r>
    <x v="724"/>
    <x v="0"/>
    <x v="3"/>
    <x v="2"/>
    <n v="99"/>
    <n v="5"/>
    <x v="6"/>
    <x v="0"/>
    <x v="1"/>
    <x v="2"/>
  </r>
  <r>
    <x v="724"/>
    <x v="2"/>
    <x v="6"/>
    <x v="0"/>
    <n v="199"/>
    <n v="1"/>
    <x v="34"/>
    <x v="1"/>
    <x v="0"/>
    <x v="0"/>
  </r>
  <r>
    <x v="724"/>
    <x v="0"/>
    <x v="2"/>
    <x v="1"/>
    <n v="299"/>
    <n v="8"/>
    <x v="33"/>
    <x v="1"/>
    <x v="0"/>
    <x v="3"/>
  </r>
  <r>
    <x v="725"/>
    <x v="1"/>
    <x v="0"/>
    <x v="4"/>
    <n v="399"/>
    <n v="3"/>
    <x v="42"/>
    <x v="0"/>
    <x v="1"/>
    <x v="2"/>
  </r>
  <r>
    <x v="725"/>
    <x v="1"/>
    <x v="2"/>
    <x v="3"/>
    <n v="499"/>
    <n v="6"/>
    <x v="5"/>
    <x v="0"/>
    <x v="0"/>
    <x v="1"/>
  </r>
  <r>
    <x v="725"/>
    <x v="1"/>
    <x v="3"/>
    <x v="3"/>
    <n v="499"/>
    <n v="1"/>
    <x v="13"/>
    <x v="1"/>
    <x v="0"/>
    <x v="2"/>
  </r>
  <r>
    <x v="725"/>
    <x v="0"/>
    <x v="5"/>
    <x v="2"/>
    <n v="99"/>
    <n v="6"/>
    <x v="12"/>
    <x v="0"/>
    <x v="0"/>
    <x v="3"/>
  </r>
  <r>
    <x v="725"/>
    <x v="2"/>
    <x v="3"/>
    <x v="1"/>
    <n v="299"/>
    <n v="4"/>
    <x v="10"/>
    <x v="0"/>
    <x v="0"/>
    <x v="0"/>
  </r>
  <r>
    <x v="725"/>
    <x v="0"/>
    <x v="6"/>
    <x v="2"/>
    <n v="99"/>
    <n v="8"/>
    <x v="36"/>
    <x v="1"/>
    <x v="0"/>
    <x v="2"/>
  </r>
  <r>
    <x v="725"/>
    <x v="1"/>
    <x v="0"/>
    <x v="0"/>
    <n v="199"/>
    <n v="10"/>
    <x v="20"/>
    <x v="0"/>
    <x v="0"/>
    <x v="4"/>
  </r>
  <r>
    <x v="725"/>
    <x v="0"/>
    <x v="4"/>
    <x v="4"/>
    <n v="399"/>
    <n v="1"/>
    <x v="9"/>
    <x v="1"/>
    <x v="0"/>
    <x v="2"/>
  </r>
  <r>
    <x v="726"/>
    <x v="0"/>
    <x v="2"/>
    <x v="2"/>
    <n v="99"/>
    <n v="2"/>
    <x v="26"/>
    <x v="0"/>
    <x v="0"/>
    <x v="0"/>
  </r>
  <r>
    <x v="727"/>
    <x v="1"/>
    <x v="0"/>
    <x v="4"/>
    <n v="399"/>
    <n v="1"/>
    <x v="9"/>
    <x v="0"/>
    <x v="0"/>
    <x v="2"/>
  </r>
  <r>
    <x v="727"/>
    <x v="1"/>
    <x v="1"/>
    <x v="3"/>
    <n v="499"/>
    <n v="5"/>
    <x v="16"/>
    <x v="0"/>
    <x v="0"/>
    <x v="2"/>
  </r>
  <r>
    <x v="727"/>
    <x v="2"/>
    <x v="6"/>
    <x v="4"/>
    <n v="399"/>
    <n v="2"/>
    <x v="46"/>
    <x v="0"/>
    <x v="0"/>
    <x v="2"/>
  </r>
  <r>
    <x v="727"/>
    <x v="0"/>
    <x v="1"/>
    <x v="0"/>
    <n v="199"/>
    <n v="6"/>
    <x v="2"/>
    <x v="0"/>
    <x v="0"/>
    <x v="0"/>
  </r>
  <r>
    <x v="727"/>
    <x v="2"/>
    <x v="1"/>
    <x v="0"/>
    <n v="199"/>
    <n v="3"/>
    <x v="45"/>
    <x v="0"/>
    <x v="0"/>
    <x v="1"/>
  </r>
  <r>
    <x v="727"/>
    <x v="0"/>
    <x v="3"/>
    <x v="1"/>
    <n v="299"/>
    <n v="5"/>
    <x v="28"/>
    <x v="0"/>
    <x v="0"/>
    <x v="2"/>
  </r>
  <r>
    <x v="727"/>
    <x v="1"/>
    <x v="6"/>
    <x v="4"/>
    <n v="399"/>
    <n v="6"/>
    <x v="24"/>
    <x v="1"/>
    <x v="0"/>
    <x v="0"/>
  </r>
  <r>
    <x v="727"/>
    <x v="0"/>
    <x v="5"/>
    <x v="2"/>
    <n v="99"/>
    <n v="5"/>
    <x v="6"/>
    <x v="0"/>
    <x v="0"/>
    <x v="2"/>
  </r>
  <r>
    <x v="728"/>
    <x v="1"/>
    <x v="0"/>
    <x v="0"/>
    <n v="199"/>
    <n v="4"/>
    <x v="0"/>
    <x v="0"/>
    <x v="0"/>
    <x v="2"/>
  </r>
  <r>
    <x v="728"/>
    <x v="1"/>
    <x v="4"/>
    <x v="0"/>
    <n v="199"/>
    <n v="1"/>
    <x v="34"/>
    <x v="0"/>
    <x v="0"/>
    <x v="2"/>
  </r>
  <r>
    <x v="728"/>
    <x v="0"/>
    <x v="6"/>
    <x v="4"/>
    <n v="399"/>
    <n v="4"/>
    <x v="49"/>
    <x v="1"/>
    <x v="0"/>
    <x v="3"/>
  </r>
  <r>
    <x v="728"/>
    <x v="1"/>
    <x v="6"/>
    <x v="1"/>
    <n v="299"/>
    <n v="9"/>
    <x v="1"/>
    <x v="0"/>
    <x v="0"/>
    <x v="2"/>
  </r>
  <r>
    <x v="728"/>
    <x v="1"/>
    <x v="3"/>
    <x v="4"/>
    <n v="399"/>
    <n v="3"/>
    <x v="42"/>
    <x v="0"/>
    <x v="0"/>
    <x v="2"/>
  </r>
  <r>
    <x v="728"/>
    <x v="0"/>
    <x v="3"/>
    <x v="4"/>
    <n v="399"/>
    <n v="10"/>
    <x v="31"/>
    <x v="0"/>
    <x v="0"/>
    <x v="2"/>
  </r>
  <r>
    <x v="728"/>
    <x v="0"/>
    <x v="0"/>
    <x v="4"/>
    <n v="399"/>
    <n v="4"/>
    <x v="49"/>
    <x v="0"/>
    <x v="0"/>
    <x v="0"/>
  </r>
  <r>
    <x v="728"/>
    <x v="0"/>
    <x v="5"/>
    <x v="4"/>
    <n v="399"/>
    <n v="6"/>
    <x v="24"/>
    <x v="1"/>
    <x v="0"/>
    <x v="0"/>
  </r>
  <r>
    <x v="728"/>
    <x v="1"/>
    <x v="5"/>
    <x v="2"/>
    <n v="99"/>
    <n v="9"/>
    <x v="43"/>
    <x v="0"/>
    <x v="0"/>
    <x v="4"/>
  </r>
  <r>
    <x v="728"/>
    <x v="2"/>
    <x v="4"/>
    <x v="3"/>
    <n v="499"/>
    <n v="2"/>
    <x v="35"/>
    <x v="1"/>
    <x v="0"/>
    <x v="0"/>
  </r>
  <r>
    <x v="728"/>
    <x v="0"/>
    <x v="6"/>
    <x v="4"/>
    <n v="399"/>
    <n v="5"/>
    <x v="47"/>
    <x v="0"/>
    <x v="0"/>
    <x v="2"/>
  </r>
  <r>
    <x v="728"/>
    <x v="2"/>
    <x v="5"/>
    <x v="3"/>
    <n v="499"/>
    <n v="5"/>
    <x v="16"/>
    <x v="1"/>
    <x v="0"/>
    <x v="2"/>
  </r>
  <r>
    <x v="728"/>
    <x v="1"/>
    <x v="2"/>
    <x v="0"/>
    <n v="199"/>
    <n v="1"/>
    <x v="34"/>
    <x v="0"/>
    <x v="0"/>
    <x v="3"/>
  </r>
  <r>
    <x v="728"/>
    <x v="1"/>
    <x v="6"/>
    <x v="3"/>
    <n v="499"/>
    <n v="6"/>
    <x v="5"/>
    <x v="0"/>
    <x v="0"/>
    <x v="2"/>
  </r>
  <r>
    <x v="728"/>
    <x v="2"/>
    <x v="1"/>
    <x v="4"/>
    <n v="399"/>
    <n v="7"/>
    <x v="8"/>
    <x v="0"/>
    <x v="0"/>
    <x v="2"/>
  </r>
  <r>
    <x v="728"/>
    <x v="1"/>
    <x v="3"/>
    <x v="3"/>
    <n v="499"/>
    <n v="6"/>
    <x v="5"/>
    <x v="0"/>
    <x v="0"/>
    <x v="1"/>
  </r>
  <r>
    <x v="728"/>
    <x v="2"/>
    <x v="4"/>
    <x v="1"/>
    <n v="299"/>
    <n v="7"/>
    <x v="22"/>
    <x v="0"/>
    <x v="0"/>
    <x v="2"/>
  </r>
  <r>
    <x v="728"/>
    <x v="2"/>
    <x v="3"/>
    <x v="2"/>
    <n v="99"/>
    <n v="1"/>
    <x v="32"/>
    <x v="1"/>
    <x v="0"/>
    <x v="4"/>
  </r>
  <r>
    <x v="728"/>
    <x v="0"/>
    <x v="1"/>
    <x v="3"/>
    <n v="499"/>
    <n v="8"/>
    <x v="18"/>
    <x v="0"/>
    <x v="0"/>
    <x v="0"/>
  </r>
  <r>
    <x v="729"/>
    <x v="1"/>
    <x v="6"/>
    <x v="2"/>
    <n v="99"/>
    <n v="8"/>
    <x v="36"/>
    <x v="0"/>
    <x v="0"/>
    <x v="2"/>
  </r>
  <r>
    <x v="729"/>
    <x v="2"/>
    <x v="1"/>
    <x v="3"/>
    <n v="499"/>
    <n v="8"/>
    <x v="18"/>
    <x v="0"/>
    <x v="0"/>
    <x v="2"/>
  </r>
  <r>
    <x v="729"/>
    <x v="2"/>
    <x v="2"/>
    <x v="4"/>
    <n v="399"/>
    <n v="6"/>
    <x v="24"/>
    <x v="1"/>
    <x v="0"/>
    <x v="3"/>
  </r>
  <r>
    <x v="729"/>
    <x v="2"/>
    <x v="3"/>
    <x v="0"/>
    <n v="199"/>
    <n v="8"/>
    <x v="23"/>
    <x v="0"/>
    <x v="0"/>
    <x v="2"/>
  </r>
  <r>
    <x v="729"/>
    <x v="2"/>
    <x v="4"/>
    <x v="4"/>
    <n v="399"/>
    <n v="9"/>
    <x v="37"/>
    <x v="0"/>
    <x v="0"/>
    <x v="3"/>
  </r>
  <r>
    <x v="729"/>
    <x v="2"/>
    <x v="1"/>
    <x v="1"/>
    <n v="299"/>
    <n v="2"/>
    <x v="44"/>
    <x v="0"/>
    <x v="0"/>
    <x v="1"/>
  </r>
  <r>
    <x v="729"/>
    <x v="2"/>
    <x v="6"/>
    <x v="3"/>
    <n v="499"/>
    <n v="10"/>
    <x v="11"/>
    <x v="1"/>
    <x v="0"/>
    <x v="2"/>
  </r>
  <r>
    <x v="730"/>
    <x v="0"/>
    <x v="6"/>
    <x v="4"/>
    <n v="399"/>
    <n v="6"/>
    <x v="24"/>
    <x v="1"/>
    <x v="0"/>
    <x v="3"/>
  </r>
  <r>
    <x v="730"/>
    <x v="0"/>
    <x v="0"/>
    <x v="3"/>
    <n v="499"/>
    <n v="8"/>
    <x v="18"/>
    <x v="1"/>
    <x v="0"/>
    <x v="1"/>
  </r>
  <r>
    <x v="730"/>
    <x v="2"/>
    <x v="2"/>
    <x v="1"/>
    <n v="299"/>
    <n v="8"/>
    <x v="33"/>
    <x v="0"/>
    <x v="0"/>
    <x v="3"/>
  </r>
  <r>
    <x v="731"/>
    <x v="0"/>
    <x v="2"/>
    <x v="3"/>
    <n v="499"/>
    <n v="3"/>
    <x v="41"/>
    <x v="1"/>
    <x v="0"/>
    <x v="3"/>
  </r>
  <r>
    <x v="731"/>
    <x v="2"/>
    <x v="2"/>
    <x v="1"/>
    <n v="299"/>
    <n v="10"/>
    <x v="21"/>
    <x v="0"/>
    <x v="0"/>
    <x v="2"/>
  </r>
  <r>
    <x v="731"/>
    <x v="2"/>
    <x v="5"/>
    <x v="3"/>
    <n v="499"/>
    <n v="6"/>
    <x v="5"/>
    <x v="0"/>
    <x v="0"/>
    <x v="2"/>
  </r>
  <r>
    <x v="731"/>
    <x v="1"/>
    <x v="3"/>
    <x v="0"/>
    <n v="199"/>
    <n v="6"/>
    <x v="2"/>
    <x v="0"/>
    <x v="0"/>
    <x v="0"/>
  </r>
  <r>
    <x v="732"/>
    <x v="0"/>
    <x v="2"/>
    <x v="4"/>
    <n v="399"/>
    <n v="2"/>
    <x v="46"/>
    <x v="0"/>
    <x v="0"/>
    <x v="3"/>
  </r>
  <r>
    <x v="733"/>
    <x v="2"/>
    <x v="3"/>
    <x v="0"/>
    <n v="199"/>
    <n v="10"/>
    <x v="20"/>
    <x v="0"/>
    <x v="0"/>
    <x v="3"/>
  </r>
  <r>
    <x v="734"/>
    <x v="2"/>
    <x v="3"/>
    <x v="4"/>
    <n v="399"/>
    <n v="10"/>
    <x v="31"/>
    <x v="0"/>
    <x v="0"/>
    <x v="0"/>
  </r>
  <r>
    <x v="734"/>
    <x v="0"/>
    <x v="2"/>
    <x v="4"/>
    <n v="399"/>
    <n v="3"/>
    <x v="42"/>
    <x v="0"/>
    <x v="0"/>
    <x v="2"/>
  </r>
  <r>
    <x v="734"/>
    <x v="1"/>
    <x v="4"/>
    <x v="1"/>
    <n v="299"/>
    <n v="9"/>
    <x v="1"/>
    <x v="0"/>
    <x v="0"/>
    <x v="0"/>
  </r>
  <r>
    <x v="734"/>
    <x v="0"/>
    <x v="0"/>
    <x v="1"/>
    <n v="299"/>
    <n v="5"/>
    <x v="28"/>
    <x v="0"/>
    <x v="0"/>
    <x v="3"/>
  </r>
  <r>
    <x v="734"/>
    <x v="1"/>
    <x v="1"/>
    <x v="2"/>
    <n v="99"/>
    <n v="10"/>
    <x v="15"/>
    <x v="0"/>
    <x v="0"/>
    <x v="0"/>
  </r>
  <r>
    <x v="734"/>
    <x v="1"/>
    <x v="3"/>
    <x v="3"/>
    <n v="499"/>
    <n v="10"/>
    <x v="11"/>
    <x v="0"/>
    <x v="0"/>
    <x v="3"/>
  </r>
  <r>
    <x v="734"/>
    <x v="1"/>
    <x v="6"/>
    <x v="3"/>
    <n v="499"/>
    <n v="10"/>
    <x v="11"/>
    <x v="0"/>
    <x v="0"/>
    <x v="2"/>
  </r>
  <r>
    <x v="734"/>
    <x v="2"/>
    <x v="6"/>
    <x v="4"/>
    <n v="399"/>
    <n v="4"/>
    <x v="49"/>
    <x v="1"/>
    <x v="0"/>
    <x v="2"/>
  </r>
  <r>
    <x v="734"/>
    <x v="1"/>
    <x v="3"/>
    <x v="0"/>
    <n v="199"/>
    <n v="5"/>
    <x v="48"/>
    <x v="1"/>
    <x v="0"/>
    <x v="3"/>
  </r>
  <r>
    <x v="735"/>
    <x v="1"/>
    <x v="4"/>
    <x v="3"/>
    <n v="499"/>
    <n v="6"/>
    <x v="5"/>
    <x v="0"/>
    <x v="0"/>
    <x v="3"/>
  </r>
  <r>
    <x v="735"/>
    <x v="1"/>
    <x v="1"/>
    <x v="1"/>
    <n v="299"/>
    <n v="6"/>
    <x v="30"/>
    <x v="0"/>
    <x v="0"/>
    <x v="4"/>
  </r>
  <r>
    <x v="735"/>
    <x v="1"/>
    <x v="4"/>
    <x v="2"/>
    <n v="99"/>
    <n v="6"/>
    <x v="12"/>
    <x v="0"/>
    <x v="0"/>
    <x v="0"/>
  </r>
  <r>
    <x v="736"/>
    <x v="1"/>
    <x v="5"/>
    <x v="4"/>
    <n v="399"/>
    <n v="4"/>
    <x v="49"/>
    <x v="1"/>
    <x v="0"/>
    <x v="2"/>
  </r>
  <r>
    <x v="736"/>
    <x v="2"/>
    <x v="4"/>
    <x v="3"/>
    <n v="499"/>
    <n v="9"/>
    <x v="27"/>
    <x v="0"/>
    <x v="0"/>
    <x v="2"/>
  </r>
  <r>
    <x v="737"/>
    <x v="2"/>
    <x v="6"/>
    <x v="3"/>
    <n v="499"/>
    <n v="5"/>
    <x v="16"/>
    <x v="0"/>
    <x v="0"/>
    <x v="0"/>
  </r>
  <r>
    <x v="738"/>
    <x v="0"/>
    <x v="5"/>
    <x v="2"/>
    <n v="99"/>
    <n v="10"/>
    <x v="15"/>
    <x v="0"/>
    <x v="0"/>
    <x v="4"/>
  </r>
  <r>
    <x v="738"/>
    <x v="0"/>
    <x v="0"/>
    <x v="1"/>
    <n v="299"/>
    <n v="6"/>
    <x v="30"/>
    <x v="0"/>
    <x v="0"/>
    <x v="2"/>
  </r>
  <r>
    <x v="738"/>
    <x v="0"/>
    <x v="1"/>
    <x v="4"/>
    <n v="399"/>
    <n v="9"/>
    <x v="37"/>
    <x v="1"/>
    <x v="0"/>
    <x v="1"/>
  </r>
  <r>
    <x v="738"/>
    <x v="1"/>
    <x v="5"/>
    <x v="1"/>
    <n v="299"/>
    <n v="7"/>
    <x v="22"/>
    <x v="0"/>
    <x v="0"/>
    <x v="2"/>
  </r>
  <r>
    <x v="738"/>
    <x v="0"/>
    <x v="5"/>
    <x v="3"/>
    <n v="499"/>
    <n v="5"/>
    <x v="16"/>
    <x v="1"/>
    <x v="1"/>
    <x v="3"/>
  </r>
  <r>
    <x v="738"/>
    <x v="2"/>
    <x v="1"/>
    <x v="3"/>
    <n v="499"/>
    <n v="1"/>
    <x v="13"/>
    <x v="0"/>
    <x v="0"/>
    <x v="2"/>
  </r>
  <r>
    <x v="738"/>
    <x v="1"/>
    <x v="3"/>
    <x v="1"/>
    <n v="299"/>
    <n v="4"/>
    <x v="10"/>
    <x v="0"/>
    <x v="0"/>
    <x v="1"/>
  </r>
  <r>
    <x v="739"/>
    <x v="2"/>
    <x v="1"/>
    <x v="4"/>
    <n v="399"/>
    <n v="1"/>
    <x v="9"/>
    <x v="1"/>
    <x v="0"/>
    <x v="3"/>
  </r>
  <r>
    <x v="739"/>
    <x v="0"/>
    <x v="6"/>
    <x v="3"/>
    <n v="499"/>
    <n v="10"/>
    <x v="11"/>
    <x v="1"/>
    <x v="0"/>
    <x v="2"/>
  </r>
  <r>
    <x v="739"/>
    <x v="1"/>
    <x v="5"/>
    <x v="2"/>
    <n v="99"/>
    <n v="6"/>
    <x v="12"/>
    <x v="0"/>
    <x v="1"/>
    <x v="3"/>
  </r>
  <r>
    <x v="739"/>
    <x v="2"/>
    <x v="6"/>
    <x v="3"/>
    <n v="499"/>
    <n v="4"/>
    <x v="25"/>
    <x v="0"/>
    <x v="0"/>
    <x v="4"/>
  </r>
  <r>
    <x v="739"/>
    <x v="0"/>
    <x v="2"/>
    <x v="1"/>
    <n v="299"/>
    <n v="5"/>
    <x v="28"/>
    <x v="0"/>
    <x v="0"/>
    <x v="1"/>
  </r>
  <r>
    <x v="739"/>
    <x v="2"/>
    <x v="2"/>
    <x v="0"/>
    <n v="199"/>
    <n v="5"/>
    <x v="48"/>
    <x v="0"/>
    <x v="0"/>
    <x v="1"/>
  </r>
  <r>
    <x v="740"/>
    <x v="1"/>
    <x v="6"/>
    <x v="1"/>
    <n v="299"/>
    <n v="2"/>
    <x v="44"/>
    <x v="1"/>
    <x v="0"/>
    <x v="1"/>
  </r>
  <r>
    <x v="740"/>
    <x v="1"/>
    <x v="2"/>
    <x v="2"/>
    <n v="99"/>
    <n v="7"/>
    <x v="17"/>
    <x v="0"/>
    <x v="0"/>
    <x v="0"/>
  </r>
  <r>
    <x v="740"/>
    <x v="2"/>
    <x v="2"/>
    <x v="3"/>
    <n v="499"/>
    <n v="10"/>
    <x v="11"/>
    <x v="1"/>
    <x v="0"/>
    <x v="4"/>
  </r>
  <r>
    <x v="740"/>
    <x v="2"/>
    <x v="0"/>
    <x v="3"/>
    <n v="499"/>
    <n v="8"/>
    <x v="18"/>
    <x v="1"/>
    <x v="0"/>
    <x v="2"/>
  </r>
  <r>
    <x v="740"/>
    <x v="1"/>
    <x v="3"/>
    <x v="0"/>
    <n v="199"/>
    <n v="7"/>
    <x v="4"/>
    <x v="0"/>
    <x v="0"/>
    <x v="3"/>
  </r>
  <r>
    <x v="740"/>
    <x v="0"/>
    <x v="5"/>
    <x v="0"/>
    <n v="199"/>
    <n v="4"/>
    <x v="0"/>
    <x v="0"/>
    <x v="0"/>
    <x v="2"/>
  </r>
  <r>
    <x v="740"/>
    <x v="0"/>
    <x v="0"/>
    <x v="4"/>
    <n v="399"/>
    <n v="3"/>
    <x v="42"/>
    <x v="0"/>
    <x v="0"/>
    <x v="1"/>
  </r>
  <r>
    <x v="740"/>
    <x v="2"/>
    <x v="0"/>
    <x v="1"/>
    <n v="299"/>
    <n v="8"/>
    <x v="33"/>
    <x v="0"/>
    <x v="0"/>
    <x v="3"/>
  </r>
  <r>
    <x v="740"/>
    <x v="0"/>
    <x v="1"/>
    <x v="0"/>
    <n v="199"/>
    <n v="10"/>
    <x v="20"/>
    <x v="1"/>
    <x v="1"/>
    <x v="0"/>
  </r>
  <r>
    <x v="741"/>
    <x v="0"/>
    <x v="1"/>
    <x v="2"/>
    <n v="99"/>
    <n v="2"/>
    <x v="26"/>
    <x v="0"/>
    <x v="1"/>
    <x v="4"/>
  </r>
  <r>
    <x v="741"/>
    <x v="1"/>
    <x v="0"/>
    <x v="4"/>
    <n v="399"/>
    <n v="3"/>
    <x v="42"/>
    <x v="0"/>
    <x v="0"/>
    <x v="2"/>
  </r>
  <r>
    <x v="741"/>
    <x v="0"/>
    <x v="0"/>
    <x v="0"/>
    <n v="199"/>
    <n v="4"/>
    <x v="0"/>
    <x v="1"/>
    <x v="0"/>
    <x v="2"/>
  </r>
  <r>
    <x v="741"/>
    <x v="0"/>
    <x v="5"/>
    <x v="0"/>
    <n v="199"/>
    <n v="1"/>
    <x v="34"/>
    <x v="0"/>
    <x v="0"/>
    <x v="1"/>
  </r>
  <r>
    <x v="741"/>
    <x v="2"/>
    <x v="5"/>
    <x v="0"/>
    <n v="199"/>
    <n v="2"/>
    <x v="39"/>
    <x v="0"/>
    <x v="0"/>
    <x v="0"/>
  </r>
  <r>
    <x v="741"/>
    <x v="2"/>
    <x v="6"/>
    <x v="4"/>
    <n v="399"/>
    <n v="1"/>
    <x v="9"/>
    <x v="1"/>
    <x v="0"/>
    <x v="0"/>
  </r>
  <r>
    <x v="741"/>
    <x v="2"/>
    <x v="1"/>
    <x v="2"/>
    <n v="99"/>
    <n v="6"/>
    <x v="12"/>
    <x v="1"/>
    <x v="0"/>
    <x v="2"/>
  </r>
  <r>
    <x v="741"/>
    <x v="2"/>
    <x v="1"/>
    <x v="2"/>
    <n v="99"/>
    <n v="8"/>
    <x v="36"/>
    <x v="1"/>
    <x v="1"/>
    <x v="2"/>
  </r>
  <r>
    <x v="742"/>
    <x v="1"/>
    <x v="4"/>
    <x v="3"/>
    <n v="499"/>
    <n v="1"/>
    <x v="13"/>
    <x v="0"/>
    <x v="0"/>
    <x v="3"/>
  </r>
  <r>
    <x v="742"/>
    <x v="1"/>
    <x v="5"/>
    <x v="0"/>
    <n v="199"/>
    <n v="5"/>
    <x v="48"/>
    <x v="1"/>
    <x v="0"/>
    <x v="0"/>
  </r>
  <r>
    <x v="742"/>
    <x v="1"/>
    <x v="6"/>
    <x v="2"/>
    <n v="99"/>
    <n v="2"/>
    <x v="26"/>
    <x v="0"/>
    <x v="0"/>
    <x v="1"/>
  </r>
  <r>
    <x v="742"/>
    <x v="1"/>
    <x v="6"/>
    <x v="0"/>
    <n v="199"/>
    <n v="1"/>
    <x v="34"/>
    <x v="0"/>
    <x v="0"/>
    <x v="2"/>
  </r>
  <r>
    <x v="742"/>
    <x v="0"/>
    <x v="1"/>
    <x v="4"/>
    <n v="399"/>
    <n v="9"/>
    <x v="37"/>
    <x v="0"/>
    <x v="0"/>
    <x v="4"/>
  </r>
  <r>
    <x v="742"/>
    <x v="0"/>
    <x v="5"/>
    <x v="4"/>
    <n v="399"/>
    <n v="4"/>
    <x v="49"/>
    <x v="0"/>
    <x v="0"/>
    <x v="2"/>
  </r>
  <r>
    <x v="742"/>
    <x v="0"/>
    <x v="3"/>
    <x v="0"/>
    <n v="199"/>
    <n v="2"/>
    <x v="39"/>
    <x v="0"/>
    <x v="1"/>
    <x v="2"/>
  </r>
  <r>
    <x v="743"/>
    <x v="2"/>
    <x v="4"/>
    <x v="3"/>
    <n v="499"/>
    <n v="8"/>
    <x v="18"/>
    <x v="0"/>
    <x v="1"/>
    <x v="3"/>
  </r>
  <r>
    <x v="744"/>
    <x v="0"/>
    <x v="0"/>
    <x v="4"/>
    <n v="399"/>
    <n v="6"/>
    <x v="24"/>
    <x v="0"/>
    <x v="0"/>
    <x v="2"/>
  </r>
  <r>
    <x v="744"/>
    <x v="2"/>
    <x v="0"/>
    <x v="2"/>
    <n v="99"/>
    <n v="7"/>
    <x v="17"/>
    <x v="1"/>
    <x v="0"/>
    <x v="3"/>
  </r>
  <r>
    <x v="745"/>
    <x v="0"/>
    <x v="5"/>
    <x v="2"/>
    <n v="99"/>
    <n v="5"/>
    <x v="6"/>
    <x v="0"/>
    <x v="1"/>
    <x v="2"/>
  </r>
  <r>
    <x v="745"/>
    <x v="2"/>
    <x v="2"/>
    <x v="0"/>
    <n v="199"/>
    <n v="9"/>
    <x v="40"/>
    <x v="1"/>
    <x v="0"/>
    <x v="2"/>
  </r>
  <r>
    <x v="746"/>
    <x v="0"/>
    <x v="5"/>
    <x v="4"/>
    <n v="399"/>
    <n v="9"/>
    <x v="37"/>
    <x v="0"/>
    <x v="0"/>
    <x v="2"/>
  </r>
  <r>
    <x v="746"/>
    <x v="1"/>
    <x v="3"/>
    <x v="4"/>
    <n v="399"/>
    <n v="3"/>
    <x v="42"/>
    <x v="1"/>
    <x v="0"/>
    <x v="0"/>
  </r>
  <r>
    <x v="746"/>
    <x v="1"/>
    <x v="6"/>
    <x v="1"/>
    <n v="299"/>
    <n v="10"/>
    <x v="21"/>
    <x v="0"/>
    <x v="1"/>
    <x v="0"/>
  </r>
  <r>
    <x v="746"/>
    <x v="1"/>
    <x v="5"/>
    <x v="2"/>
    <n v="99"/>
    <n v="3"/>
    <x v="3"/>
    <x v="0"/>
    <x v="0"/>
    <x v="3"/>
  </r>
  <r>
    <x v="746"/>
    <x v="2"/>
    <x v="3"/>
    <x v="0"/>
    <n v="199"/>
    <n v="9"/>
    <x v="40"/>
    <x v="0"/>
    <x v="0"/>
    <x v="3"/>
  </r>
  <r>
    <x v="746"/>
    <x v="2"/>
    <x v="3"/>
    <x v="0"/>
    <n v="199"/>
    <n v="2"/>
    <x v="39"/>
    <x v="0"/>
    <x v="0"/>
    <x v="1"/>
  </r>
  <r>
    <x v="746"/>
    <x v="2"/>
    <x v="2"/>
    <x v="0"/>
    <n v="199"/>
    <n v="5"/>
    <x v="48"/>
    <x v="0"/>
    <x v="0"/>
    <x v="0"/>
  </r>
  <r>
    <x v="746"/>
    <x v="0"/>
    <x v="6"/>
    <x v="1"/>
    <n v="299"/>
    <n v="8"/>
    <x v="33"/>
    <x v="0"/>
    <x v="0"/>
    <x v="0"/>
  </r>
  <r>
    <x v="746"/>
    <x v="0"/>
    <x v="2"/>
    <x v="4"/>
    <n v="399"/>
    <n v="5"/>
    <x v="47"/>
    <x v="1"/>
    <x v="0"/>
    <x v="2"/>
  </r>
  <r>
    <x v="746"/>
    <x v="0"/>
    <x v="3"/>
    <x v="3"/>
    <n v="499"/>
    <n v="2"/>
    <x v="35"/>
    <x v="0"/>
    <x v="0"/>
    <x v="3"/>
  </r>
  <r>
    <x v="746"/>
    <x v="0"/>
    <x v="0"/>
    <x v="2"/>
    <n v="99"/>
    <n v="10"/>
    <x v="15"/>
    <x v="1"/>
    <x v="0"/>
    <x v="0"/>
  </r>
  <r>
    <x v="746"/>
    <x v="2"/>
    <x v="5"/>
    <x v="2"/>
    <n v="99"/>
    <n v="5"/>
    <x v="6"/>
    <x v="0"/>
    <x v="0"/>
    <x v="0"/>
  </r>
  <r>
    <x v="746"/>
    <x v="1"/>
    <x v="6"/>
    <x v="2"/>
    <n v="99"/>
    <n v="4"/>
    <x v="38"/>
    <x v="0"/>
    <x v="0"/>
    <x v="2"/>
  </r>
  <r>
    <x v="746"/>
    <x v="1"/>
    <x v="2"/>
    <x v="1"/>
    <n v="299"/>
    <n v="2"/>
    <x v="44"/>
    <x v="0"/>
    <x v="0"/>
    <x v="2"/>
  </r>
  <r>
    <x v="746"/>
    <x v="1"/>
    <x v="3"/>
    <x v="3"/>
    <n v="499"/>
    <n v="4"/>
    <x v="25"/>
    <x v="0"/>
    <x v="1"/>
    <x v="2"/>
  </r>
  <r>
    <x v="746"/>
    <x v="0"/>
    <x v="2"/>
    <x v="0"/>
    <n v="199"/>
    <n v="1"/>
    <x v="34"/>
    <x v="0"/>
    <x v="0"/>
    <x v="0"/>
  </r>
  <r>
    <x v="747"/>
    <x v="0"/>
    <x v="0"/>
    <x v="4"/>
    <n v="399"/>
    <n v="7"/>
    <x v="8"/>
    <x v="0"/>
    <x v="0"/>
    <x v="1"/>
  </r>
  <r>
    <x v="747"/>
    <x v="1"/>
    <x v="6"/>
    <x v="3"/>
    <n v="499"/>
    <n v="2"/>
    <x v="35"/>
    <x v="1"/>
    <x v="0"/>
    <x v="2"/>
  </r>
  <r>
    <x v="748"/>
    <x v="0"/>
    <x v="2"/>
    <x v="3"/>
    <n v="499"/>
    <n v="6"/>
    <x v="5"/>
    <x v="0"/>
    <x v="0"/>
    <x v="2"/>
  </r>
  <r>
    <x v="748"/>
    <x v="0"/>
    <x v="1"/>
    <x v="0"/>
    <n v="199"/>
    <n v="6"/>
    <x v="2"/>
    <x v="0"/>
    <x v="0"/>
    <x v="2"/>
  </r>
  <r>
    <x v="748"/>
    <x v="2"/>
    <x v="1"/>
    <x v="0"/>
    <n v="199"/>
    <n v="3"/>
    <x v="45"/>
    <x v="0"/>
    <x v="0"/>
    <x v="2"/>
  </r>
  <r>
    <x v="748"/>
    <x v="2"/>
    <x v="0"/>
    <x v="0"/>
    <n v="199"/>
    <n v="10"/>
    <x v="20"/>
    <x v="0"/>
    <x v="0"/>
    <x v="2"/>
  </r>
  <r>
    <x v="748"/>
    <x v="2"/>
    <x v="1"/>
    <x v="4"/>
    <n v="399"/>
    <n v="5"/>
    <x v="47"/>
    <x v="1"/>
    <x v="0"/>
    <x v="2"/>
  </r>
  <r>
    <x v="748"/>
    <x v="1"/>
    <x v="5"/>
    <x v="4"/>
    <n v="399"/>
    <n v="10"/>
    <x v="31"/>
    <x v="0"/>
    <x v="0"/>
    <x v="0"/>
  </r>
  <r>
    <x v="748"/>
    <x v="2"/>
    <x v="2"/>
    <x v="0"/>
    <n v="199"/>
    <n v="10"/>
    <x v="20"/>
    <x v="0"/>
    <x v="0"/>
    <x v="2"/>
  </r>
  <r>
    <x v="748"/>
    <x v="0"/>
    <x v="2"/>
    <x v="4"/>
    <n v="399"/>
    <n v="6"/>
    <x v="24"/>
    <x v="1"/>
    <x v="0"/>
    <x v="1"/>
  </r>
  <r>
    <x v="748"/>
    <x v="2"/>
    <x v="4"/>
    <x v="2"/>
    <n v="99"/>
    <n v="10"/>
    <x v="15"/>
    <x v="1"/>
    <x v="0"/>
    <x v="2"/>
  </r>
  <r>
    <x v="748"/>
    <x v="0"/>
    <x v="6"/>
    <x v="4"/>
    <n v="399"/>
    <n v="10"/>
    <x v="31"/>
    <x v="1"/>
    <x v="0"/>
    <x v="0"/>
  </r>
  <r>
    <x v="748"/>
    <x v="1"/>
    <x v="0"/>
    <x v="1"/>
    <n v="299"/>
    <n v="8"/>
    <x v="33"/>
    <x v="0"/>
    <x v="0"/>
    <x v="0"/>
  </r>
  <r>
    <x v="748"/>
    <x v="2"/>
    <x v="0"/>
    <x v="3"/>
    <n v="499"/>
    <n v="8"/>
    <x v="18"/>
    <x v="1"/>
    <x v="0"/>
    <x v="3"/>
  </r>
  <r>
    <x v="748"/>
    <x v="1"/>
    <x v="4"/>
    <x v="1"/>
    <n v="299"/>
    <n v="10"/>
    <x v="21"/>
    <x v="0"/>
    <x v="0"/>
    <x v="3"/>
  </r>
  <r>
    <x v="748"/>
    <x v="1"/>
    <x v="0"/>
    <x v="1"/>
    <n v="299"/>
    <n v="7"/>
    <x v="22"/>
    <x v="0"/>
    <x v="0"/>
    <x v="1"/>
  </r>
  <r>
    <x v="748"/>
    <x v="0"/>
    <x v="1"/>
    <x v="3"/>
    <n v="499"/>
    <n v="5"/>
    <x v="16"/>
    <x v="0"/>
    <x v="0"/>
    <x v="2"/>
  </r>
  <r>
    <x v="748"/>
    <x v="0"/>
    <x v="1"/>
    <x v="4"/>
    <n v="399"/>
    <n v="6"/>
    <x v="24"/>
    <x v="0"/>
    <x v="0"/>
    <x v="2"/>
  </r>
  <r>
    <x v="748"/>
    <x v="2"/>
    <x v="0"/>
    <x v="3"/>
    <n v="499"/>
    <n v="4"/>
    <x v="25"/>
    <x v="1"/>
    <x v="0"/>
    <x v="2"/>
  </r>
  <r>
    <x v="748"/>
    <x v="1"/>
    <x v="0"/>
    <x v="2"/>
    <n v="99"/>
    <n v="9"/>
    <x v="43"/>
    <x v="1"/>
    <x v="0"/>
    <x v="2"/>
  </r>
  <r>
    <x v="749"/>
    <x v="0"/>
    <x v="0"/>
    <x v="0"/>
    <n v="199"/>
    <n v="1"/>
    <x v="34"/>
    <x v="0"/>
    <x v="0"/>
    <x v="3"/>
  </r>
  <r>
    <x v="749"/>
    <x v="0"/>
    <x v="4"/>
    <x v="0"/>
    <n v="199"/>
    <n v="9"/>
    <x v="40"/>
    <x v="0"/>
    <x v="0"/>
    <x v="1"/>
  </r>
  <r>
    <x v="749"/>
    <x v="1"/>
    <x v="1"/>
    <x v="2"/>
    <n v="99"/>
    <n v="2"/>
    <x v="26"/>
    <x v="0"/>
    <x v="0"/>
    <x v="2"/>
  </r>
  <r>
    <x v="749"/>
    <x v="0"/>
    <x v="0"/>
    <x v="1"/>
    <n v="299"/>
    <n v="5"/>
    <x v="28"/>
    <x v="0"/>
    <x v="0"/>
    <x v="2"/>
  </r>
  <r>
    <x v="749"/>
    <x v="1"/>
    <x v="4"/>
    <x v="4"/>
    <n v="399"/>
    <n v="5"/>
    <x v="47"/>
    <x v="0"/>
    <x v="0"/>
    <x v="0"/>
  </r>
  <r>
    <x v="749"/>
    <x v="1"/>
    <x v="5"/>
    <x v="0"/>
    <n v="199"/>
    <n v="6"/>
    <x v="2"/>
    <x v="0"/>
    <x v="1"/>
    <x v="2"/>
  </r>
  <r>
    <x v="750"/>
    <x v="1"/>
    <x v="3"/>
    <x v="0"/>
    <n v="199"/>
    <n v="2"/>
    <x v="39"/>
    <x v="1"/>
    <x v="0"/>
    <x v="1"/>
  </r>
  <r>
    <x v="750"/>
    <x v="2"/>
    <x v="4"/>
    <x v="4"/>
    <n v="399"/>
    <n v="5"/>
    <x v="47"/>
    <x v="0"/>
    <x v="0"/>
    <x v="4"/>
  </r>
  <r>
    <x v="750"/>
    <x v="2"/>
    <x v="3"/>
    <x v="3"/>
    <n v="499"/>
    <n v="6"/>
    <x v="5"/>
    <x v="0"/>
    <x v="0"/>
    <x v="2"/>
  </r>
  <r>
    <x v="750"/>
    <x v="2"/>
    <x v="0"/>
    <x v="4"/>
    <n v="399"/>
    <n v="6"/>
    <x v="24"/>
    <x v="0"/>
    <x v="0"/>
    <x v="2"/>
  </r>
  <r>
    <x v="751"/>
    <x v="0"/>
    <x v="1"/>
    <x v="3"/>
    <n v="499"/>
    <n v="4"/>
    <x v="25"/>
    <x v="1"/>
    <x v="0"/>
    <x v="2"/>
  </r>
  <r>
    <x v="751"/>
    <x v="1"/>
    <x v="2"/>
    <x v="4"/>
    <n v="399"/>
    <n v="7"/>
    <x v="8"/>
    <x v="0"/>
    <x v="0"/>
    <x v="0"/>
  </r>
  <r>
    <x v="751"/>
    <x v="0"/>
    <x v="0"/>
    <x v="2"/>
    <n v="99"/>
    <n v="3"/>
    <x v="3"/>
    <x v="1"/>
    <x v="0"/>
    <x v="0"/>
  </r>
  <r>
    <x v="751"/>
    <x v="0"/>
    <x v="3"/>
    <x v="3"/>
    <n v="499"/>
    <n v="7"/>
    <x v="29"/>
    <x v="0"/>
    <x v="0"/>
    <x v="2"/>
  </r>
  <r>
    <x v="752"/>
    <x v="2"/>
    <x v="6"/>
    <x v="2"/>
    <n v="99"/>
    <n v="6"/>
    <x v="12"/>
    <x v="0"/>
    <x v="0"/>
    <x v="2"/>
  </r>
  <r>
    <x v="752"/>
    <x v="0"/>
    <x v="5"/>
    <x v="2"/>
    <n v="99"/>
    <n v="10"/>
    <x v="15"/>
    <x v="0"/>
    <x v="0"/>
    <x v="3"/>
  </r>
  <r>
    <x v="752"/>
    <x v="2"/>
    <x v="2"/>
    <x v="3"/>
    <n v="499"/>
    <n v="5"/>
    <x v="16"/>
    <x v="0"/>
    <x v="0"/>
    <x v="2"/>
  </r>
  <r>
    <x v="753"/>
    <x v="0"/>
    <x v="1"/>
    <x v="3"/>
    <n v="499"/>
    <n v="10"/>
    <x v="11"/>
    <x v="0"/>
    <x v="0"/>
    <x v="0"/>
  </r>
  <r>
    <x v="753"/>
    <x v="2"/>
    <x v="4"/>
    <x v="2"/>
    <n v="99"/>
    <n v="7"/>
    <x v="17"/>
    <x v="1"/>
    <x v="0"/>
    <x v="3"/>
  </r>
  <r>
    <x v="753"/>
    <x v="0"/>
    <x v="5"/>
    <x v="0"/>
    <n v="199"/>
    <n v="4"/>
    <x v="0"/>
    <x v="0"/>
    <x v="1"/>
    <x v="1"/>
  </r>
  <r>
    <x v="754"/>
    <x v="1"/>
    <x v="0"/>
    <x v="4"/>
    <n v="399"/>
    <n v="1"/>
    <x v="9"/>
    <x v="1"/>
    <x v="0"/>
    <x v="0"/>
  </r>
  <r>
    <x v="755"/>
    <x v="1"/>
    <x v="6"/>
    <x v="4"/>
    <n v="399"/>
    <n v="3"/>
    <x v="42"/>
    <x v="1"/>
    <x v="0"/>
    <x v="2"/>
  </r>
  <r>
    <x v="755"/>
    <x v="0"/>
    <x v="2"/>
    <x v="1"/>
    <n v="299"/>
    <n v="7"/>
    <x v="22"/>
    <x v="0"/>
    <x v="0"/>
    <x v="0"/>
  </r>
  <r>
    <x v="755"/>
    <x v="1"/>
    <x v="0"/>
    <x v="1"/>
    <n v="299"/>
    <n v="8"/>
    <x v="33"/>
    <x v="0"/>
    <x v="1"/>
    <x v="2"/>
  </r>
  <r>
    <x v="756"/>
    <x v="1"/>
    <x v="0"/>
    <x v="1"/>
    <n v="299"/>
    <n v="10"/>
    <x v="21"/>
    <x v="0"/>
    <x v="0"/>
    <x v="2"/>
  </r>
  <r>
    <x v="757"/>
    <x v="0"/>
    <x v="2"/>
    <x v="1"/>
    <n v="299"/>
    <n v="5"/>
    <x v="28"/>
    <x v="1"/>
    <x v="0"/>
    <x v="3"/>
  </r>
  <r>
    <x v="758"/>
    <x v="1"/>
    <x v="6"/>
    <x v="2"/>
    <n v="99"/>
    <n v="5"/>
    <x v="6"/>
    <x v="0"/>
    <x v="0"/>
    <x v="2"/>
  </r>
  <r>
    <x v="758"/>
    <x v="0"/>
    <x v="6"/>
    <x v="2"/>
    <n v="99"/>
    <n v="10"/>
    <x v="15"/>
    <x v="0"/>
    <x v="0"/>
    <x v="2"/>
  </r>
  <r>
    <x v="758"/>
    <x v="0"/>
    <x v="5"/>
    <x v="2"/>
    <n v="99"/>
    <n v="1"/>
    <x v="32"/>
    <x v="1"/>
    <x v="0"/>
    <x v="4"/>
  </r>
  <r>
    <x v="758"/>
    <x v="2"/>
    <x v="3"/>
    <x v="4"/>
    <n v="399"/>
    <n v="5"/>
    <x v="47"/>
    <x v="0"/>
    <x v="0"/>
    <x v="2"/>
  </r>
  <r>
    <x v="758"/>
    <x v="2"/>
    <x v="3"/>
    <x v="3"/>
    <n v="499"/>
    <n v="9"/>
    <x v="27"/>
    <x v="1"/>
    <x v="1"/>
    <x v="2"/>
  </r>
  <r>
    <x v="758"/>
    <x v="2"/>
    <x v="4"/>
    <x v="1"/>
    <n v="299"/>
    <n v="10"/>
    <x v="21"/>
    <x v="0"/>
    <x v="1"/>
    <x v="3"/>
  </r>
  <r>
    <x v="758"/>
    <x v="0"/>
    <x v="2"/>
    <x v="2"/>
    <n v="99"/>
    <n v="4"/>
    <x v="38"/>
    <x v="0"/>
    <x v="0"/>
    <x v="1"/>
  </r>
  <r>
    <x v="758"/>
    <x v="1"/>
    <x v="3"/>
    <x v="3"/>
    <n v="499"/>
    <n v="2"/>
    <x v="35"/>
    <x v="0"/>
    <x v="0"/>
    <x v="1"/>
  </r>
  <r>
    <x v="758"/>
    <x v="2"/>
    <x v="4"/>
    <x v="1"/>
    <n v="299"/>
    <n v="10"/>
    <x v="21"/>
    <x v="1"/>
    <x v="0"/>
    <x v="0"/>
  </r>
  <r>
    <x v="758"/>
    <x v="0"/>
    <x v="2"/>
    <x v="0"/>
    <n v="199"/>
    <n v="7"/>
    <x v="4"/>
    <x v="0"/>
    <x v="0"/>
    <x v="3"/>
  </r>
  <r>
    <x v="758"/>
    <x v="2"/>
    <x v="3"/>
    <x v="0"/>
    <n v="199"/>
    <n v="6"/>
    <x v="2"/>
    <x v="0"/>
    <x v="1"/>
    <x v="0"/>
  </r>
  <r>
    <x v="758"/>
    <x v="2"/>
    <x v="2"/>
    <x v="3"/>
    <n v="499"/>
    <n v="6"/>
    <x v="5"/>
    <x v="0"/>
    <x v="0"/>
    <x v="3"/>
  </r>
  <r>
    <x v="758"/>
    <x v="0"/>
    <x v="1"/>
    <x v="0"/>
    <n v="199"/>
    <n v="5"/>
    <x v="48"/>
    <x v="0"/>
    <x v="0"/>
    <x v="0"/>
  </r>
  <r>
    <x v="758"/>
    <x v="2"/>
    <x v="3"/>
    <x v="4"/>
    <n v="399"/>
    <n v="10"/>
    <x v="31"/>
    <x v="0"/>
    <x v="0"/>
    <x v="3"/>
  </r>
  <r>
    <x v="758"/>
    <x v="1"/>
    <x v="6"/>
    <x v="2"/>
    <n v="99"/>
    <n v="9"/>
    <x v="43"/>
    <x v="0"/>
    <x v="0"/>
    <x v="1"/>
  </r>
  <r>
    <x v="758"/>
    <x v="0"/>
    <x v="0"/>
    <x v="3"/>
    <n v="499"/>
    <n v="5"/>
    <x v="16"/>
    <x v="0"/>
    <x v="0"/>
    <x v="2"/>
  </r>
  <r>
    <x v="758"/>
    <x v="2"/>
    <x v="5"/>
    <x v="1"/>
    <n v="299"/>
    <n v="4"/>
    <x v="10"/>
    <x v="0"/>
    <x v="0"/>
    <x v="0"/>
  </r>
  <r>
    <x v="759"/>
    <x v="2"/>
    <x v="4"/>
    <x v="1"/>
    <n v="299"/>
    <n v="7"/>
    <x v="22"/>
    <x v="0"/>
    <x v="0"/>
    <x v="0"/>
  </r>
  <r>
    <x v="760"/>
    <x v="2"/>
    <x v="0"/>
    <x v="4"/>
    <n v="399"/>
    <n v="9"/>
    <x v="37"/>
    <x v="1"/>
    <x v="0"/>
    <x v="3"/>
  </r>
  <r>
    <x v="760"/>
    <x v="2"/>
    <x v="4"/>
    <x v="3"/>
    <n v="499"/>
    <n v="8"/>
    <x v="18"/>
    <x v="0"/>
    <x v="0"/>
    <x v="2"/>
  </r>
  <r>
    <x v="760"/>
    <x v="0"/>
    <x v="3"/>
    <x v="4"/>
    <n v="399"/>
    <n v="6"/>
    <x v="24"/>
    <x v="1"/>
    <x v="0"/>
    <x v="0"/>
  </r>
  <r>
    <x v="760"/>
    <x v="2"/>
    <x v="4"/>
    <x v="4"/>
    <n v="399"/>
    <n v="9"/>
    <x v="37"/>
    <x v="1"/>
    <x v="0"/>
    <x v="3"/>
  </r>
  <r>
    <x v="760"/>
    <x v="1"/>
    <x v="5"/>
    <x v="3"/>
    <n v="499"/>
    <n v="7"/>
    <x v="29"/>
    <x v="0"/>
    <x v="0"/>
    <x v="0"/>
  </r>
  <r>
    <x v="760"/>
    <x v="1"/>
    <x v="1"/>
    <x v="4"/>
    <n v="399"/>
    <n v="5"/>
    <x v="47"/>
    <x v="0"/>
    <x v="1"/>
    <x v="0"/>
  </r>
  <r>
    <x v="760"/>
    <x v="1"/>
    <x v="4"/>
    <x v="1"/>
    <n v="299"/>
    <n v="10"/>
    <x v="21"/>
    <x v="0"/>
    <x v="0"/>
    <x v="0"/>
  </r>
  <r>
    <x v="760"/>
    <x v="2"/>
    <x v="2"/>
    <x v="1"/>
    <n v="299"/>
    <n v="4"/>
    <x v="10"/>
    <x v="0"/>
    <x v="0"/>
    <x v="3"/>
  </r>
  <r>
    <x v="760"/>
    <x v="1"/>
    <x v="3"/>
    <x v="4"/>
    <n v="399"/>
    <n v="2"/>
    <x v="46"/>
    <x v="0"/>
    <x v="0"/>
    <x v="2"/>
  </r>
  <r>
    <x v="760"/>
    <x v="2"/>
    <x v="1"/>
    <x v="2"/>
    <n v="99"/>
    <n v="5"/>
    <x v="6"/>
    <x v="0"/>
    <x v="0"/>
    <x v="0"/>
  </r>
  <r>
    <x v="760"/>
    <x v="0"/>
    <x v="5"/>
    <x v="2"/>
    <n v="99"/>
    <n v="5"/>
    <x v="6"/>
    <x v="0"/>
    <x v="0"/>
    <x v="0"/>
  </r>
  <r>
    <x v="760"/>
    <x v="1"/>
    <x v="1"/>
    <x v="4"/>
    <n v="399"/>
    <n v="1"/>
    <x v="9"/>
    <x v="1"/>
    <x v="1"/>
    <x v="2"/>
  </r>
  <r>
    <x v="760"/>
    <x v="0"/>
    <x v="5"/>
    <x v="2"/>
    <n v="99"/>
    <n v="2"/>
    <x v="26"/>
    <x v="0"/>
    <x v="0"/>
    <x v="0"/>
  </r>
  <r>
    <x v="760"/>
    <x v="2"/>
    <x v="6"/>
    <x v="2"/>
    <n v="99"/>
    <n v="6"/>
    <x v="12"/>
    <x v="0"/>
    <x v="0"/>
    <x v="3"/>
  </r>
  <r>
    <x v="760"/>
    <x v="1"/>
    <x v="4"/>
    <x v="0"/>
    <n v="199"/>
    <n v="10"/>
    <x v="20"/>
    <x v="0"/>
    <x v="1"/>
    <x v="4"/>
  </r>
  <r>
    <x v="761"/>
    <x v="0"/>
    <x v="4"/>
    <x v="1"/>
    <n v="299"/>
    <n v="9"/>
    <x v="1"/>
    <x v="0"/>
    <x v="0"/>
    <x v="1"/>
  </r>
  <r>
    <x v="761"/>
    <x v="2"/>
    <x v="2"/>
    <x v="1"/>
    <n v="299"/>
    <n v="7"/>
    <x v="22"/>
    <x v="0"/>
    <x v="0"/>
    <x v="3"/>
  </r>
  <r>
    <x v="761"/>
    <x v="2"/>
    <x v="2"/>
    <x v="2"/>
    <n v="99"/>
    <n v="8"/>
    <x v="36"/>
    <x v="1"/>
    <x v="0"/>
    <x v="2"/>
  </r>
  <r>
    <x v="761"/>
    <x v="2"/>
    <x v="2"/>
    <x v="0"/>
    <n v="199"/>
    <n v="5"/>
    <x v="48"/>
    <x v="1"/>
    <x v="0"/>
    <x v="3"/>
  </r>
  <r>
    <x v="761"/>
    <x v="1"/>
    <x v="4"/>
    <x v="3"/>
    <n v="499"/>
    <n v="7"/>
    <x v="29"/>
    <x v="0"/>
    <x v="0"/>
    <x v="2"/>
  </r>
  <r>
    <x v="761"/>
    <x v="1"/>
    <x v="2"/>
    <x v="0"/>
    <n v="199"/>
    <n v="6"/>
    <x v="2"/>
    <x v="1"/>
    <x v="0"/>
    <x v="3"/>
  </r>
  <r>
    <x v="761"/>
    <x v="0"/>
    <x v="1"/>
    <x v="2"/>
    <n v="99"/>
    <n v="10"/>
    <x v="15"/>
    <x v="0"/>
    <x v="0"/>
    <x v="3"/>
  </r>
  <r>
    <x v="762"/>
    <x v="2"/>
    <x v="1"/>
    <x v="2"/>
    <n v="99"/>
    <n v="7"/>
    <x v="17"/>
    <x v="0"/>
    <x v="0"/>
    <x v="2"/>
  </r>
  <r>
    <x v="762"/>
    <x v="1"/>
    <x v="5"/>
    <x v="4"/>
    <n v="399"/>
    <n v="4"/>
    <x v="49"/>
    <x v="0"/>
    <x v="0"/>
    <x v="4"/>
  </r>
  <r>
    <x v="762"/>
    <x v="2"/>
    <x v="5"/>
    <x v="4"/>
    <n v="399"/>
    <n v="7"/>
    <x v="8"/>
    <x v="1"/>
    <x v="0"/>
    <x v="3"/>
  </r>
  <r>
    <x v="762"/>
    <x v="0"/>
    <x v="2"/>
    <x v="4"/>
    <n v="399"/>
    <n v="10"/>
    <x v="31"/>
    <x v="0"/>
    <x v="0"/>
    <x v="2"/>
  </r>
  <r>
    <x v="762"/>
    <x v="1"/>
    <x v="0"/>
    <x v="2"/>
    <n v="99"/>
    <n v="7"/>
    <x v="17"/>
    <x v="0"/>
    <x v="0"/>
    <x v="1"/>
  </r>
  <r>
    <x v="763"/>
    <x v="0"/>
    <x v="6"/>
    <x v="2"/>
    <n v="99"/>
    <n v="10"/>
    <x v="15"/>
    <x v="0"/>
    <x v="0"/>
    <x v="2"/>
  </r>
  <r>
    <x v="763"/>
    <x v="0"/>
    <x v="1"/>
    <x v="2"/>
    <n v="99"/>
    <n v="1"/>
    <x v="32"/>
    <x v="0"/>
    <x v="0"/>
    <x v="4"/>
  </r>
  <r>
    <x v="763"/>
    <x v="2"/>
    <x v="4"/>
    <x v="3"/>
    <n v="499"/>
    <n v="9"/>
    <x v="27"/>
    <x v="0"/>
    <x v="0"/>
    <x v="2"/>
  </r>
  <r>
    <x v="763"/>
    <x v="2"/>
    <x v="2"/>
    <x v="3"/>
    <n v="499"/>
    <n v="4"/>
    <x v="25"/>
    <x v="0"/>
    <x v="0"/>
    <x v="0"/>
  </r>
  <r>
    <x v="763"/>
    <x v="1"/>
    <x v="2"/>
    <x v="4"/>
    <n v="399"/>
    <n v="3"/>
    <x v="42"/>
    <x v="1"/>
    <x v="0"/>
    <x v="0"/>
  </r>
  <r>
    <x v="763"/>
    <x v="1"/>
    <x v="3"/>
    <x v="1"/>
    <n v="299"/>
    <n v="5"/>
    <x v="28"/>
    <x v="0"/>
    <x v="0"/>
    <x v="4"/>
  </r>
  <r>
    <x v="763"/>
    <x v="0"/>
    <x v="3"/>
    <x v="2"/>
    <n v="99"/>
    <n v="4"/>
    <x v="38"/>
    <x v="0"/>
    <x v="0"/>
    <x v="2"/>
  </r>
  <r>
    <x v="764"/>
    <x v="1"/>
    <x v="2"/>
    <x v="0"/>
    <n v="199"/>
    <n v="6"/>
    <x v="2"/>
    <x v="0"/>
    <x v="0"/>
    <x v="2"/>
  </r>
  <r>
    <x v="765"/>
    <x v="0"/>
    <x v="3"/>
    <x v="3"/>
    <n v="499"/>
    <n v="3"/>
    <x v="41"/>
    <x v="1"/>
    <x v="1"/>
    <x v="2"/>
  </r>
  <r>
    <x v="765"/>
    <x v="0"/>
    <x v="1"/>
    <x v="0"/>
    <n v="199"/>
    <n v="10"/>
    <x v="20"/>
    <x v="0"/>
    <x v="0"/>
    <x v="0"/>
  </r>
  <r>
    <x v="765"/>
    <x v="1"/>
    <x v="3"/>
    <x v="1"/>
    <n v="299"/>
    <n v="6"/>
    <x v="30"/>
    <x v="0"/>
    <x v="0"/>
    <x v="4"/>
  </r>
  <r>
    <x v="766"/>
    <x v="2"/>
    <x v="1"/>
    <x v="4"/>
    <n v="399"/>
    <n v="2"/>
    <x v="46"/>
    <x v="0"/>
    <x v="0"/>
    <x v="1"/>
  </r>
  <r>
    <x v="766"/>
    <x v="2"/>
    <x v="0"/>
    <x v="1"/>
    <n v="299"/>
    <n v="9"/>
    <x v="1"/>
    <x v="0"/>
    <x v="0"/>
    <x v="2"/>
  </r>
  <r>
    <x v="766"/>
    <x v="0"/>
    <x v="2"/>
    <x v="0"/>
    <n v="199"/>
    <n v="3"/>
    <x v="45"/>
    <x v="0"/>
    <x v="0"/>
    <x v="0"/>
  </r>
  <r>
    <x v="767"/>
    <x v="1"/>
    <x v="0"/>
    <x v="1"/>
    <n v="299"/>
    <n v="2"/>
    <x v="44"/>
    <x v="0"/>
    <x v="0"/>
    <x v="2"/>
  </r>
  <r>
    <x v="767"/>
    <x v="0"/>
    <x v="1"/>
    <x v="3"/>
    <n v="499"/>
    <n v="3"/>
    <x v="41"/>
    <x v="0"/>
    <x v="0"/>
    <x v="2"/>
  </r>
  <r>
    <x v="768"/>
    <x v="0"/>
    <x v="6"/>
    <x v="0"/>
    <n v="199"/>
    <n v="8"/>
    <x v="23"/>
    <x v="0"/>
    <x v="0"/>
    <x v="3"/>
  </r>
  <r>
    <x v="769"/>
    <x v="1"/>
    <x v="3"/>
    <x v="0"/>
    <n v="199"/>
    <n v="5"/>
    <x v="48"/>
    <x v="0"/>
    <x v="0"/>
    <x v="2"/>
  </r>
  <r>
    <x v="770"/>
    <x v="1"/>
    <x v="2"/>
    <x v="2"/>
    <n v="99"/>
    <n v="3"/>
    <x v="3"/>
    <x v="0"/>
    <x v="0"/>
    <x v="2"/>
  </r>
  <r>
    <x v="771"/>
    <x v="0"/>
    <x v="0"/>
    <x v="3"/>
    <n v="499"/>
    <n v="5"/>
    <x v="16"/>
    <x v="0"/>
    <x v="0"/>
    <x v="2"/>
  </r>
  <r>
    <x v="771"/>
    <x v="1"/>
    <x v="1"/>
    <x v="0"/>
    <n v="199"/>
    <n v="2"/>
    <x v="39"/>
    <x v="0"/>
    <x v="1"/>
    <x v="2"/>
  </r>
  <r>
    <x v="771"/>
    <x v="2"/>
    <x v="1"/>
    <x v="2"/>
    <n v="99"/>
    <n v="3"/>
    <x v="3"/>
    <x v="0"/>
    <x v="0"/>
    <x v="0"/>
  </r>
  <r>
    <x v="771"/>
    <x v="0"/>
    <x v="6"/>
    <x v="0"/>
    <n v="199"/>
    <n v="7"/>
    <x v="4"/>
    <x v="0"/>
    <x v="0"/>
    <x v="2"/>
  </r>
  <r>
    <x v="771"/>
    <x v="0"/>
    <x v="3"/>
    <x v="2"/>
    <n v="99"/>
    <n v="10"/>
    <x v="15"/>
    <x v="1"/>
    <x v="0"/>
    <x v="2"/>
  </r>
  <r>
    <x v="771"/>
    <x v="0"/>
    <x v="5"/>
    <x v="2"/>
    <n v="99"/>
    <n v="8"/>
    <x v="36"/>
    <x v="0"/>
    <x v="0"/>
    <x v="3"/>
  </r>
  <r>
    <x v="771"/>
    <x v="0"/>
    <x v="2"/>
    <x v="0"/>
    <n v="199"/>
    <n v="8"/>
    <x v="23"/>
    <x v="1"/>
    <x v="0"/>
    <x v="1"/>
  </r>
  <r>
    <x v="771"/>
    <x v="0"/>
    <x v="1"/>
    <x v="3"/>
    <n v="499"/>
    <n v="3"/>
    <x v="41"/>
    <x v="0"/>
    <x v="1"/>
    <x v="2"/>
  </r>
  <r>
    <x v="772"/>
    <x v="1"/>
    <x v="2"/>
    <x v="3"/>
    <n v="499"/>
    <n v="5"/>
    <x v="16"/>
    <x v="0"/>
    <x v="0"/>
    <x v="4"/>
  </r>
  <r>
    <x v="772"/>
    <x v="2"/>
    <x v="5"/>
    <x v="0"/>
    <n v="199"/>
    <n v="7"/>
    <x v="4"/>
    <x v="1"/>
    <x v="0"/>
    <x v="1"/>
  </r>
  <r>
    <x v="772"/>
    <x v="1"/>
    <x v="5"/>
    <x v="4"/>
    <n v="399"/>
    <n v="9"/>
    <x v="37"/>
    <x v="1"/>
    <x v="0"/>
    <x v="2"/>
  </r>
  <r>
    <x v="773"/>
    <x v="2"/>
    <x v="4"/>
    <x v="1"/>
    <n v="299"/>
    <n v="10"/>
    <x v="21"/>
    <x v="0"/>
    <x v="0"/>
    <x v="3"/>
  </r>
  <r>
    <x v="773"/>
    <x v="2"/>
    <x v="1"/>
    <x v="0"/>
    <n v="199"/>
    <n v="10"/>
    <x v="20"/>
    <x v="0"/>
    <x v="0"/>
    <x v="0"/>
  </r>
  <r>
    <x v="774"/>
    <x v="2"/>
    <x v="6"/>
    <x v="1"/>
    <n v="299"/>
    <n v="6"/>
    <x v="30"/>
    <x v="0"/>
    <x v="0"/>
    <x v="1"/>
  </r>
  <r>
    <x v="774"/>
    <x v="1"/>
    <x v="3"/>
    <x v="4"/>
    <n v="399"/>
    <n v="3"/>
    <x v="42"/>
    <x v="1"/>
    <x v="0"/>
    <x v="0"/>
  </r>
  <r>
    <x v="774"/>
    <x v="2"/>
    <x v="2"/>
    <x v="3"/>
    <n v="499"/>
    <n v="8"/>
    <x v="18"/>
    <x v="0"/>
    <x v="0"/>
    <x v="0"/>
  </r>
  <r>
    <x v="774"/>
    <x v="2"/>
    <x v="4"/>
    <x v="3"/>
    <n v="499"/>
    <n v="4"/>
    <x v="25"/>
    <x v="0"/>
    <x v="0"/>
    <x v="2"/>
  </r>
  <r>
    <x v="774"/>
    <x v="0"/>
    <x v="2"/>
    <x v="4"/>
    <n v="399"/>
    <n v="5"/>
    <x v="47"/>
    <x v="0"/>
    <x v="1"/>
    <x v="4"/>
  </r>
  <r>
    <x v="775"/>
    <x v="1"/>
    <x v="1"/>
    <x v="0"/>
    <n v="199"/>
    <n v="2"/>
    <x v="39"/>
    <x v="0"/>
    <x v="0"/>
    <x v="2"/>
  </r>
  <r>
    <x v="775"/>
    <x v="0"/>
    <x v="1"/>
    <x v="0"/>
    <n v="199"/>
    <n v="5"/>
    <x v="48"/>
    <x v="0"/>
    <x v="0"/>
    <x v="0"/>
  </r>
  <r>
    <x v="775"/>
    <x v="0"/>
    <x v="3"/>
    <x v="4"/>
    <n v="399"/>
    <n v="6"/>
    <x v="24"/>
    <x v="1"/>
    <x v="0"/>
    <x v="3"/>
  </r>
  <r>
    <x v="775"/>
    <x v="1"/>
    <x v="6"/>
    <x v="4"/>
    <n v="399"/>
    <n v="2"/>
    <x v="46"/>
    <x v="1"/>
    <x v="0"/>
    <x v="2"/>
  </r>
  <r>
    <x v="775"/>
    <x v="0"/>
    <x v="5"/>
    <x v="4"/>
    <n v="399"/>
    <n v="2"/>
    <x v="46"/>
    <x v="1"/>
    <x v="0"/>
    <x v="2"/>
  </r>
  <r>
    <x v="775"/>
    <x v="0"/>
    <x v="1"/>
    <x v="2"/>
    <n v="99"/>
    <n v="1"/>
    <x v="32"/>
    <x v="0"/>
    <x v="0"/>
    <x v="3"/>
  </r>
  <r>
    <x v="775"/>
    <x v="2"/>
    <x v="6"/>
    <x v="1"/>
    <n v="299"/>
    <n v="5"/>
    <x v="28"/>
    <x v="0"/>
    <x v="0"/>
    <x v="0"/>
  </r>
  <r>
    <x v="775"/>
    <x v="2"/>
    <x v="2"/>
    <x v="1"/>
    <n v="299"/>
    <n v="8"/>
    <x v="33"/>
    <x v="0"/>
    <x v="0"/>
    <x v="4"/>
  </r>
  <r>
    <x v="776"/>
    <x v="2"/>
    <x v="3"/>
    <x v="4"/>
    <n v="399"/>
    <n v="4"/>
    <x v="49"/>
    <x v="0"/>
    <x v="0"/>
    <x v="0"/>
  </r>
  <r>
    <x v="776"/>
    <x v="1"/>
    <x v="0"/>
    <x v="4"/>
    <n v="399"/>
    <n v="4"/>
    <x v="49"/>
    <x v="1"/>
    <x v="0"/>
    <x v="3"/>
  </r>
  <r>
    <x v="776"/>
    <x v="2"/>
    <x v="5"/>
    <x v="4"/>
    <n v="399"/>
    <n v="1"/>
    <x v="9"/>
    <x v="1"/>
    <x v="0"/>
    <x v="2"/>
  </r>
  <r>
    <x v="777"/>
    <x v="1"/>
    <x v="2"/>
    <x v="0"/>
    <n v="199"/>
    <n v="1"/>
    <x v="34"/>
    <x v="1"/>
    <x v="0"/>
    <x v="3"/>
  </r>
  <r>
    <x v="777"/>
    <x v="2"/>
    <x v="2"/>
    <x v="0"/>
    <n v="199"/>
    <n v="7"/>
    <x v="4"/>
    <x v="0"/>
    <x v="0"/>
    <x v="3"/>
  </r>
  <r>
    <x v="778"/>
    <x v="1"/>
    <x v="5"/>
    <x v="1"/>
    <n v="299"/>
    <n v="4"/>
    <x v="10"/>
    <x v="0"/>
    <x v="0"/>
    <x v="0"/>
  </r>
  <r>
    <x v="779"/>
    <x v="0"/>
    <x v="2"/>
    <x v="0"/>
    <n v="199"/>
    <n v="1"/>
    <x v="34"/>
    <x v="0"/>
    <x v="0"/>
    <x v="3"/>
  </r>
  <r>
    <x v="779"/>
    <x v="2"/>
    <x v="3"/>
    <x v="4"/>
    <n v="399"/>
    <n v="1"/>
    <x v="9"/>
    <x v="0"/>
    <x v="0"/>
    <x v="3"/>
  </r>
  <r>
    <x v="779"/>
    <x v="2"/>
    <x v="3"/>
    <x v="3"/>
    <n v="499"/>
    <n v="10"/>
    <x v="11"/>
    <x v="1"/>
    <x v="0"/>
    <x v="3"/>
  </r>
  <r>
    <x v="779"/>
    <x v="1"/>
    <x v="4"/>
    <x v="2"/>
    <n v="99"/>
    <n v="10"/>
    <x v="15"/>
    <x v="0"/>
    <x v="0"/>
    <x v="0"/>
  </r>
  <r>
    <x v="779"/>
    <x v="1"/>
    <x v="6"/>
    <x v="2"/>
    <n v="99"/>
    <n v="5"/>
    <x v="6"/>
    <x v="1"/>
    <x v="0"/>
    <x v="3"/>
  </r>
  <r>
    <x v="779"/>
    <x v="0"/>
    <x v="4"/>
    <x v="4"/>
    <n v="399"/>
    <n v="5"/>
    <x v="47"/>
    <x v="0"/>
    <x v="0"/>
    <x v="4"/>
  </r>
  <r>
    <x v="779"/>
    <x v="0"/>
    <x v="2"/>
    <x v="1"/>
    <n v="299"/>
    <n v="1"/>
    <x v="7"/>
    <x v="0"/>
    <x v="0"/>
    <x v="3"/>
  </r>
  <r>
    <x v="779"/>
    <x v="0"/>
    <x v="3"/>
    <x v="1"/>
    <n v="299"/>
    <n v="1"/>
    <x v="7"/>
    <x v="0"/>
    <x v="0"/>
    <x v="2"/>
  </r>
  <r>
    <x v="779"/>
    <x v="0"/>
    <x v="0"/>
    <x v="4"/>
    <n v="399"/>
    <n v="3"/>
    <x v="42"/>
    <x v="0"/>
    <x v="0"/>
    <x v="4"/>
  </r>
  <r>
    <x v="779"/>
    <x v="1"/>
    <x v="2"/>
    <x v="2"/>
    <n v="99"/>
    <n v="4"/>
    <x v="38"/>
    <x v="1"/>
    <x v="0"/>
    <x v="1"/>
  </r>
  <r>
    <x v="779"/>
    <x v="2"/>
    <x v="3"/>
    <x v="0"/>
    <n v="199"/>
    <n v="10"/>
    <x v="20"/>
    <x v="0"/>
    <x v="0"/>
    <x v="4"/>
  </r>
  <r>
    <x v="780"/>
    <x v="2"/>
    <x v="2"/>
    <x v="2"/>
    <n v="99"/>
    <n v="5"/>
    <x v="6"/>
    <x v="0"/>
    <x v="0"/>
    <x v="1"/>
  </r>
  <r>
    <x v="780"/>
    <x v="2"/>
    <x v="3"/>
    <x v="0"/>
    <n v="199"/>
    <n v="3"/>
    <x v="45"/>
    <x v="1"/>
    <x v="0"/>
    <x v="2"/>
  </r>
  <r>
    <x v="780"/>
    <x v="1"/>
    <x v="1"/>
    <x v="3"/>
    <n v="499"/>
    <n v="6"/>
    <x v="5"/>
    <x v="0"/>
    <x v="0"/>
    <x v="2"/>
  </r>
  <r>
    <x v="780"/>
    <x v="1"/>
    <x v="3"/>
    <x v="1"/>
    <n v="299"/>
    <n v="6"/>
    <x v="30"/>
    <x v="1"/>
    <x v="0"/>
    <x v="4"/>
  </r>
  <r>
    <x v="780"/>
    <x v="2"/>
    <x v="4"/>
    <x v="4"/>
    <n v="399"/>
    <n v="2"/>
    <x v="46"/>
    <x v="0"/>
    <x v="0"/>
    <x v="3"/>
  </r>
  <r>
    <x v="780"/>
    <x v="1"/>
    <x v="5"/>
    <x v="1"/>
    <n v="299"/>
    <n v="5"/>
    <x v="28"/>
    <x v="1"/>
    <x v="0"/>
    <x v="2"/>
  </r>
  <r>
    <x v="780"/>
    <x v="0"/>
    <x v="5"/>
    <x v="3"/>
    <n v="499"/>
    <n v="1"/>
    <x v="13"/>
    <x v="1"/>
    <x v="0"/>
    <x v="3"/>
  </r>
  <r>
    <x v="781"/>
    <x v="0"/>
    <x v="0"/>
    <x v="1"/>
    <n v="299"/>
    <n v="8"/>
    <x v="33"/>
    <x v="1"/>
    <x v="0"/>
    <x v="2"/>
  </r>
  <r>
    <x v="781"/>
    <x v="2"/>
    <x v="1"/>
    <x v="1"/>
    <n v="299"/>
    <n v="1"/>
    <x v="7"/>
    <x v="0"/>
    <x v="0"/>
    <x v="1"/>
  </r>
  <r>
    <x v="781"/>
    <x v="2"/>
    <x v="0"/>
    <x v="4"/>
    <n v="399"/>
    <n v="7"/>
    <x v="8"/>
    <x v="0"/>
    <x v="0"/>
    <x v="3"/>
  </r>
  <r>
    <x v="781"/>
    <x v="2"/>
    <x v="0"/>
    <x v="2"/>
    <n v="99"/>
    <n v="7"/>
    <x v="17"/>
    <x v="1"/>
    <x v="0"/>
    <x v="0"/>
  </r>
  <r>
    <x v="781"/>
    <x v="0"/>
    <x v="2"/>
    <x v="4"/>
    <n v="399"/>
    <n v="5"/>
    <x v="47"/>
    <x v="1"/>
    <x v="0"/>
    <x v="2"/>
  </r>
  <r>
    <x v="782"/>
    <x v="1"/>
    <x v="1"/>
    <x v="4"/>
    <n v="399"/>
    <n v="2"/>
    <x v="46"/>
    <x v="0"/>
    <x v="0"/>
    <x v="2"/>
  </r>
  <r>
    <x v="782"/>
    <x v="2"/>
    <x v="5"/>
    <x v="1"/>
    <n v="299"/>
    <n v="8"/>
    <x v="33"/>
    <x v="1"/>
    <x v="0"/>
    <x v="4"/>
  </r>
  <r>
    <x v="782"/>
    <x v="0"/>
    <x v="5"/>
    <x v="3"/>
    <n v="499"/>
    <n v="3"/>
    <x v="41"/>
    <x v="1"/>
    <x v="0"/>
    <x v="2"/>
  </r>
  <r>
    <x v="782"/>
    <x v="0"/>
    <x v="0"/>
    <x v="4"/>
    <n v="399"/>
    <n v="6"/>
    <x v="24"/>
    <x v="0"/>
    <x v="0"/>
    <x v="3"/>
  </r>
  <r>
    <x v="783"/>
    <x v="1"/>
    <x v="1"/>
    <x v="3"/>
    <n v="499"/>
    <n v="2"/>
    <x v="35"/>
    <x v="0"/>
    <x v="0"/>
    <x v="0"/>
  </r>
  <r>
    <x v="783"/>
    <x v="2"/>
    <x v="6"/>
    <x v="3"/>
    <n v="499"/>
    <n v="9"/>
    <x v="27"/>
    <x v="1"/>
    <x v="0"/>
    <x v="3"/>
  </r>
  <r>
    <x v="783"/>
    <x v="2"/>
    <x v="3"/>
    <x v="0"/>
    <n v="199"/>
    <n v="10"/>
    <x v="20"/>
    <x v="0"/>
    <x v="0"/>
    <x v="3"/>
  </r>
  <r>
    <x v="784"/>
    <x v="1"/>
    <x v="5"/>
    <x v="2"/>
    <n v="99"/>
    <n v="10"/>
    <x v="15"/>
    <x v="1"/>
    <x v="0"/>
    <x v="3"/>
  </r>
  <r>
    <x v="784"/>
    <x v="2"/>
    <x v="3"/>
    <x v="3"/>
    <n v="499"/>
    <n v="1"/>
    <x v="13"/>
    <x v="0"/>
    <x v="0"/>
    <x v="3"/>
  </r>
  <r>
    <x v="784"/>
    <x v="0"/>
    <x v="1"/>
    <x v="4"/>
    <n v="399"/>
    <n v="6"/>
    <x v="24"/>
    <x v="0"/>
    <x v="0"/>
    <x v="2"/>
  </r>
  <r>
    <x v="785"/>
    <x v="1"/>
    <x v="1"/>
    <x v="0"/>
    <n v="199"/>
    <n v="5"/>
    <x v="48"/>
    <x v="0"/>
    <x v="0"/>
    <x v="4"/>
  </r>
  <r>
    <x v="785"/>
    <x v="1"/>
    <x v="3"/>
    <x v="3"/>
    <n v="499"/>
    <n v="6"/>
    <x v="5"/>
    <x v="0"/>
    <x v="1"/>
    <x v="4"/>
  </r>
  <r>
    <x v="786"/>
    <x v="0"/>
    <x v="2"/>
    <x v="4"/>
    <n v="399"/>
    <n v="9"/>
    <x v="37"/>
    <x v="0"/>
    <x v="0"/>
    <x v="4"/>
  </r>
  <r>
    <x v="787"/>
    <x v="1"/>
    <x v="2"/>
    <x v="4"/>
    <n v="399"/>
    <n v="1"/>
    <x v="9"/>
    <x v="0"/>
    <x v="0"/>
    <x v="2"/>
  </r>
  <r>
    <x v="787"/>
    <x v="0"/>
    <x v="3"/>
    <x v="3"/>
    <n v="499"/>
    <n v="7"/>
    <x v="29"/>
    <x v="0"/>
    <x v="0"/>
    <x v="0"/>
  </r>
  <r>
    <x v="787"/>
    <x v="2"/>
    <x v="0"/>
    <x v="3"/>
    <n v="499"/>
    <n v="4"/>
    <x v="25"/>
    <x v="0"/>
    <x v="0"/>
    <x v="3"/>
  </r>
  <r>
    <x v="787"/>
    <x v="0"/>
    <x v="4"/>
    <x v="1"/>
    <n v="299"/>
    <n v="4"/>
    <x v="10"/>
    <x v="0"/>
    <x v="0"/>
    <x v="4"/>
  </r>
  <r>
    <x v="787"/>
    <x v="0"/>
    <x v="4"/>
    <x v="3"/>
    <n v="499"/>
    <n v="1"/>
    <x v="13"/>
    <x v="0"/>
    <x v="0"/>
    <x v="2"/>
  </r>
  <r>
    <x v="787"/>
    <x v="1"/>
    <x v="0"/>
    <x v="2"/>
    <n v="99"/>
    <n v="7"/>
    <x v="17"/>
    <x v="1"/>
    <x v="0"/>
    <x v="1"/>
  </r>
  <r>
    <x v="787"/>
    <x v="0"/>
    <x v="1"/>
    <x v="4"/>
    <n v="399"/>
    <n v="2"/>
    <x v="46"/>
    <x v="0"/>
    <x v="1"/>
    <x v="2"/>
  </r>
  <r>
    <x v="787"/>
    <x v="0"/>
    <x v="2"/>
    <x v="4"/>
    <n v="399"/>
    <n v="5"/>
    <x v="47"/>
    <x v="0"/>
    <x v="0"/>
    <x v="0"/>
  </r>
  <r>
    <x v="787"/>
    <x v="1"/>
    <x v="0"/>
    <x v="1"/>
    <n v="299"/>
    <n v="7"/>
    <x v="22"/>
    <x v="0"/>
    <x v="0"/>
    <x v="2"/>
  </r>
  <r>
    <x v="787"/>
    <x v="1"/>
    <x v="6"/>
    <x v="0"/>
    <n v="199"/>
    <n v="2"/>
    <x v="39"/>
    <x v="1"/>
    <x v="0"/>
    <x v="4"/>
  </r>
  <r>
    <x v="787"/>
    <x v="0"/>
    <x v="3"/>
    <x v="1"/>
    <n v="299"/>
    <n v="9"/>
    <x v="1"/>
    <x v="0"/>
    <x v="0"/>
    <x v="0"/>
  </r>
  <r>
    <x v="788"/>
    <x v="0"/>
    <x v="2"/>
    <x v="0"/>
    <n v="199"/>
    <n v="2"/>
    <x v="39"/>
    <x v="0"/>
    <x v="0"/>
    <x v="2"/>
  </r>
  <r>
    <x v="788"/>
    <x v="2"/>
    <x v="5"/>
    <x v="0"/>
    <n v="199"/>
    <n v="6"/>
    <x v="2"/>
    <x v="0"/>
    <x v="0"/>
    <x v="3"/>
  </r>
  <r>
    <x v="789"/>
    <x v="1"/>
    <x v="3"/>
    <x v="4"/>
    <n v="399"/>
    <n v="2"/>
    <x v="46"/>
    <x v="0"/>
    <x v="0"/>
    <x v="2"/>
  </r>
  <r>
    <x v="789"/>
    <x v="2"/>
    <x v="4"/>
    <x v="4"/>
    <n v="399"/>
    <n v="5"/>
    <x v="47"/>
    <x v="0"/>
    <x v="0"/>
    <x v="2"/>
  </r>
  <r>
    <x v="789"/>
    <x v="1"/>
    <x v="5"/>
    <x v="2"/>
    <n v="99"/>
    <n v="3"/>
    <x v="3"/>
    <x v="0"/>
    <x v="0"/>
    <x v="3"/>
  </r>
  <r>
    <x v="789"/>
    <x v="0"/>
    <x v="6"/>
    <x v="0"/>
    <n v="199"/>
    <n v="8"/>
    <x v="23"/>
    <x v="0"/>
    <x v="0"/>
    <x v="1"/>
  </r>
  <r>
    <x v="789"/>
    <x v="2"/>
    <x v="1"/>
    <x v="0"/>
    <n v="199"/>
    <n v="6"/>
    <x v="2"/>
    <x v="1"/>
    <x v="0"/>
    <x v="4"/>
  </r>
  <r>
    <x v="790"/>
    <x v="2"/>
    <x v="1"/>
    <x v="3"/>
    <n v="499"/>
    <n v="8"/>
    <x v="18"/>
    <x v="0"/>
    <x v="1"/>
    <x v="2"/>
  </r>
  <r>
    <x v="790"/>
    <x v="2"/>
    <x v="0"/>
    <x v="3"/>
    <n v="499"/>
    <n v="8"/>
    <x v="18"/>
    <x v="0"/>
    <x v="0"/>
    <x v="4"/>
  </r>
  <r>
    <x v="790"/>
    <x v="0"/>
    <x v="1"/>
    <x v="2"/>
    <n v="99"/>
    <n v="2"/>
    <x v="26"/>
    <x v="0"/>
    <x v="1"/>
    <x v="0"/>
  </r>
  <r>
    <x v="791"/>
    <x v="2"/>
    <x v="5"/>
    <x v="2"/>
    <n v="99"/>
    <n v="4"/>
    <x v="38"/>
    <x v="1"/>
    <x v="0"/>
    <x v="3"/>
  </r>
  <r>
    <x v="791"/>
    <x v="2"/>
    <x v="6"/>
    <x v="0"/>
    <n v="199"/>
    <n v="8"/>
    <x v="23"/>
    <x v="0"/>
    <x v="0"/>
    <x v="2"/>
  </r>
  <r>
    <x v="792"/>
    <x v="2"/>
    <x v="6"/>
    <x v="0"/>
    <n v="199"/>
    <n v="5"/>
    <x v="48"/>
    <x v="1"/>
    <x v="0"/>
    <x v="2"/>
  </r>
  <r>
    <x v="792"/>
    <x v="2"/>
    <x v="2"/>
    <x v="1"/>
    <n v="299"/>
    <n v="7"/>
    <x v="22"/>
    <x v="0"/>
    <x v="0"/>
    <x v="2"/>
  </r>
  <r>
    <x v="792"/>
    <x v="0"/>
    <x v="4"/>
    <x v="3"/>
    <n v="499"/>
    <n v="3"/>
    <x v="41"/>
    <x v="0"/>
    <x v="0"/>
    <x v="3"/>
  </r>
  <r>
    <x v="792"/>
    <x v="0"/>
    <x v="2"/>
    <x v="0"/>
    <n v="199"/>
    <n v="3"/>
    <x v="45"/>
    <x v="0"/>
    <x v="0"/>
    <x v="0"/>
  </r>
  <r>
    <x v="792"/>
    <x v="0"/>
    <x v="0"/>
    <x v="2"/>
    <n v="99"/>
    <n v="4"/>
    <x v="38"/>
    <x v="0"/>
    <x v="1"/>
    <x v="2"/>
  </r>
  <r>
    <x v="792"/>
    <x v="2"/>
    <x v="1"/>
    <x v="2"/>
    <n v="99"/>
    <n v="2"/>
    <x v="26"/>
    <x v="0"/>
    <x v="0"/>
    <x v="2"/>
  </r>
  <r>
    <x v="792"/>
    <x v="0"/>
    <x v="4"/>
    <x v="1"/>
    <n v="299"/>
    <n v="4"/>
    <x v="10"/>
    <x v="1"/>
    <x v="0"/>
    <x v="0"/>
  </r>
  <r>
    <x v="792"/>
    <x v="2"/>
    <x v="4"/>
    <x v="3"/>
    <n v="499"/>
    <n v="3"/>
    <x v="41"/>
    <x v="0"/>
    <x v="0"/>
    <x v="2"/>
  </r>
  <r>
    <x v="792"/>
    <x v="2"/>
    <x v="1"/>
    <x v="4"/>
    <n v="399"/>
    <n v="3"/>
    <x v="42"/>
    <x v="0"/>
    <x v="1"/>
    <x v="2"/>
  </r>
  <r>
    <x v="793"/>
    <x v="0"/>
    <x v="1"/>
    <x v="0"/>
    <n v="199"/>
    <n v="7"/>
    <x v="4"/>
    <x v="0"/>
    <x v="0"/>
    <x v="2"/>
  </r>
  <r>
    <x v="793"/>
    <x v="1"/>
    <x v="6"/>
    <x v="3"/>
    <n v="499"/>
    <n v="4"/>
    <x v="25"/>
    <x v="0"/>
    <x v="0"/>
    <x v="2"/>
  </r>
  <r>
    <x v="794"/>
    <x v="0"/>
    <x v="3"/>
    <x v="3"/>
    <n v="499"/>
    <n v="7"/>
    <x v="29"/>
    <x v="1"/>
    <x v="0"/>
    <x v="0"/>
  </r>
  <r>
    <x v="795"/>
    <x v="2"/>
    <x v="3"/>
    <x v="1"/>
    <n v="299"/>
    <n v="2"/>
    <x v="44"/>
    <x v="1"/>
    <x v="0"/>
    <x v="2"/>
  </r>
  <r>
    <x v="795"/>
    <x v="2"/>
    <x v="6"/>
    <x v="1"/>
    <n v="299"/>
    <n v="10"/>
    <x v="21"/>
    <x v="1"/>
    <x v="0"/>
    <x v="0"/>
  </r>
  <r>
    <x v="796"/>
    <x v="1"/>
    <x v="6"/>
    <x v="2"/>
    <n v="99"/>
    <n v="4"/>
    <x v="38"/>
    <x v="1"/>
    <x v="0"/>
    <x v="4"/>
  </r>
  <r>
    <x v="796"/>
    <x v="2"/>
    <x v="6"/>
    <x v="4"/>
    <n v="399"/>
    <n v="4"/>
    <x v="49"/>
    <x v="0"/>
    <x v="0"/>
    <x v="3"/>
  </r>
  <r>
    <x v="796"/>
    <x v="1"/>
    <x v="5"/>
    <x v="3"/>
    <n v="499"/>
    <n v="10"/>
    <x v="11"/>
    <x v="0"/>
    <x v="0"/>
    <x v="2"/>
  </r>
  <r>
    <x v="797"/>
    <x v="1"/>
    <x v="0"/>
    <x v="3"/>
    <n v="499"/>
    <n v="10"/>
    <x v="11"/>
    <x v="1"/>
    <x v="0"/>
    <x v="1"/>
  </r>
  <r>
    <x v="797"/>
    <x v="1"/>
    <x v="2"/>
    <x v="1"/>
    <n v="299"/>
    <n v="3"/>
    <x v="14"/>
    <x v="0"/>
    <x v="0"/>
    <x v="2"/>
  </r>
  <r>
    <x v="798"/>
    <x v="1"/>
    <x v="3"/>
    <x v="4"/>
    <n v="399"/>
    <n v="2"/>
    <x v="46"/>
    <x v="0"/>
    <x v="0"/>
    <x v="3"/>
  </r>
  <r>
    <x v="799"/>
    <x v="2"/>
    <x v="2"/>
    <x v="2"/>
    <n v="99"/>
    <n v="6"/>
    <x v="12"/>
    <x v="0"/>
    <x v="0"/>
    <x v="3"/>
  </r>
  <r>
    <x v="799"/>
    <x v="2"/>
    <x v="5"/>
    <x v="0"/>
    <n v="199"/>
    <n v="6"/>
    <x v="2"/>
    <x v="0"/>
    <x v="0"/>
    <x v="2"/>
  </r>
  <r>
    <x v="799"/>
    <x v="2"/>
    <x v="0"/>
    <x v="1"/>
    <n v="299"/>
    <n v="9"/>
    <x v="1"/>
    <x v="0"/>
    <x v="0"/>
    <x v="1"/>
  </r>
  <r>
    <x v="799"/>
    <x v="2"/>
    <x v="5"/>
    <x v="2"/>
    <n v="99"/>
    <n v="2"/>
    <x v="26"/>
    <x v="1"/>
    <x v="0"/>
    <x v="2"/>
  </r>
  <r>
    <x v="800"/>
    <x v="1"/>
    <x v="3"/>
    <x v="2"/>
    <n v="99"/>
    <n v="9"/>
    <x v="43"/>
    <x v="0"/>
    <x v="0"/>
    <x v="2"/>
  </r>
  <r>
    <x v="800"/>
    <x v="0"/>
    <x v="2"/>
    <x v="4"/>
    <n v="399"/>
    <n v="9"/>
    <x v="37"/>
    <x v="1"/>
    <x v="0"/>
    <x v="3"/>
  </r>
  <r>
    <x v="800"/>
    <x v="1"/>
    <x v="0"/>
    <x v="2"/>
    <n v="99"/>
    <n v="1"/>
    <x v="32"/>
    <x v="0"/>
    <x v="0"/>
    <x v="2"/>
  </r>
  <r>
    <x v="800"/>
    <x v="0"/>
    <x v="4"/>
    <x v="2"/>
    <n v="99"/>
    <n v="1"/>
    <x v="32"/>
    <x v="0"/>
    <x v="0"/>
    <x v="2"/>
  </r>
  <r>
    <x v="800"/>
    <x v="0"/>
    <x v="5"/>
    <x v="4"/>
    <n v="399"/>
    <n v="8"/>
    <x v="19"/>
    <x v="0"/>
    <x v="0"/>
    <x v="2"/>
  </r>
  <r>
    <x v="800"/>
    <x v="1"/>
    <x v="5"/>
    <x v="0"/>
    <n v="199"/>
    <n v="5"/>
    <x v="48"/>
    <x v="1"/>
    <x v="0"/>
    <x v="2"/>
  </r>
  <r>
    <x v="800"/>
    <x v="1"/>
    <x v="6"/>
    <x v="3"/>
    <n v="499"/>
    <n v="9"/>
    <x v="27"/>
    <x v="0"/>
    <x v="0"/>
    <x v="0"/>
  </r>
  <r>
    <x v="800"/>
    <x v="1"/>
    <x v="2"/>
    <x v="4"/>
    <n v="399"/>
    <n v="10"/>
    <x v="31"/>
    <x v="1"/>
    <x v="0"/>
    <x v="1"/>
  </r>
  <r>
    <x v="801"/>
    <x v="0"/>
    <x v="2"/>
    <x v="0"/>
    <n v="199"/>
    <n v="3"/>
    <x v="45"/>
    <x v="0"/>
    <x v="0"/>
    <x v="2"/>
  </r>
  <r>
    <x v="801"/>
    <x v="1"/>
    <x v="2"/>
    <x v="0"/>
    <n v="199"/>
    <n v="5"/>
    <x v="48"/>
    <x v="0"/>
    <x v="0"/>
    <x v="2"/>
  </r>
  <r>
    <x v="801"/>
    <x v="0"/>
    <x v="5"/>
    <x v="2"/>
    <n v="99"/>
    <n v="2"/>
    <x v="26"/>
    <x v="0"/>
    <x v="0"/>
    <x v="2"/>
  </r>
  <r>
    <x v="801"/>
    <x v="0"/>
    <x v="3"/>
    <x v="0"/>
    <n v="199"/>
    <n v="6"/>
    <x v="2"/>
    <x v="0"/>
    <x v="0"/>
    <x v="4"/>
  </r>
  <r>
    <x v="801"/>
    <x v="2"/>
    <x v="3"/>
    <x v="4"/>
    <n v="399"/>
    <n v="1"/>
    <x v="9"/>
    <x v="0"/>
    <x v="1"/>
    <x v="3"/>
  </r>
  <r>
    <x v="801"/>
    <x v="0"/>
    <x v="2"/>
    <x v="4"/>
    <n v="399"/>
    <n v="8"/>
    <x v="19"/>
    <x v="1"/>
    <x v="1"/>
    <x v="3"/>
  </r>
  <r>
    <x v="801"/>
    <x v="1"/>
    <x v="0"/>
    <x v="2"/>
    <n v="99"/>
    <n v="8"/>
    <x v="36"/>
    <x v="1"/>
    <x v="0"/>
    <x v="0"/>
  </r>
  <r>
    <x v="801"/>
    <x v="2"/>
    <x v="1"/>
    <x v="2"/>
    <n v="99"/>
    <n v="10"/>
    <x v="15"/>
    <x v="1"/>
    <x v="0"/>
    <x v="2"/>
  </r>
  <r>
    <x v="801"/>
    <x v="2"/>
    <x v="5"/>
    <x v="4"/>
    <n v="399"/>
    <n v="2"/>
    <x v="46"/>
    <x v="1"/>
    <x v="0"/>
    <x v="0"/>
  </r>
  <r>
    <x v="801"/>
    <x v="0"/>
    <x v="4"/>
    <x v="3"/>
    <n v="499"/>
    <n v="3"/>
    <x v="41"/>
    <x v="0"/>
    <x v="0"/>
    <x v="4"/>
  </r>
  <r>
    <x v="801"/>
    <x v="0"/>
    <x v="0"/>
    <x v="4"/>
    <n v="399"/>
    <n v="7"/>
    <x v="8"/>
    <x v="0"/>
    <x v="0"/>
    <x v="2"/>
  </r>
  <r>
    <x v="801"/>
    <x v="1"/>
    <x v="2"/>
    <x v="0"/>
    <n v="199"/>
    <n v="10"/>
    <x v="20"/>
    <x v="0"/>
    <x v="0"/>
    <x v="0"/>
  </r>
  <r>
    <x v="801"/>
    <x v="1"/>
    <x v="2"/>
    <x v="0"/>
    <n v="199"/>
    <n v="6"/>
    <x v="2"/>
    <x v="1"/>
    <x v="1"/>
    <x v="4"/>
  </r>
  <r>
    <x v="801"/>
    <x v="1"/>
    <x v="4"/>
    <x v="0"/>
    <n v="199"/>
    <n v="8"/>
    <x v="23"/>
    <x v="1"/>
    <x v="0"/>
    <x v="2"/>
  </r>
  <r>
    <x v="801"/>
    <x v="2"/>
    <x v="3"/>
    <x v="1"/>
    <n v="299"/>
    <n v="7"/>
    <x v="22"/>
    <x v="1"/>
    <x v="0"/>
    <x v="3"/>
  </r>
  <r>
    <x v="801"/>
    <x v="0"/>
    <x v="3"/>
    <x v="0"/>
    <n v="199"/>
    <n v="5"/>
    <x v="48"/>
    <x v="0"/>
    <x v="0"/>
    <x v="2"/>
  </r>
  <r>
    <x v="801"/>
    <x v="2"/>
    <x v="3"/>
    <x v="4"/>
    <n v="399"/>
    <n v="1"/>
    <x v="9"/>
    <x v="0"/>
    <x v="1"/>
    <x v="2"/>
  </r>
  <r>
    <x v="802"/>
    <x v="1"/>
    <x v="0"/>
    <x v="3"/>
    <n v="499"/>
    <n v="3"/>
    <x v="41"/>
    <x v="0"/>
    <x v="0"/>
    <x v="3"/>
  </r>
  <r>
    <x v="802"/>
    <x v="2"/>
    <x v="3"/>
    <x v="1"/>
    <n v="299"/>
    <n v="9"/>
    <x v="1"/>
    <x v="1"/>
    <x v="0"/>
    <x v="2"/>
  </r>
  <r>
    <x v="802"/>
    <x v="1"/>
    <x v="1"/>
    <x v="1"/>
    <n v="299"/>
    <n v="5"/>
    <x v="28"/>
    <x v="1"/>
    <x v="0"/>
    <x v="3"/>
  </r>
  <r>
    <x v="802"/>
    <x v="1"/>
    <x v="3"/>
    <x v="4"/>
    <n v="399"/>
    <n v="6"/>
    <x v="24"/>
    <x v="0"/>
    <x v="0"/>
    <x v="2"/>
  </r>
  <r>
    <x v="803"/>
    <x v="1"/>
    <x v="3"/>
    <x v="1"/>
    <n v="299"/>
    <n v="7"/>
    <x v="22"/>
    <x v="1"/>
    <x v="0"/>
    <x v="2"/>
  </r>
  <r>
    <x v="803"/>
    <x v="1"/>
    <x v="4"/>
    <x v="4"/>
    <n v="399"/>
    <n v="10"/>
    <x v="31"/>
    <x v="0"/>
    <x v="0"/>
    <x v="2"/>
  </r>
  <r>
    <x v="803"/>
    <x v="2"/>
    <x v="6"/>
    <x v="4"/>
    <n v="399"/>
    <n v="9"/>
    <x v="37"/>
    <x v="0"/>
    <x v="0"/>
    <x v="2"/>
  </r>
  <r>
    <x v="803"/>
    <x v="1"/>
    <x v="5"/>
    <x v="1"/>
    <n v="299"/>
    <n v="1"/>
    <x v="7"/>
    <x v="1"/>
    <x v="0"/>
    <x v="4"/>
  </r>
  <r>
    <x v="803"/>
    <x v="2"/>
    <x v="2"/>
    <x v="4"/>
    <n v="399"/>
    <n v="10"/>
    <x v="31"/>
    <x v="0"/>
    <x v="0"/>
    <x v="4"/>
  </r>
  <r>
    <x v="803"/>
    <x v="2"/>
    <x v="6"/>
    <x v="4"/>
    <n v="399"/>
    <n v="1"/>
    <x v="9"/>
    <x v="1"/>
    <x v="0"/>
    <x v="1"/>
  </r>
  <r>
    <x v="803"/>
    <x v="0"/>
    <x v="4"/>
    <x v="2"/>
    <n v="99"/>
    <n v="4"/>
    <x v="38"/>
    <x v="0"/>
    <x v="0"/>
    <x v="2"/>
  </r>
  <r>
    <x v="804"/>
    <x v="0"/>
    <x v="6"/>
    <x v="1"/>
    <n v="299"/>
    <n v="5"/>
    <x v="28"/>
    <x v="1"/>
    <x v="0"/>
    <x v="3"/>
  </r>
  <r>
    <x v="804"/>
    <x v="0"/>
    <x v="6"/>
    <x v="0"/>
    <n v="199"/>
    <n v="9"/>
    <x v="40"/>
    <x v="0"/>
    <x v="0"/>
    <x v="2"/>
  </r>
  <r>
    <x v="804"/>
    <x v="1"/>
    <x v="5"/>
    <x v="0"/>
    <n v="199"/>
    <n v="10"/>
    <x v="20"/>
    <x v="0"/>
    <x v="0"/>
    <x v="2"/>
  </r>
  <r>
    <x v="804"/>
    <x v="2"/>
    <x v="2"/>
    <x v="4"/>
    <n v="399"/>
    <n v="2"/>
    <x v="46"/>
    <x v="0"/>
    <x v="0"/>
    <x v="3"/>
  </r>
  <r>
    <x v="804"/>
    <x v="2"/>
    <x v="5"/>
    <x v="3"/>
    <n v="499"/>
    <n v="6"/>
    <x v="5"/>
    <x v="0"/>
    <x v="1"/>
    <x v="2"/>
  </r>
  <r>
    <x v="804"/>
    <x v="2"/>
    <x v="2"/>
    <x v="0"/>
    <n v="199"/>
    <n v="4"/>
    <x v="0"/>
    <x v="0"/>
    <x v="0"/>
    <x v="1"/>
  </r>
  <r>
    <x v="804"/>
    <x v="0"/>
    <x v="4"/>
    <x v="3"/>
    <n v="499"/>
    <n v="5"/>
    <x v="16"/>
    <x v="0"/>
    <x v="0"/>
    <x v="2"/>
  </r>
  <r>
    <x v="805"/>
    <x v="0"/>
    <x v="5"/>
    <x v="1"/>
    <n v="299"/>
    <n v="9"/>
    <x v="1"/>
    <x v="1"/>
    <x v="0"/>
    <x v="0"/>
  </r>
  <r>
    <x v="806"/>
    <x v="1"/>
    <x v="5"/>
    <x v="3"/>
    <n v="499"/>
    <n v="3"/>
    <x v="41"/>
    <x v="1"/>
    <x v="0"/>
    <x v="0"/>
  </r>
  <r>
    <x v="806"/>
    <x v="0"/>
    <x v="6"/>
    <x v="0"/>
    <n v="199"/>
    <n v="4"/>
    <x v="0"/>
    <x v="0"/>
    <x v="1"/>
    <x v="2"/>
  </r>
  <r>
    <x v="807"/>
    <x v="1"/>
    <x v="5"/>
    <x v="1"/>
    <n v="299"/>
    <n v="7"/>
    <x v="22"/>
    <x v="0"/>
    <x v="0"/>
    <x v="0"/>
  </r>
  <r>
    <x v="807"/>
    <x v="2"/>
    <x v="6"/>
    <x v="1"/>
    <n v="299"/>
    <n v="7"/>
    <x v="22"/>
    <x v="0"/>
    <x v="0"/>
    <x v="3"/>
  </r>
  <r>
    <x v="807"/>
    <x v="0"/>
    <x v="5"/>
    <x v="2"/>
    <n v="99"/>
    <n v="6"/>
    <x v="12"/>
    <x v="0"/>
    <x v="0"/>
    <x v="3"/>
  </r>
  <r>
    <x v="807"/>
    <x v="1"/>
    <x v="1"/>
    <x v="0"/>
    <n v="199"/>
    <n v="9"/>
    <x v="40"/>
    <x v="0"/>
    <x v="0"/>
    <x v="3"/>
  </r>
  <r>
    <x v="807"/>
    <x v="2"/>
    <x v="2"/>
    <x v="1"/>
    <n v="299"/>
    <n v="4"/>
    <x v="10"/>
    <x v="1"/>
    <x v="0"/>
    <x v="2"/>
  </r>
  <r>
    <x v="807"/>
    <x v="0"/>
    <x v="3"/>
    <x v="4"/>
    <n v="399"/>
    <n v="3"/>
    <x v="42"/>
    <x v="0"/>
    <x v="0"/>
    <x v="2"/>
  </r>
  <r>
    <x v="808"/>
    <x v="0"/>
    <x v="2"/>
    <x v="2"/>
    <n v="99"/>
    <n v="5"/>
    <x v="6"/>
    <x v="0"/>
    <x v="0"/>
    <x v="0"/>
  </r>
  <r>
    <x v="809"/>
    <x v="2"/>
    <x v="5"/>
    <x v="0"/>
    <n v="199"/>
    <n v="7"/>
    <x v="4"/>
    <x v="1"/>
    <x v="0"/>
    <x v="0"/>
  </r>
  <r>
    <x v="809"/>
    <x v="1"/>
    <x v="3"/>
    <x v="3"/>
    <n v="499"/>
    <n v="5"/>
    <x v="16"/>
    <x v="0"/>
    <x v="0"/>
    <x v="2"/>
  </r>
  <r>
    <x v="809"/>
    <x v="1"/>
    <x v="6"/>
    <x v="4"/>
    <n v="399"/>
    <n v="8"/>
    <x v="19"/>
    <x v="0"/>
    <x v="0"/>
    <x v="2"/>
  </r>
  <r>
    <x v="809"/>
    <x v="2"/>
    <x v="5"/>
    <x v="1"/>
    <n v="299"/>
    <n v="7"/>
    <x v="22"/>
    <x v="1"/>
    <x v="0"/>
    <x v="2"/>
  </r>
  <r>
    <x v="809"/>
    <x v="1"/>
    <x v="0"/>
    <x v="0"/>
    <n v="199"/>
    <n v="7"/>
    <x v="4"/>
    <x v="1"/>
    <x v="0"/>
    <x v="1"/>
  </r>
  <r>
    <x v="809"/>
    <x v="1"/>
    <x v="4"/>
    <x v="0"/>
    <n v="199"/>
    <n v="10"/>
    <x v="20"/>
    <x v="0"/>
    <x v="0"/>
    <x v="3"/>
  </r>
  <r>
    <x v="810"/>
    <x v="1"/>
    <x v="6"/>
    <x v="0"/>
    <n v="199"/>
    <n v="9"/>
    <x v="40"/>
    <x v="0"/>
    <x v="0"/>
    <x v="0"/>
  </r>
  <r>
    <x v="810"/>
    <x v="0"/>
    <x v="1"/>
    <x v="3"/>
    <n v="499"/>
    <n v="1"/>
    <x v="13"/>
    <x v="1"/>
    <x v="0"/>
    <x v="2"/>
  </r>
  <r>
    <x v="810"/>
    <x v="2"/>
    <x v="4"/>
    <x v="0"/>
    <n v="199"/>
    <n v="9"/>
    <x v="40"/>
    <x v="0"/>
    <x v="0"/>
    <x v="1"/>
  </r>
  <r>
    <x v="810"/>
    <x v="1"/>
    <x v="3"/>
    <x v="0"/>
    <n v="199"/>
    <n v="7"/>
    <x v="4"/>
    <x v="0"/>
    <x v="0"/>
    <x v="1"/>
  </r>
  <r>
    <x v="810"/>
    <x v="1"/>
    <x v="2"/>
    <x v="0"/>
    <n v="199"/>
    <n v="6"/>
    <x v="2"/>
    <x v="1"/>
    <x v="0"/>
    <x v="0"/>
  </r>
  <r>
    <x v="810"/>
    <x v="2"/>
    <x v="4"/>
    <x v="3"/>
    <n v="499"/>
    <n v="8"/>
    <x v="18"/>
    <x v="1"/>
    <x v="0"/>
    <x v="2"/>
  </r>
  <r>
    <x v="811"/>
    <x v="0"/>
    <x v="6"/>
    <x v="0"/>
    <n v="199"/>
    <n v="1"/>
    <x v="34"/>
    <x v="0"/>
    <x v="0"/>
    <x v="2"/>
  </r>
  <r>
    <x v="811"/>
    <x v="0"/>
    <x v="4"/>
    <x v="4"/>
    <n v="399"/>
    <n v="6"/>
    <x v="24"/>
    <x v="0"/>
    <x v="0"/>
    <x v="2"/>
  </r>
  <r>
    <x v="811"/>
    <x v="2"/>
    <x v="1"/>
    <x v="4"/>
    <n v="399"/>
    <n v="8"/>
    <x v="19"/>
    <x v="0"/>
    <x v="0"/>
    <x v="4"/>
  </r>
  <r>
    <x v="811"/>
    <x v="0"/>
    <x v="3"/>
    <x v="3"/>
    <n v="499"/>
    <n v="6"/>
    <x v="5"/>
    <x v="0"/>
    <x v="0"/>
    <x v="0"/>
  </r>
  <r>
    <x v="811"/>
    <x v="2"/>
    <x v="1"/>
    <x v="1"/>
    <n v="299"/>
    <n v="2"/>
    <x v="44"/>
    <x v="1"/>
    <x v="0"/>
    <x v="1"/>
  </r>
  <r>
    <x v="811"/>
    <x v="1"/>
    <x v="0"/>
    <x v="0"/>
    <n v="199"/>
    <n v="5"/>
    <x v="48"/>
    <x v="1"/>
    <x v="0"/>
    <x v="2"/>
  </r>
  <r>
    <x v="811"/>
    <x v="0"/>
    <x v="6"/>
    <x v="0"/>
    <n v="199"/>
    <n v="4"/>
    <x v="0"/>
    <x v="0"/>
    <x v="0"/>
    <x v="1"/>
  </r>
  <r>
    <x v="812"/>
    <x v="2"/>
    <x v="5"/>
    <x v="2"/>
    <n v="99"/>
    <n v="4"/>
    <x v="38"/>
    <x v="0"/>
    <x v="0"/>
    <x v="2"/>
  </r>
  <r>
    <x v="812"/>
    <x v="2"/>
    <x v="6"/>
    <x v="2"/>
    <n v="99"/>
    <n v="3"/>
    <x v="3"/>
    <x v="0"/>
    <x v="0"/>
    <x v="4"/>
  </r>
  <r>
    <x v="812"/>
    <x v="0"/>
    <x v="3"/>
    <x v="0"/>
    <n v="199"/>
    <n v="4"/>
    <x v="0"/>
    <x v="0"/>
    <x v="0"/>
    <x v="1"/>
  </r>
  <r>
    <x v="812"/>
    <x v="2"/>
    <x v="0"/>
    <x v="3"/>
    <n v="499"/>
    <n v="3"/>
    <x v="41"/>
    <x v="0"/>
    <x v="0"/>
    <x v="3"/>
  </r>
  <r>
    <x v="812"/>
    <x v="1"/>
    <x v="1"/>
    <x v="3"/>
    <n v="499"/>
    <n v="1"/>
    <x v="13"/>
    <x v="1"/>
    <x v="0"/>
    <x v="2"/>
  </r>
  <r>
    <x v="812"/>
    <x v="0"/>
    <x v="5"/>
    <x v="0"/>
    <n v="199"/>
    <n v="1"/>
    <x v="34"/>
    <x v="0"/>
    <x v="0"/>
    <x v="3"/>
  </r>
  <r>
    <x v="812"/>
    <x v="2"/>
    <x v="6"/>
    <x v="0"/>
    <n v="199"/>
    <n v="1"/>
    <x v="34"/>
    <x v="1"/>
    <x v="0"/>
    <x v="1"/>
  </r>
  <r>
    <x v="812"/>
    <x v="0"/>
    <x v="3"/>
    <x v="2"/>
    <n v="99"/>
    <n v="4"/>
    <x v="38"/>
    <x v="0"/>
    <x v="0"/>
    <x v="2"/>
  </r>
  <r>
    <x v="812"/>
    <x v="1"/>
    <x v="6"/>
    <x v="3"/>
    <n v="499"/>
    <n v="6"/>
    <x v="5"/>
    <x v="1"/>
    <x v="0"/>
    <x v="0"/>
  </r>
  <r>
    <x v="812"/>
    <x v="0"/>
    <x v="2"/>
    <x v="4"/>
    <n v="399"/>
    <n v="5"/>
    <x v="47"/>
    <x v="1"/>
    <x v="0"/>
    <x v="0"/>
  </r>
  <r>
    <x v="813"/>
    <x v="2"/>
    <x v="0"/>
    <x v="3"/>
    <n v="499"/>
    <n v="7"/>
    <x v="29"/>
    <x v="0"/>
    <x v="1"/>
    <x v="0"/>
  </r>
  <r>
    <x v="814"/>
    <x v="2"/>
    <x v="0"/>
    <x v="4"/>
    <n v="399"/>
    <n v="7"/>
    <x v="8"/>
    <x v="1"/>
    <x v="0"/>
    <x v="0"/>
  </r>
  <r>
    <x v="814"/>
    <x v="0"/>
    <x v="4"/>
    <x v="0"/>
    <n v="199"/>
    <n v="8"/>
    <x v="23"/>
    <x v="0"/>
    <x v="0"/>
    <x v="2"/>
  </r>
  <r>
    <x v="814"/>
    <x v="2"/>
    <x v="0"/>
    <x v="2"/>
    <n v="99"/>
    <n v="6"/>
    <x v="12"/>
    <x v="1"/>
    <x v="0"/>
    <x v="0"/>
  </r>
  <r>
    <x v="815"/>
    <x v="0"/>
    <x v="0"/>
    <x v="1"/>
    <n v="299"/>
    <n v="9"/>
    <x v="1"/>
    <x v="1"/>
    <x v="1"/>
    <x v="1"/>
  </r>
  <r>
    <x v="815"/>
    <x v="1"/>
    <x v="1"/>
    <x v="4"/>
    <n v="399"/>
    <n v="10"/>
    <x v="31"/>
    <x v="0"/>
    <x v="0"/>
    <x v="3"/>
  </r>
  <r>
    <x v="815"/>
    <x v="2"/>
    <x v="4"/>
    <x v="3"/>
    <n v="499"/>
    <n v="7"/>
    <x v="29"/>
    <x v="1"/>
    <x v="0"/>
    <x v="2"/>
  </r>
  <r>
    <x v="816"/>
    <x v="2"/>
    <x v="3"/>
    <x v="4"/>
    <n v="399"/>
    <n v="1"/>
    <x v="9"/>
    <x v="0"/>
    <x v="0"/>
    <x v="3"/>
  </r>
  <r>
    <x v="816"/>
    <x v="0"/>
    <x v="5"/>
    <x v="3"/>
    <n v="499"/>
    <n v="7"/>
    <x v="29"/>
    <x v="1"/>
    <x v="0"/>
    <x v="4"/>
  </r>
  <r>
    <x v="816"/>
    <x v="2"/>
    <x v="3"/>
    <x v="2"/>
    <n v="99"/>
    <n v="2"/>
    <x v="26"/>
    <x v="1"/>
    <x v="0"/>
    <x v="4"/>
  </r>
  <r>
    <x v="816"/>
    <x v="1"/>
    <x v="3"/>
    <x v="4"/>
    <n v="399"/>
    <n v="1"/>
    <x v="9"/>
    <x v="0"/>
    <x v="0"/>
    <x v="4"/>
  </r>
  <r>
    <x v="816"/>
    <x v="0"/>
    <x v="6"/>
    <x v="0"/>
    <n v="199"/>
    <n v="10"/>
    <x v="20"/>
    <x v="0"/>
    <x v="0"/>
    <x v="1"/>
  </r>
  <r>
    <x v="816"/>
    <x v="1"/>
    <x v="6"/>
    <x v="1"/>
    <n v="299"/>
    <n v="9"/>
    <x v="1"/>
    <x v="0"/>
    <x v="0"/>
    <x v="2"/>
  </r>
  <r>
    <x v="816"/>
    <x v="2"/>
    <x v="1"/>
    <x v="3"/>
    <n v="499"/>
    <n v="3"/>
    <x v="41"/>
    <x v="0"/>
    <x v="0"/>
    <x v="0"/>
  </r>
  <r>
    <x v="816"/>
    <x v="1"/>
    <x v="4"/>
    <x v="2"/>
    <n v="99"/>
    <n v="10"/>
    <x v="15"/>
    <x v="0"/>
    <x v="0"/>
    <x v="3"/>
  </r>
  <r>
    <x v="816"/>
    <x v="0"/>
    <x v="5"/>
    <x v="4"/>
    <n v="399"/>
    <n v="2"/>
    <x v="46"/>
    <x v="0"/>
    <x v="0"/>
    <x v="2"/>
  </r>
  <r>
    <x v="816"/>
    <x v="2"/>
    <x v="1"/>
    <x v="2"/>
    <n v="99"/>
    <n v="6"/>
    <x v="12"/>
    <x v="0"/>
    <x v="0"/>
    <x v="3"/>
  </r>
  <r>
    <x v="817"/>
    <x v="0"/>
    <x v="2"/>
    <x v="1"/>
    <n v="299"/>
    <n v="1"/>
    <x v="7"/>
    <x v="1"/>
    <x v="1"/>
    <x v="4"/>
  </r>
  <r>
    <x v="817"/>
    <x v="0"/>
    <x v="5"/>
    <x v="0"/>
    <n v="199"/>
    <n v="2"/>
    <x v="39"/>
    <x v="0"/>
    <x v="0"/>
    <x v="2"/>
  </r>
  <r>
    <x v="818"/>
    <x v="0"/>
    <x v="4"/>
    <x v="3"/>
    <n v="499"/>
    <n v="6"/>
    <x v="5"/>
    <x v="0"/>
    <x v="0"/>
    <x v="3"/>
  </r>
  <r>
    <x v="818"/>
    <x v="2"/>
    <x v="4"/>
    <x v="3"/>
    <n v="499"/>
    <n v="6"/>
    <x v="5"/>
    <x v="0"/>
    <x v="0"/>
    <x v="3"/>
  </r>
  <r>
    <x v="819"/>
    <x v="2"/>
    <x v="5"/>
    <x v="4"/>
    <n v="399"/>
    <n v="6"/>
    <x v="24"/>
    <x v="0"/>
    <x v="0"/>
    <x v="2"/>
  </r>
  <r>
    <x v="819"/>
    <x v="2"/>
    <x v="6"/>
    <x v="3"/>
    <n v="499"/>
    <n v="7"/>
    <x v="29"/>
    <x v="0"/>
    <x v="0"/>
    <x v="2"/>
  </r>
  <r>
    <x v="819"/>
    <x v="2"/>
    <x v="5"/>
    <x v="1"/>
    <n v="299"/>
    <n v="1"/>
    <x v="7"/>
    <x v="0"/>
    <x v="1"/>
    <x v="2"/>
  </r>
  <r>
    <x v="819"/>
    <x v="1"/>
    <x v="6"/>
    <x v="1"/>
    <n v="299"/>
    <n v="8"/>
    <x v="33"/>
    <x v="0"/>
    <x v="0"/>
    <x v="2"/>
  </r>
  <r>
    <x v="819"/>
    <x v="0"/>
    <x v="0"/>
    <x v="3"/>
    <n v="499"/>
    <n v="6"/>
    <x v="5"/>
    <x v="1"/>
    <x v="0"/>
    <x v="3"/>
  </r>
  <r>
    <x v="819"/>
    <x v="2"/>
    <x v="2"/>
    <x v="2"/>
    <n v="99"/>
    <n v="3"/>
    <x v="3"/>
    <x v="1"/>
    <x v="0"/>
    <x v="3"/>
  </r>
  <r>
    <x v="819"/>
    <x v="1"/>
    <x v="1"/>
    <x v="0"/>
    <n v="199"/>
    <n v="7"/>
    <x v="4"/>
    <x v="1"/>
    <x v="0"/>
    <x v="2"/>
  </r>
  <r>
    <x v="819"/>
    <x v="1"/>
    <x v="3"/>
    <x v="4"/>
    <n v="399"/>
    <n v="1"/>
    <x v="9"/>
    <x v="0"/>
    <x v="0"/>
    <x v="4"/>
  </r>
  <r>
    <x v="819"/>
    <x v="1"/>
    <x v="2"/>
    <x v="3"/>
    <n v="499"/>
    <n v="2"/>
    <x v="35"/>
    <x v="1"/>
    <x v="0"/>
    <x v="3"/>
  </r>
  <r>
    <x v="819"/>
    <x v="0"/>
    <x v="3"/>
    <x v="1"/>
    <n v="299"/>
    <n v="1"/>
    <x v="7"/>
    <x v="0"/>
    <x v="0"/>
    <x v="2"/>
  </r>
  <r>
    <x v="819"/>
    <x v="1"/>
    <x v="0"/>
    <x v="2"/>
    <n v="99"/>
    <n v="2"/>
    <x v="26"/>
    <x v="0"/>
    <x v="0"/>
    <x v="3"/>
  </r>
  <r>
    <x v="820"/>
    <x v="2"/>
    <x v="0"/>
    <x v="0"/>
    <n v="199"/>
    <n v="4"/>
    <x v="0"/>
    <x v="1"/>
    <x v="0"/>
    <x v="1"/>
  </r>
  <r>
    <x v="820"/>
    <x v="0"/>
    <x v="2"/>
    <x v="3"/>
    <n v="499"/>
    <n v="10"/>
    <x v="11"/>
    <x v="0"/>
    <x v="0"/>
    <x v="2"/>
  </r>
  <r>
    <x v="821"/>
    <x v="1"/>
    <x v="2"/>
    <x v="1"/>
    <n v="299"/>
    <n v="7"/>
    <x v="22"/>
    <x v="0"/>
    <x v="1"/>
    <x v="3"/>
  </r>
  <r>
    <x v="821"/>
    <x v="1"/>
    <x v="6"/>
    <x v="1"/>
    <n v="299"/>
    <n v="4"/>
    <x v="10"/>
    <x v="0"/>
    <x v="0"/>
    <x v="3"/>
  </r>
  <r>
    <x v="821"/>
    <x v="0"/>
    <x v="3"/>
    <x v="4"/>
    <n v="399"/>
    <n v="7"/>
    <x v="8"/>
    <x v="0"/>
    <x v="0"/>
    <x v="2"/>
  </r>
  <r>
    <x v="821"/>
    <x v="0"/>
    <x v="3"/>
    <x v="3"/>
    <n v="499"/>
    <n v="2"/>
    <x v="35"/>
    <x v="1"/>
    <x v="1"/>
    <x v="2"/>
  </r>
  <r>
    <x v="821"/>
    <x v="2"/>
    <x v="4"/>
    <x v="1"/>
    <n v="299"/>
    <n v="3"/>
    <x v="14"/>
    <x v="0"/>
    <x v="0"/>
    <x v="0"/>
  </r>
  <r>
    <x v="822"/>
    <x v="2"/>
    <x v="1"/>
    <x v="2"/>
    <n v="99"/>
    <n v="5"/>
    <x v="6"/>
    <x v="1"/>
    <x v="0"/>
    <x v="3"/>
  </r>
  <r>
    <x v="822"/>
    <x v="0"/>
    <x v="1"/>
    <x v="1"/>
    <n v="299"/>
    <n v="8"/>
    <x v="33"/>
    <x v="0"/>
    <x v="0"/>
    <x v="1"/>
  </r>
  <r>
    <x v="822"/>
    <x v="0"/>
    <x v="6"/>
    <x v="0"/>
    <n v="199"/>
    <n v="6"/>
    <x v="2"/>
    <x v="0"/>
    <x v="0"/>
    <x v="0"/>
  </r>
  <r>
    <x v="822"/>
    <x v="2"/>
    <x v="2"/>
    <x v="2"/>
    <n v="99"/>
    <n v="7"/>
    <x v="17"/>
    <x v="0"/>
    <x v="0"/>
    <x v="0"/>
  </r>
  <r>
    <x v="822"/>
    <x v="2"/>
    <x v="3"/>
    <x v="2"/>
    <n v="99"/>
    <n v="1"/>
    <x v="32"/>
    <x v="0"/>
    <x v="0"/>
    <x v="2"/>
  </r>
  <r>
    <x v="823"/>
    <x v="1"/>
    <x v="5"/>
    <x v="1"/>
    <n v="299"/>
    <n v="7"/>
    <x v="22"/>
    <x v="0"/>
    <x v="0"/>
    <x v="2"/>
  </r>
  <r>
    <x v="823"/>
    <x v="2"/>
    <x v="2"/>
    <x v="0"/>
    <n v="199"/>
    <n v="10"/>
    <x v="20"/>
    <x v="0"/>
    <x v="0"/>
    <x v="2"/>
  </r>
  <r>
    <x v="823"/>
    <x v="0"/>
    <x v="5"/>
    <x v="4"/>
    <n v="399"/>
    <n v="7"/>
    <x v="8"/>
    <x v="0"/>
    <x v="0"/>
    <x v="0"/>
  </r>
  <r>
    <x v="823"/>
    <x v="0"/>
    <x v="4"/>
    <x v="4"/>
    <n v="399"/>
    <n v="4"/>
    <x v="49"/>
    <x v="0"/>
    <x v="0"/>
    <x v="4"/>
  </r>
  <r>
    <x v="823"/>
    <x v="1"/>
    <x v="3"/>
    <x v="1"/>
    <n v="299"/>
    <n v="1"/>
    <x v="7"/>
    <x v="1"/>
    <x v="0"/>
    <x v="0"/>
  </r>
  <r>
    <x v="823"/>
    <x v="1"/>
    <x v="0"/>
    <x v="1"/>
    <n v="299"/>
    <n v="5"/>
    <x v="28"/>
    <x v="0"/>
    <x v="0"/>
    <x v="0"/>
  </r>
  <r>
    <x v="823"/>
    <x v="1"/>
    <x v="2"/>
    <x v="1"/>
    <n v="299"/>
    <n v="4"/>
    <x v="10"/>
    <x v="0"/>
    <x v="0"/>
    <x v="2"/>
  </r>
  <r>
    <x v="823"/>
    <x v="0"/>
    <x v="4"/>
    <x v="4"/>
    <n v="399"/>
    <n v="10"/>
    <x v="31"/>
    <x v="0"/>
    <x v="0"/>
    <x v="1"/>
  </r>
  <r>
    <x v="823"/>
    <x v="0"/>
    <x v="4"/>
    <x v="2"/>
    <n v="99"/>
    <n v="2"/>
    <x v="26"/>
    <x v="1"/>
    <x v="0"/>
    <x v="3"/>
  </r>
  <r>
    <x v="823"/>
    <x v="0"/>
    <x v="4"/>
    <x v="4"/>
    <n v="399"/>
    <n v="8"/>
    <x v="19"/>
    <x v="0"/>
    <x v="0"/>
    <x v="2"/>
  </r>
  <r>
    <x v="823"/>
    <x v="0"/>
    <x v="5"/>
    <x v="0"/>
    <n v="199"/>
    <n v="6"/>
    <x v="2"/>
    <x v="1"/>
    <x v="0"/>
    <x v="0"/>
  </r>
  <r>
    <x v="823"/>
    <x v="0"/>
    <x v="1"/>
    <x v="2"/>
    <n v="99"/>
    <n v="1"/>
    <x v="32"/>
    <x v="1"/>
    <x v="0"/>
    <x v="0"/>
  </r>
  <r>
    <x v="824"/>
    <x v="0"/>
    <x v="0"/>
    <x v="0"/>
    <n v="199"/>
    <n v="7"/>
    <x v="4"/>
    <x v="0"/>
    <x v="0"/>
    <x v="0"/>
  </r>
  <r>
    <x v="824"/>
    <x v="0"/>
    <x v="0"/>
    <x v="0"/>
    <n v="199"/>
    <n v="10"/>
    <x v="20"/>
    <x v="0"/>
    <x v="0"/>
    <x v="0"/>
  </r>
  <r>
    <x v="825"/>
    <x v="0"/>
    <x v="4"/>
    <x v="1"/>
    <n v="299"/>
    <n v="1"/>
    <x v="7"/>
    <x v="0"/>
    <x v="0"/>
    <x v="1"/>
  </r>
  <r>
    <x v="826"/>
    <x v="2"/>
    <x v="5"/>
    <x v="4"/>
    <n v="399"/>
    <n v="3"/>
    <x v="42"/>
    <x v="0"/>
    <x v="0"/>
    <x v="2"/>
  </r>
  <r>
    <x v="826"/>
    <x v="1"/>
    <x v="3"/>
    <x v="0"/>
    <n v="199"/>
    <n v="6"/>
    <x v="2"/>
    <x v="1"/>
    <x v="0"/>
    <x v="2"/>
  </r>
  <r>
    <x v="826"/>
    <x v="0"/>
    <x v="3"/>
    <x v="4"/>
    <n v="399"/>
    <n v="9"/>
    <x v="37"/>
    <x v="0"/>
    <x v="0"/>
    <x v="2"/>
  </r>
  <r>
    <x v="826"/>
    <x v="2"/>
    <x v="5"/>
    <x v="4"/>
    <n v="399"/>
    <n v="10"/>
    <x v="31"/>
    <x v="1"/>
    <x v="0"/>
    <x v="3"/>
  </r>
  <r>
    <x v="827"/>
    <x v="2"/>
    <x v="4"/>
    <x v="4"/>
    <n v="399"/>
    <n v="8"/>
    <x v="19"/>
    <x v="1"/>
    <x v="0"/>
    <x v="4"/>
  </r>
  <r>
    <x v="827"/>
    <x v="0"/>
    <x v="1"/>
    <x v="1"/>
    <n v="299"/>
    <n v="7"/>
    <x v="22"/>
    <x v="0"/>
    <x v="0"/>
    <x v="3"/>
  </r>
  <r>
    <x v="827"/>
    <x v="0"/>
    <x v="1"/>
    <x v="2"/>
    <n v="99"/>
    <n v="4"/>
    <x v="38"/>
    <x v="0"/>
    <x v="0"/>
    <x v="3"/>
  </r>
  <r>
    <x v="828"/>
    <x v="0"/>
    <x v="1"/>
    <x v="1"/>
    <n v="299"/>
    <n v="2"/>
    <x v="44"/>
    <x v="0"/>
    <x v="0"/>
    <x v="4"/>
  </r>
  <r>
    <x v="828"/>
    <x v="2"/>
    <x v="0"/>
    <x v="1"/>
    <n v="299"/>
    <n v="4"/>
    <x v="10"/>
    <x v="0"/>
    <x v="0"/>
    <x v="3"/>
  </r>
  <r>
    <x v="829"/>
    <x v="0"/>
    <x v="5"/>
    <x v="4"/>
    <n v="399"/>
    <n v="1"/>
    <x v="9"/>
    <x v="0"/>
    <x v="0"/>
    <x v="0"/>
  </r>
  <r>
    <x v="829"/>
    <x v="0"/>
    <x v="3"/>
    <x v="2"/>
    <n v="99"/>
    <n v="5"/>
    <x v="6"/>
    <x v="1"/>
    <x v="0"/>
    <x v="3"/>
  </r>
  <r>
    <x v="829"/>
    <x v="0"/>
    <x v="0"/>
    <x v="2"/>
    <n v="99"/>
    <n v="4"/>
    <x v="38"/>
    <x v="1"/>
    <x v="0"/>
    <x v="4"/>
  </r>
  <r>
    <x v="829"/>
    <x v="2"/>
    <x v="0"/>
    <x v="3"/>
    <n v="499"/>
    <n v="9"/>
    <x v="27"/>
    <x v="0"/>
    <x v="0"/>
    <x v="2"/>
  </r>
  <r>
    <x v="830"/>
    <x v="0"/>
    <x v="4"/>
    <x v="4"/>
    <n v="399"/>
    <n v="5"/>
    <x v="47"/>
    <x v="0"/>
    <x v="0"/>
    <x v="4"/>
  </r>
  <r>
    <x v="830"/>
    <x v="2"/>
    <x v="1"/>
    <x v="3"/>
    <n v="499"/>
    <n v="10"/>
    <x v="11"/>
    <x v="1"/>
    <x v="0"/>
    <x v="4"/>
  </r>
  <r>
    <x v="830"/>
    <x v="0"/>
    <x v="6"/>
    <x v="3"/>
    <n v="499"/>
    <n v="7"/>
    <x v="29"/>
    <x v="0"/>
    <x v="0"/>
    <x v="2"/>
  </r>
  <r>
    <x v="830"/>
    <x v="1"/>
    <x v="6"/>
    <x v="0"/>
    <n v="199"/>
    <n v="3"/>
    <x v="45"/>
    <x v="0"/>
    <x v="0"/>
    <x v="0"/>
  </r>
  <r>
    <x v="830"/>
    <x v="0"/>
    <x v="6"/>
    <x v="0"/>
    <n v="199"/>
    <n v="9"/>
    <x v="40"/>
    <x v="1"/>
    <x v="0"/>
    <x v="3"/>
  </r>
  <r>
    <x v="831"/>
    <x v="1"/>
    <x v="6"/>
    <x v="2"/>
    <n v="99"/>
    <n v="8"/>
    <x v="36"/>
    <x v="1"/>
    <x v="0"/>
    <x v="2"/>
  </r>
  <r>
    <x v="832"/>
    <x v="2"/>
    <x v="3"/>
    <x v="3"/>
    <n v="499"/>
    <n v="10"/>
    <x v="11"/>
    <x v="0"/>
    <x v="0"/>
    <x v="2"/>
  </r>
  <r>
    <x v="832"/>
    <x v="1"/>
    <x v="0"/>
    <x v="0"/>
    <n v="199"/>
    <n v="5"/>
    <x v="48"/>
    <x v="0"/>
    <x v="0"/>
    <x v="3"/>
  </r>
  <r>
    <x v="833"/>
    <x v="1"/>
    <x v="2"/>
    <x v="3"/>
    <n v="499"/>
    <n v="2"/>
    <x v="35"/>
    <x v="1"/>
    <x v="0"/>
    <x v="2"/>
  </r>
  <r>
    <x v="833"/>
    <x v="0"/>
    <x v="4"/>
    <x v="2"/>
    <n v="99"/>
    <n v="9"/>
    <x v="43"/>
    <x v="0"/>
    <x v="0"/>
    <x v="1"/>
  </r>
  <r>
    <x v="833"/>
    <x v="0"/>
    <x v="0"/>
    <x v="1"/>
    <n v="299"/>
    <n v="1"/>
    <x v="7"/>
    <x v="0"/>
    <x v="0"/>
    <x v="3"/>
  </r>
  <r>
    <x v="833"/>
    <x v="2"/>
    <x v="1"/>
    <x v="0"/>
    <n v="199"/>
    <n v="4"/>
    <x v="0"/>
    <x v="1"/>
    <x v="0"/>
    <x v="3"/>
  </r>
  <r>
    <x v="833"/>
    <x v="0"/>
    <x v="5"/>
    <x v="0"/>
    <n v="199"/>
    <n v="3"/>
    <x v="45"/>
    <x v="0"/>
    <x v="0"/>
    <x v="3"/>
  </r>
  <r>
    <x v="833"/>
    <x v="1"/>
    <x v="6"/>
    <x v="3"/>
    <n v="499"/>
    <n v="1"/>
    <x v="13"/>
    <x v="0"/>
    <x v="0"/>
    <x v="0"/>
  </r>
  <r>
    <x v="834"/>
    <x v="1"/>
    <x v="0"/>
    <x v="1"/>
    <n v="299"/>
    <n v="9"/>
    <x v="1"/>
    <x v="1"/>
    <x v="0"/>
    <x v="3"/>
  </r>
  <r>
    <x v="834"/>
    <x v="1"/>
    <x v="0"/>
    <x v="3"/>
    <n v="499"/>
    <n v="10"/>
    <x v="11"/>
    <x v="1"/>
    <x v="0"/>
    <x v="2"/>
  </r>
  <r>
    <x v="835"/>
    <x v="2"/>
    <x v="6"/>
    <x v="3"/>
    <n v="499"/>
    <n v="1"/>
    <x v="13"/>
    <x v="0"/>
    <x v="0"/>
    <x v="2"/>
  </r>
  <r>
    <x v="835"/>
    <x v="2"/>
    <x v="3"/>
    <x v="4"/>
    <n v="399"/>
    <n v="4"/>
    <x v="49"/>
    <x v="0"/>
    <x v="0"/>
    <x v="0"/>
  </r>
  <r>
    <x v="835"/>
    <x v="2"/>
    <x v="2"/>
    <x v="4"/>
    <n v="399"/>
    <n v="4"/>
    <x v="49"/>
    <x v="1"/>
    <x v="1"/>
    <x v="1"/>
  </r>
  <r>
    <x v="835"/>
    <x v="1"/>
    <x v="2"/>
    <x v="2"/>
    <n v="99"/>
    <n v="10"/>
    <x v="15"/>
    <x v="0"/>
    <x v="0"/>
    <x v="0"/>
  </r>
  <r>
    <x v="836"/>
    <x v="1"/>
    <x v="6"/>
    <x v="1"/>
    <n v="299"/>
    <n v="6"/>
    <x v="30"/>
    <x v="1"/>
    <x v="0"/>
    <x v="2"/>
  </r>
  <r>
    <x v="836"/>
    <x v="2"/>
    <x v="5"/>
    <x v="3"/>
    <n v="499"/>
    <n v="7"/>
    <x v="29"/>
    <x v="0"/>
    <x v="1"/>
    <x v="2"/>
  </r>
  <r>
    <x v="836"/>
    <x v="2"/>
    <x v="2"/>
    <x v="4"/>
    <n v="399"/>
    <n v="5"/>
    <x v="47"/>
    <x v="0"/>
    <x v="0"/>
    <x v="4"/>
  </r>
  <r>
    <x v="836"/>
    <x v="1"/>
    <x v="0"/>
    <x v="0"/>
    <n v="199"/>
    <n v="5"/>
    <x v="48"/>
    <x v="0"/>
    <x v="0"/>
    <x v="2"/>
  </r>
  <r>
    <x v="836"/>
    <x v="2"/>
    <x v="2"/>
    <x v="0"/>
    <n v="199"/>
    <n v="5"/>
    <x v="48"/>
    <x v="1"/>
    <x v="0"/>
    <x v="2"/>
  </r>
  <r>
    <x v="836"/>
    <x v="2"/>
    <x v="1"/>
    <x v="2"/>
    <n v="99"/>
    <n v="8"/>
    <x v="36"/>
    <x v="0"/>
    <x v="0"/>
    <x v="3"/>
  </r>
  <r>
    <x v="837"/>
    <x v="2"/>
    <x v="0"/>
    <x v="1"/>
    <n v="299"/>
    <n v="1"/>
    <x v="7"/>
    <x v="0"/>
    <x v="0"/>
    <x v="1"/>
  </r>
  <r>
    <x v="837"/>
    <x v="2"/>
    <x v="5"/>
    <x v="4"/>
    <n v="399"/>
    <n v="3"/>
    <x v="42"/>
    <x v="0"/>
    <x v="0"/>
    <x v="0"/>
  </r>
  <r>
    <x v="838"/>
    <x v="1"/>
    <x v="1"/>
    <x v="4"/>
    <n v="399"/>
    <n v="9"/>
    <x v="37"/>
    <x v="1"/>
    <x v="0"/>
    <x v="2"/>
  </r>
  <r>
    <x v="838"/>
    <x v="0"/>
    <x v="3"/>
    <x v="2"/>
    <n v="99"/>
    <n v="7"/>
    <x v="17"/>
    <x v="0"/>
    <x v="0"/>
    <x v="2"/>
  </r>
  <r>
    <x v="838"/>
    <x v="2"/>
    <x v="5"/>
    <x v="2"/>
    <n v="99"/>
    <n v="10"/>
    <x v="15"/>
    <x v="0"/>
    <x v="0"/>
    <x v="2"/>
  </r>
  <r>
    <x v="838"/>
    <x v="0"/>
    <x v="1"/>
    <x v="1"/>
    <n v="299"/>
    <n v="3"/>
    <x v="14"/>
    <x v="0"/>
    <x v="0"/>
    <x v="0"/>
  </r>
  <r>
    <x v="839"/>
    <x v="1"/>
    <x v="0"/>
    <x v="3"/>
    <n v="499"/>
    <n v="7"/>
    <x v="29"/>
    <x v="1"/>
    <x v="0"/>
    <x v="3"/>
  </r>
  <r>
    <x v="840"/>
    <x v="1"/>
    <x v="3"/>
    <x v="0"/>
    <n v="199"/>
    <n v="4"/>
    <x v="0"/>
    <x v="0"/>
    <x v="0"/>
    <x v="1"/>
  </r>
  <r>
    <x v="841"/>
    <x v="2"/>
    <x v="4"/>
    <x v="1"/>
    <n v="299"/>
    <n v="3"/>
    <x v="14"/>
    <x v="1"/>
    <x v="0"/>
    <x v="2"/>
  </r>
  <r>
    <x v="841"/>
    <x v="1"/>
    <x v="1"/>
    <x v="0"/>
    <n v="199"/>
    <n v="5"/>
    <x v="48"/>
    <x v="0"/>
    <x v="0"/>
    <x v="2"/>
  </r>
  <r>
    <x v="841"/>
    <x v="2"/>
    <x v="3"/>
    <x v="4"/>
    <n v="399"/>
    <n v="6"/>
    <x v="24"/>
    <x v="0"/>
    <x v="0"/>
    <x v="1"/>
  </r>
  <r>
    <x v="842"/>
    <x v="0"/>
    <x v="5"/>
    <x v="1"/>
    <n v="299"/>
    <n v="6"/>
    <x v="30"/>
    <x v="0"/>
    <x v="0"/>
    <x v="3"/>
  </r>
  <r>
    <x v="842"/>
    <x v="0"/>
    <x v="5"/>
    <x v="3"/>
    <n v="499"/>
    <n v="7"/>
    <x v="29"/>
    <x v="0"/>
    <x v="0"/>
    <x v="2"/>
  </r>
  <r>
    <x v="842"/>
    <x v="2"/>
    <x v="1"/>
    <x v="4"/>
    <n v="399"/>
    <n v="7"/>
    <x v="8"/>
    <x v="1"/>
    <x v="0"/>
    <x v="0"/>
  </r>
  <r>
    <x v="842"/>
    <x v="1"/>
    <x v="1"/>
    <x v="0"/>
    <n v="199"/>
    <n v="8"/>
    <x v="23"/>
    <x v="0"/>
    <x v="0"/>
    <x v="2"/>
  </r>
  <r>
    <x v="843"/>
    <x v="2"/>
    <x v="0"/>
    <x v="0"/>
    <n v="199"/>
    <n v="3"/>
    <x v="45"/>
    <x v="1"/>
    <x v="1"/>
    <x v="0"/>
  </r>
  <r>
    <x v="843"/>
    <x v="2"/>
    <x v="2"/>
    <x v="0"/>
    <n v="199"/>
    <n v="3"/>
    <x v="45"/>
    <x v="1"/>
    <x v="0"/>
    <x v="3"/>
  </r>
  <r>
    <x v="843"/>
    <x v="0"/>
    <x v="2"/>
    <x v="2"/>
    <n v="99"/>
    <n v="9"/>
    <x v="43"/>
    <x v="0"/>
    <x v="1"/>
    <x v="3"/>
  </r>
  <r>
    <x v="843"/>
    <x v="2"/>
    <x v="4"/>
    <x v="2"/>
    <n v="99"/>
    <n v="9"/>
    <x v="43"/>
    <x v="1"/>
    <x v="1"/>
    <x v="2"/>
  </r>
  <r>
    <x v="843"/>
    <x v="0"/>
    <x v="4"/>
    <x v="2"/>
    <n v="99"/>
    <n v="4"/>
    <x v="38"/>
    <x v="1"/>
    <x v="0"/>
    <x v="1"/>
  </r>
  <r>
    <x v="843"/>
    <x v="0"/>
    <x v="4"/>
    <x v="0"/>
    <n v="199"/>
    <n v="8"/>
    <x v="23"/>
    <x v="0"/>
    <x v="0"/>
    <x v="2"/>
  </r>
  <r>
    <x v="843"/>
    <x v="0"/>
    <x v="1"/>
    <x v="2"/>
    <n v="99"/>
    <n v="9"/>
    <x v="43"/>
    <x v="0"/>
    <x v="0"/>
    <x v="4"/>
  </r>
  <r>
    <x v="843"/>
    <x v="2"/>
    <x v="5"/>
    <x v="2"/>
    <n v="99"/>
    <n v="1"/>
    <x v="32"/>
    <x v="1"/>
    <x v="0"/>
    <x v="4"/>
  </r>
  <r>
    <x v="843"/>
    <x v="1"/>
    <x v="1"/>
    <x v="2"/>
    <n v="99"/>
    <n v="8"/>
    <x v="36"/>
    <x v="0"/>
    <x v="1"/>
    <x v="2"/>
  </r>
  <r>
    <x v="844"/>
    <x v="1"/>
    <x v="2"/>
    <x v="3"/>
    <n v="499"/>
    <n v="3"/>
    <x v="41"/>
    <x v="0"/>
    <x v="0"/>
    <x v="1"/>
  </r>
  <r>
    <x v="844"/>
    <x v="0"/>
    <x v="4"/>
    <x v="4"/>
    <n v="399"/>
    <n v="7"/>
    <x v="8"/>
    <x v="0"/>
    <x v="0"/>
    <x v="1"/>
  </r>
  <r>
    <x v="844"/>
    <x v="2"/>
    <x v="0"/>
    <x v="1"/>
    <n v="299"/>
    <n v="1"/>
    <x v="7"/>
    <x v="0"/>
    <x v="0"/>
    <x v="4"/>
  </r>
  <r>
    <x v="844"/>
    <x v="0"/>
    <x v="6"/>
    <x v="1"/>
    <n v="299"/>
    <n v="5"/>
    <x v="28"/>
    <x v="1"/>
    <x v="0"/>
    <x v="1"/>
  </r>
  <r>
    <x v="845"/>
    <x v="0"/>
    <x v="6"/>
    <x v="2"/>
    <n v="99"/>
    <n v="5"/>
    <x v="6"/>
    <x v="0"/>
    <x v="0"/>
    <x v="0"/>
  </r>
  <r>
    <x v="845"/>
    <x v="0"/>
    <x v="1"/>
    <x v="3"/>
    <n v="499"/>
    <n v="2"/>
    <x v="35"/>
    <x v="0"/>
    <x v="0"/>
    <x v="2"/>
  </r>
  <r>
    <x v="845"/>
    <x v="1"/>
    <x v="4"/>
    <x v="3"/>
    <n v="499"/>
    <n v="9"/>
    <x v="27"/>
    <x v="1"/>
    <x v="0"/>
    <x v="1"/>
  </r>
  <r>
    <x v="846"/>
    <x v="0"/>
    <x v="2"/>
    <x v="4"/>
    <n v="399"/>
    <n v="2"/>
    <x v="46"/>
    <x v="0"/>
    <x v="0"/>
    <x v="2"/>
  </r>
  <r>
    <x v="846"/>
    <x v="1"/>
    <x v="5"/>
    <x v="3"/>
    <n v="499"/>
    <n v="5"/>
    <x v="16"/>
    <x v="0"/>
    <x v="0"/>
    <x v="1"/>
  </r>
  <r>
    <x v="846"/>
    <x v="1"/>
    <x v="4"/>
    <x v="2"/>
    <n v="99"/>
    <n v="2"/>
    <x v="26"/>
    <x v="1"/>
    <x v="0"/>
    <x v="3"/>
  </r>
  <r>
    <x v="846"/>
    <x v="0"/>
    <x v="2"/>
    <x v="2"/>
    <n v="99"/>
    <n v="3"/>
    <x v="3"/>
    <x v="0"/>
    <x v="0"/>
    <x v="3"/>
  </r>
  <r>
    <x v="847"/>
    <x v="0"/>
    <x v="3"/>
    <x v="3"/>
    <n v="499"/>
    <n v="10"/>
    <x v="11"/>
    <x v="0"/>
    <x v="0"/>
    <x v="2"/>
  </r>
  <r>
    <x v="847"/>
    <x v="1"/>
    <x v="0"/>
    <x v="1"/>
    <n v="299"/>
    <n v="2"/>
    <x v="44"/>
    <x v="1"/>
    <x v="1"/>
    <x v="0"/>
  </r>
  <r>
    <x v="847"/>
    <x v="1"/>
    <x v="5"/>
    <x v="1"/>
    <n v="299"/>
    <n v="8"/>
    <x v="33"/>
    <x v="1"/>
    <x v="0"/>
    <x v="2"/>
  </r>
  <r>
    <x v="847"/>
    <x v="0"/>
    <x v="5"/>
    <x v="3"/>
    <n v="499"/>
    <n v="4"/>
    <x v="25"/>
    <x v="1"/>
    <x v="0"/>
    <x v="2"/>
  </r>
  <r>
    <x v="847"/>
    <x v="2"/>
    <x v="5"/>
    <x v="4"/>
    <n v="399"/>
    <n v="8"/>
    <x v="19"/>
    <x v="0"/>
    <x v="0"/>
    <x v="2"/>
  </r>
  <r>
    <x v="847"/>
    <x v="2"/>
    <x v="2"/>
    <x v="2"/>
    <n v="99"/>
    <n v="4"/>
    <x v="38"/>
    <x v="1"/>
    <x v="0"/>
    <x v="2"/>
  </r>
  <r>
    <x v="847"/>
    <x v="1"/>
    <x v="3"/>
    <x v="1"/>
    <n v="299"/>
    <n v="7"/>
    <x v="22"/>
    <x v="0"/>
    <x v="0"/>
    <x v="1"/>
  </r>
  <r>
    <x v="848"/>
    <x v="1"/>
    <x v="3"/>
    <x v="0"/>
    <n v="199"/>
    <n v="9"/>
    <x v="40"/>
    <x v="1"/>
    <x v="0"/>
    <x v="1"/>
  </r>
  <r>
    <x v="848"/>
    <x v="0"/>
    <x v="4"/>
    <x v="2"/>
    <n v="99"/>
    <n v="4"/>
    <x v="38"/>
    <x v="0"/>
    <x v="1"/>
    <x v="2"/>
  </r>
  <r>
    <x v="848"/>
    <x v="1"/>
    <x v="1"/>
    <x v="4"/>
    <n v="399"/>
    <n v="10"/>
    <x v="31"/>
    <x v="0"/>
    <x v="0"/>
    <x v="2"/>
  </r>
  <r>
    <x v="848"/>
    <x v="1"/>
    <x v="5"/>
    <x v="4"/>
    <n v="399"/>
    <n v="9"/>
    <x v="37"/>
    <x v="1"/>
    <x v="0"/>
    <x v="3"/>
  </r>
  <r>
    <x v="848"/>
    <x v="2"/>
    <x v="5"/>
    <x v="1"/>
    <n v="299"/>
    <n v="8"/>
    <x v="33"/>
    <x v="1"/>
    <x v="0"/>
    <x v="2"/>
  </r>
  <r>
    <x v="848"/>
    <x v="2"/>
    <x v="2"/>
    <x v="0"/>
    <n v="199"/>
    <n v="7"/>
    <x v="4"/>
    <x v="0"/>
    <x v="0"/>
    <x v="4"/>
  </r>
  <r>
    <x v="848"/>
    <x v="2"/>
    <x v="5"/>
    <x v="4"/>
    <n v="399"/>
    <n v="10"/>
    <x v="31"/>
    <x v="0"/>
    <x v="0"/>
    <x v="3"/>
  </r>
  <r>
    <x v="848"/>
    <x v="1"/>
    <x v="0"/>
    <x v="2"/>
    <n v="99"/>
    <n v="3"/>
    <x v="3"/>
    <x v="0"/>
    <x v="0"/>
    <x v="2"/>
  </r>
  <r>
    <x v="848"/>
    <x v="0"/>
    <x v="4"/>
    <x v="4"/>
    <n v="399"/>
    <n v="1"/>
    <x v="9"/>
    <x v="0"/>
    <x v="0"/>
    <x v="2"/>
  </r>
  <r>
    <x v="849"/>
    <x v="2"/>
    <x v="5"/>
    <x v="2"/>
    <n v="99"/>
    <n v="7"/>
    <x v="17"/>
    <x v="0"/>
    <x v="1"/>
    <x v="2"/>
  </r>
  <r>
    <x v="849"/>
    <x v="0"/>
    <x v="1"/>
    <x v="3"/>
    <n v="499"/>
    <n v="2"/>
    <x v="35"/>
    <x v="0"/>
    <x v="0"/>
    <x v="1"/>
  </r>
  <r>
    <x v="849"/>
    <x v="2"/>
    <x v="3"/>
    <x v="4"/>
    <n v="399"/>
    <n v="9"/>
    <x v="37"/>
    <x v="0"/>
    <x v="0"/>
    <x v="1"/>
  </r>
  <r>
    <x v="849"/>
    <x v="2"/>
    <x v="5"/>
    <x v="3"/>
    <n v="499"/>
    <n v="5"/>
    <x v="16"/>
    <x v="0"/>
    <x v="0"/>
    <x v="0"/>
  </r>
  <r>
    <x v="849"/>
    <x v="1"/>
    <x v="0"/>
    <x v="4"/>
    <n v="399"/>
    <n v="2"/>
    <x v="46"/>
    <x v="0"/>
    <x v="0"/>
    <x v="0"/>
  </r>
  <r>
    <x v="849"/>
    <x v="2"/>
    <x v="3"/>
    <x v="0"/>
    <n v="199"/>
    <n v="6"/>
    <x v="2"/>
    <x v="0"/>
    <x v="0"/>
    <x v="1"/>
  </r>
  <r>
    <x v="850"/>
    <x v="1"/>
    <x v="3"/>
    <x v="0"/>
    <n v="199"/>
    <n v="4"/>
    <x v="0"/>
    <x v="0"/>
    <x v="1"/>
    <x v="2"/>
  </r>
  <r>
    <x v="850"/>
    <x v="0"/>
    <x v="6"/>
    <x v="0"/>
    <n v="199"/>
    <n v="1"/>
    <x v="34"/>
    <x v="0"/>
    <x v="0"/>
    <x v="2"/>
  </r>
  <r>
    <x v="850"/>
    <x v="0"/>
    <x v="6"/>
    <x v="0"/>
    <n v="199"/>
    <n v="3"/>
    <x v="45"/>
    <x v="1"/>
    <x v="0"/>
    <x v="4"/>
  </r>
  <r>
    <x v="850"/>
    <x v="1"/>
    <x v="1"/>
    <x v="1"/>
    <n v="299"/>
    <n v="1"/>
    <x v="7"/>
    <x v="1"/>
    <x v="0"/>
    <x v="0"/>
  </r>
  <r>
    <x v="850"/>
    <x v="0"/>
    <x v="3"/>
    <x v="0"/>
    <n v="199"/>
    <n v="9"/>
    <x v="40"/>
    <x v="0"/>
    <x v="0"/>
    <x v="4"/>
  </r>
  <r>
    <x v="850"/>
    <x v="1"/>
    <x v="6"/>
    <x v="2"/>
    <n v="99"/>
    <n v="7"/>
    <x v="17"/>
    <x v="0"/>
    <x v="1"/>
    <x v="2"/>
  </r>
  <r>
    <x v="850"/>
    <x v="0"/>
    <x v="6"/>
    <x v="1"/>
    <n v="299"/>
    <n v="7"/>
    <x v="22"/>
    <x v="1"/>
    <x v="0"/>
    <x v="0"/>
  </r>
  <r>
    <x v="851"/>
    <x v="1"/>
    <x v="6"/>
    <x v="2"/>
    <n v="99"/>
    <n v="5"/>
    <x v="6"/>
    <x v="0"/>
    <x v="1"/>
    <x v="4"/>
  </r>
  <r>
    <x v="851"/>
    <x v="2"/>
    <x v="2"/>
    <x v="2"/>
    <n v="99"/>
    <n v="2"/>
    <x v="26"/>
    <x v="1"/>
    <x v="0"/>
    <x v="0"/>
  </r>
  <r>
    <x v="851"/>
    <x v="2"/>
    <x v="4"/>
    <x v="0"/>
    <n v="199"/>
    <n v="2"/>
    <x v="39"/>
    <x v="0"/>
    <x v="0"/>
    <x v="0"/>
  </r>
  <r>
    <x v="852"/>
    <x v="1"/>
    <x v="1"/>
    <x v="2"/>
    <n v="99"/>
    <n v="3"/>
    <x v="3"/>
    <x v="1"/>
    <x v="0"/>
    <x v="0"/>
  </r>
  <r>
    <x v="852"/>
    <x v="1"/>
    <x v="3"/>
    <x v="3"/>
    <n v="499"/>
    <n v="8"/>
    <x v="18"/>
    <x v="1"/>
    <x v="0"/>
    <x v="3"/>
  </r>
  <r>
    <x v="852"/>
    <x v="1"/>
    <x v="0"/>
    <x v="2"/>
    <n v="99"/>
    <n v="2"/>
    <x v="26"/>
    <x v="1"/>
    <x v="1"/>
    <x v="2"/>
  </r>
  <r>
    <x v="853"/>
    <x v="2"/>
    <x v="0"/>
    <x v="4"/>
    <n v="399"/>
    <n v="6"/>
    <x v="24"/>
    <x v="0"/>
    <x v="0"/>
    <x v="2"/>
  </r>
  <r>
    <x v="854"/>
    <x v="2"/>
    <x v="5"/>
    <x v="4"/>
    <n v="399"/>
    <n v="2"/>
    <x v="46"/>
    <x v="1"/>
    <x v="0"/>
    <x v="2"/>
  </r>
  <r>
    <x v="854"/>
    <x v="0"/>
    <x v="1"/>
    <x v="2"/>
    <n v="99"/>
    <n v="10"/>
    <x v="15"/>
    <x v="1"/>
    <x v="0"/>
    <x v="0"/>
  </r>
  <r>
    <x v="855"/>
    <x v="0"/>
    <x v="3"/>
    <x v="0"/>
    <n v="199"/>
    <n v="9"/>
    <x v="40"/>
    <x v="0"/>
    <x v="0"/>
    <x v="0"/>
  </r>
  <r>
    <x v="855"/>
    <x v="1"/>
    <x v="6"/>
    <x v="2"/>
    <n v="99"/>
    <n v="7"/>
    <x v="17"/>
    <x v="0"/>
    <x v="0"/>
    <x v="1"/>
  </r>
  <r>
    <x v="856"/>
    <x v="0"/>
    <x v="0"/>
    <x v="3"/>
    <n v="499"/>
    <n v="2"/>
    <x v="35"/>
    <x v="0"/>
    <x v="0"/>
    <x v="2"/>
  </r>
  <r>
    <x v="856"/>
    <x v="2"/>
    <x v="2"/>
    <x v="1"/>
    <n v="299"/>
    <n v="8"/>
    <x v="33"/>
    <x v="0"/>
    <x v="0"/>
    <x v="2"/>
  </r>
  <r>
    <x v="856"/>
    <x v="0"/>
    <x v="0"/>
    <x v="0"/>
    <n v="199"/>
    <n v="1"/>
    <x v="34"/>
    <x v="0"/>
    <x v="0"/>
    <x v="4"/>
  </r>
  <r>
    <x v="856"/>
    <x v="1"/>
    <x v="4"/>
    <x v="1"/>
    <n v="299"/>
    <n v="4"/>
    <x v="10"/>
    <x v="0"/>
    <x v="0"/>
    <x v="2"/>
  </r>
  <r>
    <x v="856"/>
    <x v="2"/>
    <x v="4"/>
    <x v="1"/>
    <n v="299"/>
    <n v="1"/>
    <x v="7"/>
    <x v="0"/>
    <x v="0"/>
    <x v="4"/>
  </r>
  <r>
    <x v="856"/>
    <x v="0"/>
    <x v="5"/>
    <x v="1"/>
    <n v="299"/>
    <n v="2"/>
    <x v="44"/>
    <x v="0"/>
    <x v="0"/>
    <x v="2"/>
  </r>
  <r>
    <x v="856"/>
    <x v="0"/>
    <x v="4"/>
    <x v="4"/>
    <n v="399"/>
    <n v="8"/>
    <x v="19"/>
    <x v="0"/>
    <x v="0"/>
    <x v="0"/>
  </r>
  <r>
    <x v="857"/>
    <x v="1"/>
    <x v="6"/>
    <x v="4"/>
    <n v="399"/>
    <n v="7"/>
    <x v="8"/>
    <x v="0"/>
    <x v="0"/>
    <x v="1"/>
  </r>
  <r>
    <x v="857"/>
    <x v="0"/>
    <x v="6"/>
    <x v="4"/>
    <n v="399"/>
    <n v="10"/>
    <x v="31"/>
    <x v="0"/>
    <x v="0"/>
    <x v="1"/>
  </r>
  <r>
    <x v="857"/>
    <x v="0"/>
    <x v="3"/>
    <x v="2"/>
    <n v="99"/>
    <n v="1"/>
    <x v="32"/>
    <x v="0"/>
    <x v="0"/>
    <x v="2"/>
  </r>
  <r>
    <x v="857"/>
    <x v="0"/>
    <x v="5"/>
    <x v="0"/>
    <n v="199"/>
    <n v="8"/>
    <x v="23"/>
    <x v="1"/>
    <x v="0"/>
    <x v="2"/>
  </r>
  <r>
    <x v="857"/>
    <x v="0"/>
    <x v="2"/>
    <x v="0"/>
    <n v="199"/>
    <n v="5"/>
    <x v="48"/>
    <x v="0"/>
    <x v="0"/>
    <x v="2"/>
  </r>
  <r>
    <x v="857"/>
    <x v="1"/>
    <x v="1"/>
    <x v="1"/>
    <n v="299"/>
    <n v="7"/>
    <x v="22"/>
    <x v="0"/>
    <x v="0"/>
    <x v="2"/>
  </r>
  <r>
    <x v="857"/>
    <x v="2"/>
    <x v="4"/>
    <x v="3"/>
    <n v="499"/>
    <n v="4"/>
    <x v="25"/>
    <x v="0"/>
    <x v="0"/>
    <x v="3"/>
  </r>
  <r>
    <x v="858"/>
    <x v="1"/>
    <x v="3"/>
    <x v="3"/>
    <n v="499"/>
    <n v="1"/>
    <x v="13"/>
    <x v="0"/>
    <x v="1"/>
    <x v="0"/>
  </r>
  <r>
    <x v="859"/>
    <x v="2"/>
    <x v="3"/>
    <x v="3"/>
    <n v="499"/>
    <n v="6"/>
    <x v="5"/>
    <x v="1"/>
    <x v="0"/>
    <x v="3"/>
  </r>
  <r>
    <x v="859"/>
    <x v="2"/>
    <x v="6"/>
    <x v="0"/>
    <n v="199"/>
    <n v="1"/>
    <x v="34"/>
    <x v="0"/>
    <x v="0"/>
    <x v="2"/>
  </r>
  <r>
    <x v="859"/>
    <x v="0"/>
    <x v="0"/>
    <x v="4"/>
    <n v="399"/>
    <n v="1"/>
    <x v="9"/>
    <x v="1"/>
    <x v="1"/>
    <x v="0"/>
  </r>
  <r>
    <x v="860"/>
    <x v="0"/>
    <x v="5"/>
    <x v="2"/>
    <n v="99"/>
    <n v="6"/>
    <x v="12"/>
    <x v="1"/>
    <x v="0"/>
    <x v="3"/>
  </r>
  <r>
    <x v="860"/>
    <x v="2"/>
    <x v="6"/>
    <x v="3"/>
    <n v="499"/>
    <n v="1"/>
    <x v="13"/>
    <x v="0"/>
    <x v="0"/>
    <x v="1"/>
  </r>
  <r>
    <x v="860"/>
    <x v="2"/>
    <x v="3"/>
    <x v="0"/>
    <n v="199"/>
    <n v="1"/>
    <x v="34"/>
    <x v="1"/>
    <x v="0"/>
    <x v="2"/>
  </r>
  <r>
    <x v="860"/>
    <x v="2"/>
    <x v="5"/>
    <x v="3"/>
    <n v="499"/>
    <n v="10"/>
    <x v="11"/>
    <x v="0"/>
    <x v="0"/>
    <x v="3"/>
  </r>
  <r>
    <x v="860"/>
    <x v="0"/>
    <x v="3"/>
    <x v="3"/>
    <n v="499"/>
    <n v="2"/>
    <x v="35"/>
    <x v="0"/>
    <x v="0"/>
    <x v="3"/>
  </r>
  <r>
    <x v="860"/>
    <x v="2"/>
    <x v="2"/>
    <x v="2"/>
    <n v="99"/>
    <n v="6"/>
    <x v="12"/>
    <x v="1"/>
    <x v="0"/>
    <x v="0"/>
  </r>
  <r>
    <x v="860"/>
    <x v="1"/>
    <x v="6"/>
    <x v="1"/>
    <n v="299"/>
    <n v="6"/>
    <x v="30"/>
    <x v="0"/>
    <x v="0"/>
    <x v="1"/>
  </r>
  <r>
    <x v="860"/>
    <x v="2"/>
    <x v="4"/>
    <x v="2"/>
    <n v="99"/>
    <n v="10"/>
    <x v="15"/>
    <x v="0"/>
    <x v="0"/>
    <x v="0"/>
  </r>
  <r>
    <x v="860"/>
    <x v="2"/>
    <x v="6"/>
    <x v="0"/>
    <n v="199"/>
    <n v="7"/>
    <x v="4"/>
    <x v="0"/>
    <x v="0"/>
    <x v="2"/>
  </r>
  <r>
    <x v="860"/>
    <x v="2"/>
    <x v="4"/>
    <x v="1"/>
    <n v="299"/>
    <n v="3"/>
    <x v="14"/>
    <x v="0"/>
    <x v="0"/>
    <x v="1"/>
  </r>
  <r>
    <x v="861"/>
    <x v="1"/>
    <x v="3"/>
    <x v="3"/>
    <n v="499"/>
    <n v="6"/>
    <x v="5"/>
    <x v="1"/>
    <x v="0"/>
    <x v="3"/>
  </r>
  <r>
    <x v="861"/>
    <x v="1"/>
    <x v="0"/>
    <x v="1"/>
    <n v="299"/>
    <n v="1"/>
    <x v="7"/>
    <x v="1"/>
    <x v="0"/>
    <x v="1"/>
  </r>
  <r>
    <x v="861"/>
    <x v="1"/>
    <x v="3"/>
    <x v="3"/>
    <n v="499"/>
    <n v="1"/>
    <x v="13"/>
    <x v="0"/>
    <x v="0"/>
    <x v="2"/>
  </r>
  <r>
    <x v="861"/>
    <x v="2"/>
    <x v="5"/>
    <x v="2"/>
    <n v="99"/>
    <n v="10"/>
    <x v="15"/>
    <x v="1"/>
    <x v="0"/>
    <x v="4"/>
  </r>
  <r>
    <x v="861"/>
    <x v="1"/>
    <x v="1"/>
    <x v="4"/>
    <n v="399"/>
    <n v="10"/>
    <x v="31"/>
    <x v="0"/>
    <x v="0"/>
    <x v="0"/>
  </r>
  <r>
    <x v="861"/>
    <x v="1"/>
    <x v="3"/>
    <x v="4"/>
    <n v="399"/>
    <n v="1"/>
    <x v="9"/>
    <x v="0"/>
    <x v="0"/>
    <x v="2"/>
  </r>
  <r>
    <x v="861"/>
    <x v="1"/>
    <x v="6"/>
    <x v="4"/>
    <n v="399"/>
    <n v="3"/>
    <x v="42"/>
    <x v="0"/>
    <x v="0"/>
    <x v="2"/>
  </r>
  <r>
    <x v="862"/>
    <x v="0"/>
    <x v="5"/>
    <x v="1"/>
    <n v="299"/>
    <n v="5"/>
    <x v="28"/>
    <x v="0"/>
    <x v="0"/>
    <x v="2"/>
  </r>
  <r>
    <x v="862"/>
    <x v="1"/>
    <x v="3"/>
    <x v="3"/>
    <n v="499"/>
    <n v="6"/>
    <x v="5"/>
    <x v="1"/>
    <x v="0"/>
    <x v="2"/>
  </r>
  <r>
    <x v="863"/>
    <x v="1"/>
    <x v="2"/>
    <x v="2"/>
    <n v="99"/>
    <n v="9"/>
    <x v="43"/>
    <x v="1"/>
    <x v="1"/>
    <x v="2"/>
  </r>
  <r>
    <x v="864"/>
    <x v="2"/>
    <x v="0"/>
    <x v="1"/>
    <n v="299"/>
    <n v="3"/>
    <x v="14"/>
    <x v="1"/>
    <x v="0"/>
    <x v="2"/>
  </r>
  <r>
    <x v="864"/>
    <x v="0"/>
    <x v="0"/>
    <x v="2"/>
    <n v="99"/>
    <n v="9"/>
    <x v="43"/>
    <x v="0"/>
    <x v="0"/>
    <x v="3"/>
  </r>
  <r>
    <x v="864"/>
    <x v="0"/>
    <x v="2"/>
    <x v="1"/>
    <n v="299"/>
    <n v="3"/>
    <x v="14"/>
    <x v="1"/>
    <x v="0"/>
    <x v="0"/>
  </r>
  <r>
    <x v="864"/>
    <x v="1"/>
    <x v="1"/>
    <x v="3"/>
    <n v="499"/>
    <n v="5"/>
    <x v="16"/>
    <x v="0"/>
    <x v="1"/>
    <x v="4"/>
  </r>
  <r>
    <x v="865"/>
    <x v="0"/>
    <x v="0"/>
    <x v="4"/>
    <n v="399"/>
    <n v="8"/>
    <x v="19"/>
    <x v="0"/>
    <x v="0"/>
    <x v="2"/>
  </r>
  <r>
    <x v="865"/>
    <x v="2"/>
    <x v="0"/>
    <x v="0"/>
    <n v="199"/>
    <n v="10"/>
    <x v="20"/>
    <x v="0"/>
    <x v="0"/>
    <x v="2"/>
  </r>
  <r>
    <x v="865"/>
    <x v="2"/>
    <x v="5"/>
    <x v="1"/>
    <n v="299"/>
    <n v="1"/>
    <x v="7"/>
    <x v="1"/>
    <x v="0"/>
    <x v="4"/>
  </r>
  <r>
    <x v="865"/>
    <x v="0"/>
    <x v="5"/>
    <x v="4"/>
    <n v="399"/>
    <n v="8"/>
    <x v="19"/>
    <x v="0"/>
    <x v="0"/>
    <x v="2"/>
  </r>
  <r>
    <x v="866"/>
    <x v="0"/>
    <x v="3"/>
    <x v="0"/>
    <n v="199"/>
    <n v="9"/>
    <x v="40"/>
    <x v="1"/>
    <x v="0"/>
    <x v="2"/>
  </r>
  <r>
    <x v="866"/>
    <x v="1"/>
    <x v="3"/>
    <x v="1"/>
    <n v="299"/>
    <n v="7"/>
    <x v="22"/>
    <x v="1"/>
    <x v="0"/>
    <x v="0"/>
  </r>
  <r>
    <x v="866"/>
    <x v="0"/>
    <x v="0"/>
    <x v="2"/>
    <n v="99"/>
    <n v="9"/>
    <x v="43"/>
    <x v="0"/>
    <x v="0"/>
    <x v="1"/>
  </r>
  <r>
    <x v="866"/>
    <x v="0"/>
    <x v="6"/>
    <x v="0"/>
    <n v="199"/>
    <n v="7"/>
    <x v="4"/>
    <x v="0"/>
    <x v="0"/>
    <x v="1"/>
  </r>
  <r>
    <x v="866"/>
    <x v="2"/>
    <x v="5"/>
    <x v="1"/>
    <n v="299"/>
    <n v="3"/>
    <x v="14"/>
    <x v="0"/>
    <x v="0"/>
    <x v="1"/>
  </r>
  <r>
    <x v="866"/>
    <x v="0"/>
    <x v="4"/>
    <x v="1"/>
    <n v="299"/>
    <n v="9"/>
    <x v="1"/>
    <x v="1"/>
    <x v="1"/>
    <x v="2"/>
  </r>
  <r>
    <x v="866"/>
    <x v="1"/>
    <x v="2"/>
    <x v="1"/>
    <n v="299"/>
    <n v="5"/>
    <x v="28"/>
    <x v="0"/>
    <x v="0"/>
    <x v="1"/>
  </r>
  <r>
    <x v="866"/>
    <x v="1"/>
    <x v="0"/>
    <x v="0"/>
    <n v="199"/>
    <n v="10"/>
    <x v="20"/>
    <x v="0"/>
    <x v="0"/>
    <x v="2"/>
  </r>
  <r>
    <x v="866"/>
    <x v="0"/>
    <x v="6"/>
    <x v="4"/>
    <n v="399"/>
    <n v="1"/>
    <x v="9"/>
    <x v="1"/>
    <x v="0"/>
    <x v="3"/>
  </r>
  <r>
    <x v="867"/>
    <x v="2"/>
    <x v="2"/>
    <x v="4"/>
    <n v="399"/>
    <n v="6"/>
    <x v="24"/>
    <x v="0"/>
    <x v="0"/>
    <x v="2"/>
  </r>
  <r>
    <x v="867"/>
    <x v="1"/>
    <x v="3"/>
    <x v="4"/>
    <n v="399"/>
    <n v="10"/>
    <x v="31"/>
    <x v="0"/>
    <x v="1"/>
    <x v="2"/>
  </r>
  <r>
    <x v="867"/>
    <x v="0"/>
    <x v="0"/>
    <x v="4"/>
    <n v="399"/>
    <n v="7"/>
    <x v="8"/>
    <x v="0"/>
    <x v="0"/>
    <x v="2"/>
  </r>
  <r>
    <x v="867"/>
    <x v="0"/>
    <x v="6"/>
    <x v="3"/>
    <n v="499"/>
    <n v="2"/>
    <x v="35"/>
    <x v="0"/>
    <x v="0"/>
    <x v="0"/>
  </r>
  <r>
    <x v="867"/>
    <x v="0"/>
    <x v="4"/>
    <x v="4"/>
    <n v="399"/>
    <n v="6"/>
    <x v="24"/>
    <x v="0"/>
    <x v="0"/>
    <x v="2"/>
  </r>
  <r>
    <x v="867"/>
    <x v="2"/>
    <x v="4"/>
    <x v="2"/>
    <n v="99"/>
    <n v="1"/>
    <x v="32"/>
    <x v="0"/>
    <x v="0"/>
    <x v="2"/>
  </r>
  <r>
    <x v="868"/>
    <x v="2"/>
    <x v="0"/>
    <x v="0"/>
    <n v="199"/>
    <n v="7"/>
    <x v="4"/>
    <x v="1"/>
    <x v="0"/>
    <x v="3"/>
  </r>
  <r>
    <x v="868"/>
    <x v="1"/>
    <x v="3"/>
    <x v="1"/>
    <n v="299"/>
    <n v="4"/>
    <x v="10"/>
    <x v="0"/>
    <x v="0"/>
    <x v="2"/>
  </r>
  <r>
    <x v="869"/>
    <x v="0"/>
    <x v="6"/>
    <x v="2"/>
    <n v="99"/>
    <n v="8"/>
    <x v="36"/>
    <x v="0"/>
    <x v="1"/>
    <x v="3"/>
  </r>
  <r>
    <x v="870"/>
    <x v="2"/>
    <x v="3"/>
    <x v="3"/>
    <n v="499"/>
    <n v="8"/>
    <x v="18"/>
    <x v="1"/>
    <x v="0"/>
    <x v="0"/>
  </r>
  <r>
    <x v="870"/>
    <x v="1"/>
    <x v="1"/>
    <x v="3"/>
    <n v="499"/>
    <n v="9"/>
    <x v="27"/>
    <x v="0"/>
    <x v="0"/>
    <x v="2"/>
  </r>
  <r>
    <x v="871"/>
    <x v="1"/>
    <x v="6"/>
    <x v="4"/>
    <n v="399"/>
    <n v="6"/>
    <x v="24"/>
    <x v="0"/>
    <x v="1"/>
    <x v="2"/>
  </r>
  <r>
    <x v="871"/>
    <x v="0"/>
    <x v="1"/>
    <x v="3"/>
    <n v="499"/>
    <n v="2"/>
    <x v="35"/>
    <x v="0"/>
    <x v="0"/>
    <x v="0"/>
  </r>
  <r>
    <x v="871"/>
    <x v="2"/>
    <x v="3"/>
    <x v="4"/>
    <n v="399"/>
    <n v="10"/>
    <x v="31"/>
    <x v="0"/>
    <x v="1"/>
    <x v="2"/>
  </r>
  <r>
    <x v="871"/>
    <x v="2"/>
    <x v="0"/>
    <x v="4"/>
    <n v="399"/>
    <n v="2"/>
    <x v="46"/>
    <x v="0"/>
    <x v="0"/>
    <x v="0"/>
  </r>
  <r>
    <x v="872"/>
    <x v="2"/>
    <x v="2"/>
    <x v="0"/>
    <n v="199"/>
    <n v="8"/>
    <x v="23"/>
    <x v="1"/>
    <x v="0"/>
    <x v="2"/>
  </r>
  <r>
    <x v="872"/>
    <x v="2"/>
    <x v="2"/>
    <x v="0"/>
    <n v="199"/>
    <n v="6"/>
    <x v="2"/>
    <x v="0"/>
    <x v="0"/>
    <x v="0"/>
  </r>
  <r>
    <x v="872"/>
    <x v="2"/>
    <x v="2"/>
    <x v="1"/>
    <n v="299"/>
    <n v="7"/>
    <x v="22"/>
    <x v="0"/>
    <x v="0"/>
    <x v="3"/>
  </r>
  <r>
    <x v="873"/>
    <x v="2"/>
    <x v="1"/>
    <x v="0"/>
    <n v="199"/>
    <n v="5"/>
    <x v="48"/>
    <x v="0"/>
    <x v="1"/>
    <x v="0"/>
  </r>
  <r>
    <x v="874"/>
    <x v="2"/>
    <x v="0"/>
    <x v="4"/>
    <n v="399"/>
    <n v="8"/>
    <x v="19"/>
    <x v="0"/>
    <x v="0"/>
    <x v="3"/>
  </r>
  <r>
    <x v="874"/>
    <x v="1"/>
    <x v="2"/>
    <x v="0"/>
    <n v="199"/>
    <n v="10"/>
    <x v="20"/>
    <x v="0"/>
    <x v="0"/>
    <x v="2"/>
  </r>
  <r>
    <x v="874"/>
    <x v="0"/>
    <x v="0"/>
    <x v="2"/>
    <n v="99"/>
    <n v="6"/>
    <x v="12"/>
    <x v="0"/>
    <x v="0"/>
    <x v="4"/>
  </r>
  <r>
    <x v="874"/>
    <x v="2"/>
    <x v="1"/>
    <x v="1"/>
    <n v="299"/>
    <n v="7"/>
    <x v="22"/>
    <x v="0"/>
    <x v="0"/>
    <x v="2"/>
  </r>
  <r>
    <x v="874"/>
    <x v="1"/>
    <x v="4"/>
    <x v="2"/>
    <n v="99"/>
    <n v="6"/>
    <x v="12"/>
    <x v="0"/>
    <x v="0"/>
    <x v="1"/>
  </r>
  <r>
    <x v="874"/>
    <x v="2"/>
    <x v="0"/>
    <x v="4"/>
    <n v="399"/>
    <n v="3"/>
    <x v="42"/>
    <x v="0"/>
    <x v="1"/>
    <x v="2"/>
  </r>
  <r>
    <x v="874"/>
    <x v="0"/>
    <x v="3"/>
    <x v="1"/>
    <n v="299"/>
    <n v="7"/>
    <x v="22"/>
    <x v="0"/>
    <x v="0"/>
    <x v="0"/>
  </r>
  <r>
    <x v="874"/>
    <x v="0"/>
    <x v="4"/>
    <x v="1"/>
    <n v="299"/>
    <n v="7"/>
    <x v="22"/>
    <x v="0"/>
    <x v="0"/>
    <x v="3"/>
  </r>
  <r>
    <x v="874"/>
    <x v="0"/>
    <x v="5"/>
    <x v="2"/>
    <n v="99"/>
    <n v="1"/>
    <x v="32"/>
    <x v="0"/>
    <x v="0"/>
    <x v="3"/>
  </r>
  <r>
    <x v="874"/>
    <x v="2"/>
    <x v="1"/>
    <x v="1"/>
    <n v="299"/>
    <n v="3"/>
    <x v="14"/>
    <x v="1"/>
    <x v="1"/>
    <x v="2"/>
  </r>
  <r>
    <x v="875"/>
    <x v="1"/>
    <x v="5"/>
    <x v="3"/>
    <n v="499"/>
    <n v="10"/>
    <x v="11"/>
    <x v="0"/>
    <x v="0"/>
    <x v="0"/>
  </r>
  <r>
    <x v="875"/>
    <x v="0"/>
    <x v="1"/>
    <x v="0"/>
    <n v="199"/>
    <n v="5"/>
    <x v="48"/>
    <x v="1"/>
    <x v="0"/>
    <x v="0"/>
  </r>
  <r>
    <x v="875"/>
    <x v="1"/>
    <x v="1"/>
    <x v="4"/>
    <n v="399"/>
    <n v="1"/>
    <x v="9"/>
    <x v="0"/>
    <x v="0"/>
    <x v="0"/>
  </r>
  <r>
    <x v="876"/>
    <x v="1"/>
    <x v="3"/>
    <x v="4"/>
    <n v="399"/>
    <n v="10"/>
    <x v="31"/>
    <x v="1"/>
    <x v="0"/>
    <x v="2"/>
  </r>
  <r>
    <x v="876"/>
    <x v="2"/>
    <x v="6"/>
    <x v="1"/>
    <n v="299"/>
    <n v="3"/>
    <x v="14"/>
    <x v="0"/>
    <x v="0"/>
    <x v="0"/>
  </r>
  <r>
    <x v="876"/>
    <x v="1"/>
    <x v="3"/>
    <x v="3"/>
    <n v="499"/>
    <n v="9"/>
    <x v="27"/>
    <x v="1"/>
    <x v="0"/>
    <x v="4"/>
  </r>
  <r>
    <x v="876"/>
    <x v="1"/>
    <x v="6"/>
    <x v="0"/>
    <n v="199"/>
    <n v="7"/>
    <x v="4"/>
    <x v="0"/>
    <x v="0"/>
    <x v="0"/>
  </r>
  <r>
    <x v="877"/>
    <x v="1"/>
    <x v="0"/>
    <x v="0"/>
    <n v="199"/>
    <n v="3"/>
    <x v="45"/>
    <x v="0"/>
    <x v="0"/>
    <x v="0"/>
  </r>
  <r>
    <x v="877"/>
    <x v="0"/>
    <x v="2"/>
    <x v="1"/>
    <n v="299"/>
    <n v="6"/>
    <x v="30"/>
    <x v="0"/>
    <x v="0"/>
    <x v="3"/>
  </r>
  <r>
    <x v="877"/>
    <x v="1"/>
    <x v="2"/>
    <x v="2"/>
    <n v="99"/>
    <n v="8"/>
    <x v="36"/>
    <x v="0"/>
    <x v="0"/>
    <x v="2"/>
  </r>
  <r>
    <x v="877"/>
    <x v="0"/>
    <x v="1"/>
    <x v="3"/>
    <n v="499"/>
    <n v="6"/>
    <x v="5"/>
    <x v="0"/>
    <x v="0"/>
    <x v="3"/>
  </r>
  <r>
    <x v="877"/>
    <x v="2"/>
    <x v="3"/>
    <x v="1"/>
    <n v="299"/>
    <n v="1"/>
    <x v="7"/>
    <x v="0"/>
    <x v="0"/>
    <x v="2"/>
  </r>
  <r>
    <x v="877"/>
    <x v="2"/>
    <x v="5"/>
    <x v="1"/>
    <n v="299"/>
    <n v="7"/>
    <x v="22"/>
    <x v="1"/>
    <x v="0"/>
    <x v="2"/>
  </r>
  <r>
    <x v="877"/>
    <x v="2"/>
    <x v="4"/>
    <x v="0"/>
    <n v="199"/>
    <n v="2"/>
    <x v="39"/>
    <x v="0"/>
    <x v="0"/>
    <x v="0"/>
  </r>
  <r>
    <x v="877"/>
    <x v="0"/>
    <x v="0"/>
    <x v="3"/>
    <n v="499"/>
    <n v="8"/>
    <x v="18"/>
    <x v="0"/>
    <x v="0"/>
    <x v="3"/>
  </r>
  <r>
    <x v="877"/>
    <x v="1"/>
    <x v="1"/>
    <x v="2"/>
    <n v="99"/>
    <n v="3"/>
    <x v="3"/>
    <x v="1"/>
    <x v="0"/>
    <x v="3"/>
  </r>
  <r>
    <x v="878"/>
    <x v="2"/>
    <x v="4"/>
    <x v="3"/>
    <n v="499"/>
    <n v="5"/>
    <x v="16"/>
    <x v="0"/>
    <x v="0"/>
    <x v="2"/>
  </r>
  <r>
    <x v="878"/>
    <x v="2"/>
    <x v="6"/>
    <x v="4"/>
    <n v="399"/>
    <n v="9"/>
    <x v="37"/>
    <x v="0"/>
    <x v="0"/>
    <x v="3"/>
  </r>
  <r>
    <x v="878"/>
    <x v="2"/>
    <x v="4"/>
    <x v="1"/>
    <n v="299"/>
    <n v="3"/>
    <x v="14"/>
    <x v="1"/>
    <x v="0"/>
    <x v="2"/>
  </r>
  <r>
    <x v="878"/>
    <x v="2"/>
    <x v="5"/>
    <x v="2"/>
    <n v="99"/>
    <n v="8"/>
    <x v="36"/>
    <x v="0"/>
    <x v="0"/>
    <x v="3"/>
  </r>
  <r>
    <x v="878"/>
    <x v="0"/>
    <x v="6"/>
    <x v="2"/>
    <n v="99"/>
    <n v="10"/>
    <x v="15"/>
    <x v="1"/>
    <x v="0"/>
    <x v="3"/>
  </r>
  <r>
    <x v="878"/>
    <x v="1"/>
    <x v="0"/>
    <x v="0"/>
    <n v="199"/>
    <n v="9"/>
    <x v="40"/>
    <x v="0"/>
    <x v="0"/>
    <x v="2"/>
  </r>
  <r>
    <x v="878"/>
    <x v="0"/>
    <x v="5"/>
    <x v="0"/>
    <n v="199"/>
    <n v="8"/>
    <x v="23"/>
    <x v="0"/>
    <x v="0"/>
    <x v="2"/>
  </r>
  <r>
    <x v="878"/>
    <x v="1"/>
    <x v="5"/>
    <x v="4"/>
    <n v="399"/>
    <n v="5"/>
    <x v="47"/>
    <x v="1"/>
    <x v="0"/>
    <x v="2"/>
  </r>
  <r>
    <x v="878"/>
    <x v="0"/>
    <x v="6"/>
    <x v="0"/>
    <n v="199"/>
    <n v="1"/>
    <x v="34"/>
    <x v="0"/>
    <x v="1"/>
    <x v="2"/>
  </r>
  <r>
    <x v="878"/>
    <x v="2"/>
    <x v="1"/>
    <x v="4"/>
    <n v="399"/>
    <n v="1"/>
    <x v="9"/>
    <x v="0"/>
    <x v="1"/>
    <x v="4"/>
  </r>
  <r>
    <x v="878"/>
    <x v="2"/>
    <x v="2"/>
    <x v="1"/>
    <n v="299"/>
    <n v="4"/>
    <x v="10"/>
    <x v="0"/>
    <x v="0"/>
    <x v="1"/>
  </r>
  <r>
    <x v="879"/>
    <x v="2"/>
    <x v="5"/>
    <x v="3"/>
    <n v="499"/>
    <n v="4"/>
    <x v="25"/>
    <x v="1"/>
    <x v="0"/>
    <x v="3"/>
  </r>
  <r>
    <x v="879"/>
    <x v="0"/>
    <x v="2"/>
    <x v="2"/>
    <n v="99"/>
    <n v="6"/>
    <x v="12"/>
    <x v="0"/>
    <x v="0"/>
    <x v="3"/>
  </r>
  <r>
    <x v="879"/>
    <x v="1"/>
    <x v="2"/>
    <x v="1"/>
    <n v="299"/>
    <n v="3"/>
    <x v="14"/>
    <x v="0"/>
    <x v="0"/>
    <x v="2"/>
  </r>
  <r>
    <x v="879"/>
    <x v="0"/>
    <x v="3"/>
    <x v="3"/>
    <n v="499"/>
    <n v="9"/>
    <x v="27"/>
    <x v="1"/>
    <x v="0"/>
    <x v="3"/>
  </r>
  <r>
    <x v="879"/>
    <x v="1"/>
    <x v="4"/>
    <x v="1"/>
    <n v="299"/>
    <n v="2"/>
    <x v="44"/>
    <x v="0"/>
    <x v="0"/>
    <x v="3"/>
  </r>
  <r>
    <x v="879"/>
    <x v="1"/>
    <x v="6"/>
    <x v="3"/>
    <n v="499"/>
    <n v="5"/>
    <x v="16"/>
    <x v="0"/>
    <x v="1"/>
    <x v="3"/>
  </r>
  <r>
    <x v="879"/>
    <x v="2"/>
    <x v="2"/>
    <x v="0"/>
    <n v="199"/>
    <n v="5"/>
    <x v="48"/>
    <x v="1"/>
    <x v="0"/>
    <x v="3"/>
  </r>
  <r>
    <x v="879"/>
    <x v="2"/>
    <x v="3"/>
    <x v="0"/>
    <n v="199"/>
    <n v="2"/>
    <x v="39"/>
    <x v="0"/>
    <x v="0"/>
    <x v="0"/>
  </r>
  <r>
    <x v="879"/>
    <x v="2"/>
    <x v="4"/>
    <x v="4"/>
    <n v="399"/>
    <n v="10"/>
    <x v="31"/>
    <x v="0"/>
    <x v="0"/>
    <x v="2"/>
  </r>
  <r>
    <x v="879"/>
    <x v="0"/>
    <x v="1"/>
    <x v="0"/>
    <n v="199"/>
    <n v="7"/>
    <x v="4"/>
    <x v="0"/>
    <x v="0"/>
    <x v="2"/>
  </r>
  <r>
    <x v="880"/>
    <x v="1"/>
    <x v="0"/>
    <x v="3"/>
    <n v="499"/>
    <n v="6"/>
    <x v="5"/>
    <x v="1"/>
    <x v="0"/>
    <x v="0"/>
  </r>
  <r>
    <x v="880"/>
    <x v="0"/>
    <x v="0"/>
    <x v="4"/>
    <n v="399"/>
    <n v="2"/>
    <x v="46"/>
    <x v="0"/>
    <x v="1"/>
    <x v="2"/>
  </r>
  <r>
    <x v="880"/>
    <x v="0"/>
    <x v="3"/>
    <x v="0"/>
    <n v="199"/>
    <n v="6"/>
    <x v="2"/>
    <x v="0"/>
    <x v="0"/>
    <x v="2"/>
  </r>
  <r>
    <x v="880"/>
    <x v="2"/>
    <x v="5"/>
    <x v="2"/>
    <n v="99"/>
    <n v="1"/>
    <x v="32"/>
    <x v="0"/>
    <x v="0"/>
    <x v="2"/>
  </r>
  <r>
    <x v="880"/>
    <x v="1"/>
    <x v="0"/>
    <x v="3"/>
    <n v="499"/>
    <n v="5"/>
    <x v="16"/>
    <x v="1"/>
    <x v="0"/>
    <x v="4"/>
  </r>
  <r>
    <x v="880"/>
    <x v="2"/>
    <x v="6"/>
    <x v="3"/>
    <n v="499"/>
    <n v="9"/>
    <x v="27"/>
    <x v="1"/>
    <x v="0"/>
    <x v="2"/>
  </r>
  <r>
    <x v="880"/>
    <x v="2"/>
    <x v="4"/>
    <x v="3"/>
    <n v="499"/>
    <n v="10"/>
    <x v="11"/>
    <x v="0"/>
    <x v="0"/>
    <x v="0"/>
  </r>
  <r>
    <x v="881"/>
    <x v="1"/>
    <x v="5"/>
    <x v="3"/>
    <n v="499"/>
    <n v="5"/>
    <x v="16"/>
    <x v="1"/>
    <x v="0"/>
    <x v="2"/>
  </r>
  <r>
    <x v="881"/>
    <x v="0"/>
    <x v="0"/>
    <x v="0"/>
    <n v="199"/>
    <n v="1"/>
    <x v="34"/>
    <x v="1"/>
    <x v="0"/>
    <x v="4"/>
  </r>
  <r>
    <x v="881"/>
    <x v="1"/>
    <x v="5"/>
    <x v="2"/>
    <n v="99"/>
    <n v="1"/>
    <x v="32"/>
    <x v="1"/>
    <x v="0"/>
    <x v="2"/>
  </r>
  <r>
    <x v="881"/>
    <x v="2"/>
    <x v="3"/>
    <x v="4"/>
    <n v="399"/>
    <n v="10"/>
    <x v="31"/>
    <x v="1"/>
    <x v="0"/>
    <x v="2"/>
  </r>
  <r>
    <x v="881"/>
    <x v="1"/>
    <x v="1"/>
    <x v="2"/>
    <n v="99"/>
    <n v="10"/>
    <x v="15"/>
    <x v="0"/>
    <x v="0"/>
    <x v="2"/>
  </r>
  <r>
    <x v="881"/>
    <x v="2"/>
    <x v="3"/>
    <x v="2"/>
    <n v="99"/>
    <n v="2"/>
    <x v="26"/>
    <x v="0"/>
    <x v="0"/>
    <x v="2"/>
  </r>
  <r>
    <x v="882"/>
    <x v="1"/>
    <x v="3"/>
    <x v="3"/>
    <n v="499"/>
    <n v="8"/>
    <x v="18"/>
    <x v="1"/>
    <x v="0"/>
    <x v="0"/>
  </r>
  <r>
    <x v="882"/>
    <x v="2"/>
    <x v="0"/>
    <x v="3"/>
    <n v="499"/>
    <n v="5"/>
    <x v="16"/>
    <x v="0"/>
    <x v="0"/>
    <x v="0"/>
  </r>
  <r>
    <x v="882"/>
    <x v="0"/>
    <x v="0"/>
    <x v="0"/>
    <n v="199"/>
    <n v="4"/>
    <x v="0"/>
    <x v="0"/>
    <x v="1"/>
    <x v="0"/>
  </r>
  <r>
    <x v="882"/>
    <x v="1"/>
    <x v="5"/>
    <x v="0"/>
    <n v="199"/>
    <n v="9"/>
    <x v="40"/>
    <x v="0"/>
    <x v="0"/>
    <x v="2"/>
  </r>
  <r>
    <x v="882"/>
    <x v="0"/>
    <x v="4"/>
    <x v="3"/>
    <n v="499"/>
    <n v="8"/>
    <x v="18"/>
    <x v="0"/>
    <x v="1"/>
    <x v="2"/>
  </r>
  <r>
    <x v="882"/>
    <x v="2"/>
    <x v="5"/>
    <x v="1"/>
    <n v="299"/>
    <n v="6"/>
    <x v="30"/>
    <x v="1"/>
    <x v="0"/>
    <x v="2"/>
  </r>
  <r>
    <x v="882"/>
    <x v="2"/>
    <x v="6"/>
    <x v="3"/>
    <n v="499"/>
    <n v="6"/>
    <x v="5"/>
    <x v="0"/>
    <x v="1"/>
    <x v="0"/>
  </r>
  <r>
    <x v="883"/>
    <x v="2"/>
    <x v="5"/>
    <x v="3"/>
    <n v="499"/>
    <n v="10"/>
    <x v="11"/>
    <x v="1"/>
    <x v="0"/>
    <x v="2"/>
  </r>
  <r>
    <x v="884"/>
    <x v="1"/>
    <x v="5"/>
    <x v="2"/>
    <n v="99"/>
    <n v="2"/>
    <x v="26"/>
    <x v="1"/>
    <x v="0"/>
    <x v="2"/>
  </r>
  <r>
    <x v="884"/>
    <x v="1"/>
    <x v="0"/>
    <x v="3"/>
    <n v="499"/>
    <n v="10"/>
    <x v="11"/>
    <x v="0"/>
    <x v="0"/>
    <x v="3"/>
  </r>
  <r>
    <x v="884"/>
    <x v="1"/>
    <x v="5"/>
    <x v="3"/>
    <n v="499"/>
    <n v="5"/>
    <x v="16"/>
    <x v="0"/>
    <x v="1"/>
    <x v="3"/>
  </r>
  <r>
    <x v="884"/>
    <x v="2"/>
    <x v="4"/>
    <x v="0"/>
    <n v="199"/>
    <n v="4"/>
    <x v="0"/>
    <x v="0"/>
    <x v="0"/>
    <x v="0"/>
  </r>
  <r>
    <x v="884"/>
    <x v="0"/>
    <x v="1"/>
    <x v="4"/>
    <n v="399"/>
    <n v="6"/>
    <x v="24"/>
    <x v="0"/>
    <x v="0"/>
    <x v="2"/>
  </r>
  <r>
    <x v="884"/>
    <x v="1"/>
    <x v="6"/>
    <x v="3"/>
    <n v="499"/>
    <n v="6"/>
    <x v="5"/>
    <x v="0"/>
    <x v="0"/>
    <x v="4"/>
  </r>
  <r>
    <x v="884"/>
    <x v="0"/>
    <x v="1"/>
    <x v="0"/>
    <n v="199"/>
    <n v="10"/>
    <x v="20"/>
    <x v="0"/>
    <x v="0"/>
    <x v="2"/>
  </r>
  <r>
    <x v="884"/>
    <x v="0"/>
    <x v="4"/>
    <x v="4"/>
    <n v="399"/>
    <n v="1"/>
    <x v="9"/>
    <x v="0"/>
    <x v="0"/>
    <x v="2"/>
  </r>
  <r>
    <x v="885"/>
    <x v="2"/>
    <x v="3"/>
    <x v="4"/>
    <n v="399"/>
    <n v="2"/>
    <x v="46"/>
    <x v="0"/>
    <x v="0"/>
    <x v="2"/>
  </r>
  <r>
    <x v="885"/>
    <x v="1"/>
    <x v="5"/>
    <x v="1"/>
    <n v="299"/>
    <n v="5"/>
    <x v="28"/>
    <x v="0"/>
    <x v="0"/>
    <x v="0"/>
  </r>
  <r>
    <x v="885"/>
    <x v="0"/>
    <x v="3"/>
    <x v="2"/>
    <n v="99"/>
    <n v="1"/>
    <x v="32"/>
    <x v="0"/>
    <x v="0"/>
    <x v="1"/>
  </r>
  <r>
    <x v="885"/>
    <x v="1"/>
    <x v="1"/>
    <x v="4"/>
    <n v="399"/>
    <n v="8"/>
    <x v="19"/>
    <x v="0"/>
    <x v="0"/>
    <x v="0"/>
  </r>
  <r>
    <x v="886"/>
    <x v="1"/>
    <x v="4"/>
    <x v="2"/>
    <n v="99"/>
    <n v="7"/>
    <x v="17"/>
    <x v="0"/>
    <x v="0"/>
    <x v="2"/>
  </r>
  <r>
    <x v="886"/>
    <x v="2"/>
    <x v="0"/>
    <x v="0"/>
    <n v="199"/>
    <n v="4"/>
    <x v="0"/>
    <x v="0"/>
    <x v="0"/>
    <x v="4"/>
  </r>
  <r>
    <x v="886"/>
    <x v="1"/>
    <x v="2"/>
    <x v="0"/>
    <n v="199"/>
    <n v="6"/>
    <x v="2"/>
    <x v="0"/>
    <x v="0"/>
    <x v="2"/>
  </r>
  <r>
    <x v="886"/>
    <x v="2"/>
    <x v="0"/>
    <x v="0"/>
    <n v="199"/>
    <n v="7"/>
    <x v="4"/>
    <x v="0"/>
    <x v="0"/>
    <x v="2"/>
  </r>
  <r>
    <x v="886"/>
    <x v="2"/>
    <x v="4"/>
    <x v="0"/>
    <n v="199"/>
    <n v="2"/>
    <x v="39"/>
    <x v="0"/>
    <x v="0"/>
    <x v="3"/>
  </r>
  <r>
    <x v="886"/>
    <x v="2"/>
    <x v="0"/>
    <x v="1"/>
    <n v="299"/>
    <n v="3"/>
    <x v="14"/>
    <x v="0"/>
    <x v="0"/>
    <x v="3"/>
  </r>
  <r>
    <x v="887"/>
    <x v="2"/>
    <x v="5"/>
    <x v="0"/>
    <n v="199"/>
    <n v="4"/>
    <x v="0"/>
    <x v="0"/>
    <x v="0"/>
    <x v="2"/>
  </r>
  <r>
    <x v="887"/>
    <x v="1"/>
    <x v="5"/>
    <x v="4"/>
    <n v="399"/>
    <n v="4"/>
    <x v="49"/>
    <x v="1"/>
    <x v="0"/>
    <x v="2"/>
  </r>
  <r>
    <x v="887"/>
    <x v="2"/>
    <x v="1"/>
    <x v="2"/>
    <n v="99"/>
    <n v="4"/>
    <x v="38"/>
    <x v="0"/>
    <x v="1"/>
    <x v="3"/>
  </r>
  <r>
    <x v="887"/>
    <x v="1"/>
    <x v="4"/>
    <x v="3"/>
    <n v="499"/>
    <n v="1"/>
    <x v="13"/>
    <x v="0"/>
    <x v="0"/>
    <x v="0"/>
  </r>
  <r>
    <x v="888"/>
    <x v="2"/>
    <x v="6"/>
    <x v="1"/>
    <n v="299"/>
    <n v="5"/>
    <x v="28"/>
    <x v="0"/>
    <x v="0"/>
    <x v="2"/>
  </r>
  <r>
    <x v="889"/>
    <x v="2"/>
    <x v="3"/>
    <x v="0"/>
    <n v="199"/>
    <n v="10"/>
    <x v="20"/>
    <x v="1"/>
    <x v="0"/>
    <x v="3"/>
  </r>
  <r>
    <x v="889"/>
    <x v="2"/>
    <x v="3"/>
    <x v="4"/>
    <n v="399"/>
    <n v="3"/>
    <x v="42"/>
    <x v="1"/>
    <x v="1"/>
    <x v="0"/>
  </r>
  <r>
    <x v="890"/>
    <x v="0"/>
    <x v="1"/>
    <x v="3"/>
    <n v="499"/>
    <n v="8"/>
    <x v="18"/>
    <x v="1"/>
    <x v="0"/>
    <x v="2"/>
  </r>
  <r>
    <x v="891"/>
    <x v="2"/>
    <x v="4"/>
    <x v="0"/>
    <n v="199"/>
    <n v="8"/>
    <x v="23"/>
    <x v="1"/>
    <x v="1"/>
    <x v="1"/>
  </r>
  <r>
    <x v="891"/>
    <x v="1"/>
    <x v="0"/>
    <x v="4"/>
    <n v="399"/>
    <n v="4"/>
    <x v="49"/>
    <x v="0"/>
    <x v="0"/>
    <x v="3"/>
  </r>
  <r>
    <x v="892"/>
    <x v="0"/>
    <x v="6"/>
    <x v="3"/>
    <n v="499"/>
    <n v="9"/>
    <x v="27"/>
    <x v="0"/>
    <x v="0"/>
    <x v="0"/>
  </r>
  <r>
    <x v="893"/>
    <x v="0"/>
    <x v="6"/>
    <x v="4"/>
    <n v="399"/>
    <n v="1"/>
    <x v="9"/>
    <x v="0"/>
    <x v="1"/>
    <x v="0"/>
  </r>
  <r>
    <x v="893"/>
    <x v="0"/>
    <x v="6"/>
    <x v="0"/>
    <n v="199"/>
    <n v="1"/>
    <x v="34"/>
    <x v="0"/>
    <x v="0"/>
    <x v="2"/>
  </r>
  <r>
    <x v="893"/>
    <x v="0"/>
    <x v="4"/>
    <x v="0"/>
    <n v="199"/>
    <n v="4"/>
    <x v="0"/>
    <x v="0"/>
    <x v="0"/>
    <x v="4"/>
  </r>
  <r>
    <x v="893"/>
    <x v="2"/>
    <x v="1"/>
    <x v="3"/>
    <n v="499"/>
    <n v="10"/>
    <x v="11"/>
    <x v="1"/>
    <x v="0"/>
    <x v="2"/>
  </r>
  <r>
    <x v="893"/>
    <x v="0"/>
    <x v="4"/>
    <x v="4"/>
    <n v="399"/>
    <n v="1"/>
    <x v="9"/>
    <x v="1"/>
    <x v="0"/>
    <x v="4"/>
  </r>
  <r>
    <x v="893"/>
    <x v="2"/>
    <x v="6"/>
    <x v="4"/>
    <n v="399"/>
    <n v="4"/>
    <x v="49"/>
    <x v="0"/>
    <x v="0"/>
    <x v="2"/>
  </r>
  <r>
    <x v="893"/>
    <x v="1"/>
    <x v="6"/>
    <x v="3"/>
    <n v="499"/>
    <n v="10"/>
    <x v="11"/>
    <x v="0"/>
    <x v="1"/>
    <x v="3"/>
  </r>
  <r>
    <x v="894"/>
    <x v="1"/>
    <x v="0"/>
    <x v="3"/>
    <n v="499"/>
    <n v="4"/>
    <x v="25"/>
    <x v="0"/>
    <x v="0"/>
    <x v="0"/>
  </r>
  <r>
    <x v="894"/>
    <x v="1"/>
    <x v="0"/>
    <x v="2"/>
    <n v="99"/>
    <n v="6"/>
    <x v="12"/>
    <x v="0"/>
    <x v="0"/>
    <x v="1"/>
  </r>
  <r>
    <x v="894"/>
    <x v="1"/>
    <x v="4"/>
    <x v="2"/>
    <n v="99"/>
    <n v="5"/>
    <x v="6"/>
    <x v="0"/>
    <x v="0"/>
    <x v="1"/>
  </r>
  <r>
    <x v="894"/>
    <x v="1"/>
    <x v="6"/>
    <x v="1"/>
    <n v="299"/>
    <n v="1"/>
    <x v="7"/>
    <x v="0"/>
    <x v="0"/>
    <x v="3"/>
  </r>
  <r>
    <x v="894"/>
    <x v="1"/>
    <x v="3"/>
    <x v="3"/>
    <n v="499"/>
    <n v="2"/>
    <x v="35"/>
    <x v="1"/>
    <x v="0"/>
    <x v="0"/>
  </r>
  <r>
    <x v="894"/>
    <x v="1"/>
    <x v="4"/>
    <x v="3"/>
    <n v="499"/>
    <n v="5"/>
    <x v="16"/>
    <x v="1"/>
    <x v="0"/>
    <x v="4"/>
  </r>
  <r>
    <x v="894"/>
    <x v="2"/>
    <x v="5"/>
    <x v="0"/>
    <n v="199"/>
    <n v="5"/>
    <x v="48"/>
    <x v="1"/>
    <x v="0"/>
    <x v="0"/>
  </r>
  <r>
    <x v="894"/>
    <x v="1"/>
    <x v="1"/>
    <x v="1"/>
    <n v="299"/>
    <n v="6"/>
    <x v="30"/>
    <x v="0"/>
    <x v="0"/>
    <x v="2"/>
  </r>
  <r>
    <x v="894"/>
    <x v="1"/>
    <x v="6"/>
    <x v="4"/>
    <n v="399"/>
    <n v="3"/>
    <x v="42"/>
    <x v="0"/>
    <x v="0"/>
    <x v="3"/>
  </r>
  <r>
    <x v="895"/>
    <x v="2"/>
    <x v="1"/>
    <x v="3"/>
    <n v="499"/>
    <n v="7"/>
    <x v="29"/>
    <x v="0"/>
    <x v="0"/>
    <x v="0"/>
  </r>
  <r>
    <x v="895"/>
    <x v="1"/>
    <x v="3"/>
    <x v="3"/>
    <n v="499"/>
    <n v="1"/>
    <x v="13"/>
    <x v="0"/>
    <x v="0"/>
    <x v="1"/>
  </r>
  <r>
    <x v="895"/>
    <x v="0"/>
    <x v="4"/>
    <x v="0"/>
    <n v="199"/>
    <n v="3"/>
    <x v="45"/>
    <x v="0"/>
    <x v="0"/>
    <x v="4"/>
  </r>
  <r>
    <x v="896"/>
    <x v="2"/>
    <x v="6"/>
    <x v="4"/>
    <n v="399"/>
    <n v="5"/>
    <x v="47"/>
    <x v="0"/>
    <x v="0"/>
    <x v="2"/>
  </r>
  <r>
    <x v="897"/>
    <x v="0"/>
    <x v="3"/>
    <x v="2"/>
    <n v="99"/>
    <n v="2"/>
    <x v="26"/>
    <x v="0"/>
    <x v="0"/>
    <x v="0"/>
  </r>
  <r>
    <x v="897"/>
    <x v="2"/>
    <x v="3"/>
    <x v="2"/>
    <n v="99"/>
    <n v="3"/>
    <x v="3"/>
    <x v="0"/>
    <x v="0"/>
    <x v="0"/>
  </r>
  <r>
    <x v="897"/>
    <x v="0"/>
    <x v="6"/>
    <x v="1"/>
    <n v="299"/>
    <n v="3"/>
    <x v="14"/>
    <x v="0"/>
    <x v="0"/>
    <x v="1"/>
  </r>
  <r>
    <x v="897"/>
    <x v="1"/>
    <x v="0"/>
    <x v="3"/>
    <n v="499"/>
    <n v="7"/>
    <x v="29"/>
    <x v="0"/>
    <x v="0"/>
    <x v="2"/>
  </r>
  <r>
    <x v="898"/>
    <x v="0"/>
    <x v="3"/>
    <x v="3"/>
    <n v="499"/>
    <n v="8"/>
    <x v="18"/>
    <x v="0"/>
    <x v="0"/>
    <x v="2"/>
  </r>
  <r>
    <x v="898"/>
    <x v="0"/>
    <x v="3"/>
    <x v="2"/>
    <n v="99"/>
    <n v="10"/>
    <x v="15"/>
    <x v="0"/>
    <x v="0"/>
    <x v="0"/>
  </r>
  <r>
    <x v="898"/>
    <x v="0"/>
    <x v="0"/>
    <x v="2"/>
    <n v="99"/>
    <n v="3"/>
    <x v="3"/>
    <x v="0"/>
    <x v="0"/>
    <x v="0"/>
  </r>
  <r>
    <x v="899"/>
    <x v="2"/>
    <x v="3"/>
    <x v="3"/>
    <n v="499"/>
    <n v="9"/>
    <x v="27"/>
    <x v="1"/>
    <x v="0"/>
    <x v="2"/>
  </r>
  <r>
    <x v="899"/>
    <x v="2"/>
    <x v="2"/>
    <x v="3"/>
    <n v="499"/>
    <n v="5"/>
    <x v="16"/>
    <x v="0"/>
    <x v="0"/>
    <x v="2"/>
  </r>
  <r>
    <x v="899"/>
    <x v="1"/>
    <x v="6"/>
    <x v="1"/>
    <n v="299"/>
    <n v="2"/>
    <x v="44"/>
    <x v="0"/>
    <x v="0"/>
    <x v="2"/>
  </r>
  <r>
    <x v="900"/>
    <x v="2"/>
    <x v="3"/>
    <x v="1"/>
    <n v="299"/>
    <n v="4"/>
    <x v="10"/>
    <x v="0"/>
    <x v="0"/>
    <x v="3"/>
  </r>
  <r>
    <x v="900"/>
    <x v="1"/>
    <x v="3"/>
    <x v="1"/>
    <n v="299"/>
    <n v="9"/>
    <x v="1"/>
    <x v="1"/>
    <x v="1"/>
    <x v="0"/>
  </r>
  <r>
    <x v="900"/>
    <x v="2"/>
    <x v="5"/>
    <x v="3"/>
    <n v="499"/>
    <n v="2"/>
    <x v="35"/>
    <x v="0"/>
    <x v="0"/>
    <x v="4"/>
  </r>
  <r>
    <x v="900"/>
    <x v="0"/>
    <x v="5"/>
    <x v="4"/>
    <n v="399"/>
    <n v="6"/>
    <x v="24"/>
    <x v="0"/>
    <x v="0"/>
    <x v="0"/>
  </r>
  <r>
    <x v="900"/>
    <x v="1"/>
    <x v="5"/>
    <x v="3"/>
    <n v="499"/>
    <n v="4"/>
    <x v="25"/>
    <x v="1"/>
    <x v="0"/>
    <x v="2"/>
  </r>
  <r>
    <x v="900"/>
    <x v="0"/>
    <x v="3"/>
    <x v="4"/>
    <n v="399"/>
    <n v="8"/>
    <x v="19"/>
    <x v="0"/>
    <x v="0"/>
    <x v="3"/>
  </r>
  <r>
    <x v="900"/>
    <x v="2"/>
    <x v="1"/>
    <x v="2"/>
    <n v="99"/>
    <n v="7"/>
    <x v="17"/>
    <x v="0"/>
    <x v="1"/>
    <x v="3"/>
  </r>
  <r>
    <x v="900"/>
    <x v="2"/>
    <x v="1"/>
    <x v="4"/>
    <n v="399"/>
    <n v="3"/>
    <x v="42"/>
    <x v="1"/>
    <x v="0"/>
    <x v="0"/>
  </r>
  <r>
    <x v="901"/>
    <x v="0"/>
    <x v="6"/>
    <x v="1"/>
    <n v="299"/>
    <n v="2"/>
    <x v="44"/>
    <x v="0"/>
    <x v="0"/>
    <x v="0"/>
  </r>
  <r>
    <x v="902"/>
    <x v="2"/>
    <x v="4"/>
    <x v="1"/>
    <n v="299"/>
    <n v="2"/>
    <x v="44"/>
    <x v="0"/>
    <x v="0"/>
    <x v="2"/>
  </r>
  <r>
    <x v="902"/>
    <x v="0"/>
    <x v="1"/>
    <x v="3"/>
    <n v="499"/>
    <n v="10"/>
    <x v="11"/>
    <x v="0"/>
    <x v="0"/>
    <x v="4"/>
  </r>
  <r>
    <x v="902"/>
    <x v="1"/>
    <x v="4"/>
    <x v="2"/>
    <n v="99"/>
    <n v="1"/>
    <x v="32"/>
    <x v="0"/>
    <x v="0"/>
    <x v="3"/>
  </r>
  <r>
    <x v="902"/>
    <x v="2"/>
    <x v="6"/>
    <x v="4"/>
    <n v="399"/>
    <n v="7"/>
    <x v="8"/>
    <x v="0"/>
    <x v="0"/>
    <x v="0"/>
  </r>
  <r>
    <x v="902"/>
    <x v="2"/>
    <x v="4"/>
    <x v="0"/>
    <n v="199"/>
    <n v="3"/>
    <x v="45"/>
    <x v="0"/>
    <x v="0"/>
    <x v="2"/>
  </r>
  <r>
    <x v="902"/>
    <x v="2"/>
    <x v="4"/>
    <x v="1"/>
    <n v="299"/>
    <n v="10"/>
    <x v="21"/>
    <x v="0"/>
    <x v="0"/>
    <x v="2"/>
  </r>
  <r>
    <x v="902"/>
    <x v="0"/>
    <x v="5"/>
    <x v="3"/>
    <n v="499"/>
    <n v="9"/>
    <x v="27"/>
    <x v="0"/>
    <x v="0"/>
    <x v="2"/>
  </r>
  <r>
    <x v="902"/>
    <x v="0"/>
    <x v="3"/>
    <x v="4"/>
    <n v="399"/>
    <n v="8"/>
    <x v="19"/>
    <x v="0"/>
    <x v="0"/>
    <x v="0"/>
  </r>
  <r>
    <x v="902"/>
    <x v="1"/>
    <x v="3"/>
    <x v="1"/>
    <n v="299"/>
    <n v="9"/>
    <x v="1"/>
    <x v="0"/>
    <x v="0"/>
    <x v="2"/>
  </r>
  <r>
    <x v="902"/>
    <x v="0"/>
    <x v="1"/>
    <x v="2"/>
    <n v="99"/>
    <n v="5"/>
    <x v="6"/>
    <x v="1"/>
    <x v="0"/>
    <x v="2"/>
  </r>
  <r>
    <x v="902"/>
    <x v="1"/>
    <x v="5"/>
    <x v="0"/>
    <n v="199"/>
    <n v="6"/>
    <x v="2"/>
    <x v="0"/>
    <x v="0"/>
    <x v="4"/>
  </r>
  <r>
    <x v="902"/>
    <x v="1"/>
    <x v="1"/>
    <x v="3"/>
    <n v="499"/>
    <n v="5"/>
    <x v="16"/>
    <x v="1"/>
    <x v="0"/>
    <x v="0"/>
  </r>
  <r>
    <x v="902"/>
    <x v="0"/>
    <x v="1"/>
    <x v="4"/>
    <n v="399"/>
    <n v="8"/>
    <x v="19"/>
    <x v="1"/>
    <x v="0"/>
    <x v="2"/>
  </r>
  <r>
    <x v="903"/>
    <x v="1"/>
    <x v="5"/>
    <x v="2"/>
    <n v="99"/>
    <n v="6"/>
    <x v="12"/>
    <x v="0"/>
    <x v="0"/>
    <x v="3"/>
  </r>
  <r>
    <x v="903"/>
    <x v="1"/>
    <x v="1"/>
    <x v="1"/>
    <n v="299"/>
    <n v="2"/>
    <x v="44"/>
    <x v="0"/>
    <x v="0"/>
    <x v="0"/>
  </r>
  <r>
    <x v="903"/>
    <x v="0"/>
    <x v="5"/>
    <x v="4"/>
    <n v="399"/>
    <n v="7"/>
    <x v="8"/>
    <x v="0"/>
    <x v="0"/>
    <x v="2"/>
  </r>
  <r>
    <x v="903"/>
    <x v="0"/>
    <x v="1"/>
    <x v="2"/>
    <n v="99"/>
    <n v="10"/>
    <x v="15"/>
    <x v="1"/>
    <x v="0"/>
    <x v="2"/>
  </r>
  <r>
    <x v="903"/>
    <x v="0"/>
    <x v="2"/>
    <x v="4"/>
    <n v="399"/>
    <n v="10"/>
    <x v="31"/>
    <x v="1"/>
    <x v="0"/>
    <x v="1"/>
  </r>
  <r>
    <x v="904"/>
    <x v="2"/>
    <x v="6"/>
    <x v="0"/>
    <n v="199"/>
    <n v="6"/>
    <x v="2"/>
    <x v="0"/>
    <x v="0"/>
    <x v="0"/>
  </r>
  <r>
    <x v="904"/>
    <x v="2"/>
    <x v="3"/>
    <x v="4"/>
    <n v="399"/>
    <n v="2"/>
    <x v="46"/>
    <x v="0"/>
    <x v="0"/>
    <x v="2"/>
  </r>
  <r>
    <x v="904"/>
    <x v="1"/>
    <x v="1"/>
    <x v="2"/>
    <n v="99"/>
    <n v="5"/>
    <x v="6"/>
    <x v="0"/>
    <x v="0"/>
    <x v="2"/>
  </r>
  <r>
    <x v="905"/>
    <x v="1"/>
    <x v="1"/>
    <x v="4"/>
    <n v="399"/>
    <n v="8"/>
    <x v="19"/>
    <x v="1"/>
    <x v="0"/>
    <x v="3"/>
  </r>
  <r>
    <x v="905"/>
    <x v="1"/>
    <x v="3"/>
    <x v="3"/>
    <n v="499"/>
    <n v="6"/>
    <x v="5"/>
    <x v="0"/>
    <x v="0"/>
    <x v="1"/>
  </r>
  <r>
    <x v="905"/>
    <x v="0"/>
    <x v="3"/>
    <x v="4"/>
    <n v="399"/>
    <n v="9"/>
    <x v="37"/>
    <x v="0"/>
    <x v="0"/>
    <x v="3"/>
  </r>
  <r>
    <x v="905"/>
    <x v="2"/>
    <x v="6"/>
    <x v="3"/>
    <n v="499"/>
    <n v="10"/>
    <x v="11"/>
    <x v="0"/>
    <x v="0"/>
    <x v="2"/>
  </r>
  <r>
    <x v="905"/>
    <x v="1"/>
    <x v="0"/>
    <x v="3"/>
    <n v="499"/>
    <n v="8"/>
    <x v="18"/>
    <x v="0"/>
    <x v="1"/>
    <x v="2"/>
  </r>
  <r>
    <x v="905"/>
    <x v="0"/>
    <x v="4"/>
    <x v="2"/>
    <n v="99"/>
    <n v="2"/>
    <x v="26"/>
    <x v="0"/>
    <x v="0"/>
    <x v="0"/>
  </r>
  <r>
    <x v="905"/>
    <x v="0"/>
    <x v="1"/>
    <x v="4"/>
    <n v="399"/>
    <n v="8"/>
    <x v="19"/>
    <x v="0"/>
    <x v="0"/>
    <x v="2"/>
  </r>
  <r>
    <x v="905"/>
    <x v="0"/>
    <x v="0"/>
    <x v="4"/>
    <n v="399"/>
    <n v="6"/>
    <x v="24"/>
    <x v="0"/>
    <x v="0"/>
    <x v="2"/>
  </r>
  <r>
    <x v="905"/>
    <x v="0"/>
    <x v="3"/>
    <x v="3"/>
    <n v="499"/>
    <n v="9"/>
    <x v="27"/>
    <x v="1"/>
    <x v="0"/>
    <x v="3"/>
  </r>
  <r>
    <x v="905"/>
    <x v="0"/>
    <x v="3"/>
    <x v="0"/>
    <n v="199"/>
    <n v="2"/>
    <x v="39"/>
    <x v="1"/>
    <x v="1"/>
    <x v="2"/>
  </r>
  <r>
    <x v="905"/>
    <x v="0"/>
    <x v="1"/>
    <x v="4"/>
    <n v="399"/>
    <n v="8"/>
    <x v="19"/>
    <x v="0"/>
    <x v="0"/>
    <x v="3"/>
  </r>
  <r>
    <x v="905"/>
    <x v="1"/>
    <x v="5"/>
    <x v="0"/>
    <n v="199"/>
    <n v="1"/>
    <x v="34"/>
    <x v="0"/>
    <x v="0"/>
    <x v="2"/>
  </r>
  <r>
    <x v="905"/>
    <x v="1"/>
    <x v="6"/>
    <x v="0"/>
    <n v="199"/>
    <n v="10"/>
    <x v="20"/>
    <x v="0"/>
    <x v="0"/>
    <x v="3"/>
  </r>
  <r>
    <x v="906"/>
    <x v="0"/>
    <x v="1"/>
    <x v="4"/>
    <n v="399"/>
    <n v="6"/>
    <x v="24"/>
    <x v="0"/>
    <x v="0"/>
    <x v="1"/>
  </r>
  <r>
    <x v="906"/>
    <x v="1"/>
    <x v="4"/>
    <x v="3"/>
    <n v="499"/>
    <n v="8"/>
    <x v="18"/>
    <x v="0"/>
    <x v="0"/>
    <x v="2"/>
  </r>
  <r>
    <x v="906"/>
    <x v="2"/>
    <x v="2"/>
    <x v="3"/>
    <n v="499"/>
    <n v="4"/>
    <x v="25"/>
    <x v="1"/>
    <x v="0"/>
    <x v="4"/>
  </r>
  <r>
    <x v="907"/>
    <x v="0"/>
    <x v="0"/>
    <x v="2"/>
    <n v="99"/>
    <n v="10"/>
    <x v="15"/>
    <x v="0"/>
    <x v="0"/>
    <x v="0"/>
  </r>
  <r>
    <x v="907"/>
    <x v="0"/>
    <x v="3"/>
    <x v="0"/>
    <n v="199"/>
    <n v="3"/>
    <x v="45"/>
    <x v="0"/>
    <x v="0"/>
    <x v="2"/>
  </r>
  <r>
    <x v="907"/>
    <x v="1"/>
    <x v="1"/>
    <x v="0"/>
    <n v="199"/>
    <n v="6"/>
    <x v="2"/>
    <x v="0"/>
    <x v="0"/>
    <x v="0"/>
  </r>
  <r>
    <x v="907"/>
    <x v="0"/>
    <x v="0"/>
    <x v="0"/>
    <n v="199"/>
    <n v="4"/>
    <x v="0"/>
    <x v="1"/>
    <x v="0"/>
    <x v="2"/>
  </r>
  <r>
    <x v="907"/>
    <x v="1"/>
    <x v="5"/>
    <x v="3"/>
    <n v="499"/>
    <n v="9"/>
    <x v="27"/>
    <x v="0"/>
    <x v="0"/>
    <x v="2"/>
  </r>
  <r>
    <x v="907"/>
    <x v="0"/>
    <x v="0"/>
    <x v="4"/>
    <n v="399"/>
    <n v="2"/>
    <x v="46"/>
    <x v="0"/>
    <x v="0"/>
    <x v="0"/>
  </r>
  <r>
    <x v="907"/>
    <x v="0"/>
    <x v="3"/>
    <x v="2"/>
    <n v="99"/>
    <n v="3"/>
    <x v="3"/>
    <x v="1"/>
    <x v="0"/>
    <x v="2"/>
  </r>
  <r>
    <x v="907"/>
    <x v="1"/>
    <x v="3"/>
    <x v="3"/>
    <n v="499"/>
    <n v="1"/>
    <x v="13"/>
    <x v="0"/>
    <x v="0"/>
    <x v="3"/>
  </r>
  <r>
    <x v="907"/>
    <x v="0"/>
    <x v="2"/>
    <x v="2"/>
    <n v="99"/>
    <n v="5"/>
    <x v="6"/>
    <x v="1"/>
    <x v="0"/>
    <x v="1"/>
  </r>
  <r>
    <x v="907"/>
    <x v="0"/>
    <x v="6"/>
    <x v="1"/>
    <n v="299"/>
    <n v="2"/>
    <x v="44"/>
    <x v="0"/>
    <x v="1"/>
    <x v="3"/>
  </r>
  <r>
    <x v="907"/>
    <x v="1"/>
    <x v="0"/>
    <x v="0"/>
    <n v="199"/>
    <n v="6"/>
    <x v="2"/>
    <x v="0"/>
    <x v="0"/>
    <x v="3"/>
  </r>
  <r>
    <x v="907"/>
    <x v="0"/>
    <x v="5"/>
    <x v="1"/>
    <n v="299"/>
    <n v="4"/>
    <x v="10"/>
    <x v="0"/>
    <x v="0"/>
    <x v="1"/>
  </r>
  <r>
    <x v="907"/>
    <x v="1"/>
    <x v="6"/>
    <x v="1"/>
    <n v="299"/>
    <n v="8"/>
    <x v="33"/>
    <x v="1"/>
    <x v="0"/>
    <x v="2"/>
  </r>
  <r>
    <x v="907"/>
    <x v="1"/>
    <x v="4"/>
    <x v="3"/>
    <n v="499"/>
    <n v="1"/>
    <x v="13"/>
    <x v="0"/>
    <x v="0"/>
    <x v="2"/>
  </r>
  <r>
    <x v="907"/>
    <x v="2"/>
    <x v="5"/>
    <x v="3"/>
    <n v="499"/>
    <n v="5"/>
    <x v="16"/>
    <x v="1"/>
    <x v="0"/>
    <x v="3"/>
  </r>
  <r>
    <x v="907"/>
    <x v="0"/>
    <x v="6"/>
    <x v="1"/>
    <n v="299"/>
    <n v="1"/>
    <x v="7"/>
    <x v="0"/>
    <x v="0"/>
    <x v="3"/>
  </r>
  <r>
    <x v="907"/>
    <x v="1"/>
    <x v="0"/>
    <x v="1"/>
    <n v="299"/>
    <n v="6"/>
    <x v="30"/>
    <x v="0"/>
    <x v="0"/>
    <x v="4"/>
  </r>
  <r>
    <x v="908"/>
    <x v="1"/>
    <x v="0"/>
    <x v="4"/>
    <n v="399"/>
    <n v="10"/>
    <x v="31"/>
    <x v="1"/>
    <x v="0"/>
    <x v="0"/>
  </r>
  <r>
    <x v="908"/>
    <x v="2"/>
    <x v="6"/>
    <x v="3"/>
    <n v="499"/>
    <n v="10"/>
    <x v="11"/>
    <x v="0"/>
    <x v="0"/>
    <x v="2"/>
  </r>
  <r>
    <x v="908"/>
    <x v="1"/>
    <x v="1"/>
    <x v="3"/>
    <n v="499"/>
    <n v="1"/>
    <x v="13"/>
    <x v="0"/>
    <x v="0"/>
    <x v="2"/>
  </r>
  <r>
    <x v="909"/>
    <x v="1"/>
    <x v="4"/>
    <x v="4"/>
    <n v="399"/>
    <n v="9"/>
    <x v="37"/>
    <x v="0"/>
    <x v="0"/>
    <x v="0"/>
  </r>
  <r>
    <x v="909"/>
    <x v="1"/>
    <x v="6"/>
    <x v="4"/>
    <n v="399"/>
    <n v="7"/>
    <x v="8"/>
    <x v="0"/>
    <x v="0"/>
    <x v="3"/>
  </r>
  <r>
    <x v="909"/>
    <x v="0"/>
    <x v="1"/>
    <x v="1"/>
    <n v="299"/>
    <n v="8"/>
    <x v="33"/>
    <x v="0"/>
    <x v="0"/>
    <x v="3"/>
  </r>
  <r>
    <x v="909"/>
    <x v="2"/>
    <x v="2"/>
    <x v="1"/>
    <n v="299"/>
    <n v="4"/>
    <x v="10"/>
    <x v="0"/>
    <x v="1"/>
    <x v="2"/>
  </r>
  <r>
    <x v="909"/>
    <x v="0"/>
    <x v="1"/>
    <x v="1"/>
    <n v="299"/>
    <n v="5"/>
    <x v="28"/>
    <x v="1"/>
    <x v="0"/>
    <x v="2"/>
  </r>
  <r>
    <x v="909"/>
    <x v="1"/>
    <x v="3"/>
    <x v="3"/>
    <n v="499"/>
    <n v="1"/>
    <x v="13"/>
    <x v="0"/>
    <x v="1"/>
    <x v="0"/>
  </r>
  <r>
    <x v="910"/>
    <x v="1"/>
    <x v="2"/>
    <x v="3"/>
    <n v="499"/>
    <n v="10"/>
    <x v="11"/>
    <x v="1"/>
    <x v="0"/>
    <x v="1"/>
  </r>
  <r>
    <x v="910"/>
    <x v="0"/>
    <x v="6"/>
    <x v="0"/>
    <n v="199"/>
    <n v="9"/>
    <x v="40"/>
    <x v="0"/>
    <x v="0"/>
    <x v="2"/>
  </r>
  <r>
    <x v="910"/>
    <x v="1"/>
    <x v="2"/>
    <x v="0"/>
    <n v="199"/>
    <n v="4"/>
    <x v="0"/>
    <x v="1"/>
    <x v="0"/>
    <x v="2"/>
  </r>
  <r>
    <x v="911"/>
    <x v="1"/>
    <x v="2"/>
    <x v="0"/>
    <n v="199"/>
    <n v="2"/>
    <x v="39"/>
    <x v="0"/>
    <x v="0"/>
    <x v="3"/>
  </r>
  <r>
    <x v="911"/>
    <x v="1"/>
    <x v="1"/>
    <x v="3"/>
    <n v="499"/>
    <n v="4"/>
    <x v="25"/>
    <x v="0"/>
    <x v="0"/>
    <x v="2"/>
  </r>
  <r>
    <x v="911"/>
    <x v="2"/>
    <x v="0"/>
    <x v="3"/>
    <n v="499"/>
    <n v="5"/>
    <x v="16"/>
    <x v="1"/>
    <x v="0"/>
    <x v="1"/>
  </r>
  <r>
    <x v="911"/>
    <x v="2"/>
    <x v="3"/>
    <x v="2"/>
    <n v="99"/>
    <n v="5"/>
    <x v="6"/>
    <x v="1"/>
    <x v="0"/>
    <x v="3"/>
  </r>
  <r>
    <x v="911"/>
    <x v="2"/>
    <x v="4"/>
    <x v="4"/>
    <n v="399"/>
    <n v="7"/>
    <x v="8"/>
    <x v="1"/>
    <x v="0"/>
    <x v="3"/>
  </r>
  <r>
    <x v="912"/>
    <x v="1"/>
    <x v="4"/>
    <x v="0"/>
    <n v="199"/>
    <n v="9"/>
    <x v="40"/>
    <x v="0"/>
    <x v="0"/>
    <x v="1"/>
  </r>
  <r>
    <x v="912"/>
    <x v="0"/>
    <x v="2"/>
    <x v="1"/>
    <n v="299"/>
    <n v="10"/>
    <x v="21"/>
    <x v="0"/>
    <x v="0"/>
    <x v="0"/>
  </r>
  <r>
    <x v="912"/>
    <x v="0"/>
    <x v="4"/>
    <x v="0"/>
    <n v="199"/>
    <n v="7"/>
    <x v="4"/>
    <x v="0"/>
    <x v="1"/>
    <x v="2"/>
  </r>
  <r>
    <x v="912"/>
    <x v="1"/>
    <x v="6"/>
    <x v="2"/>
    <n v="99"/>
    <n v="8"/>
    <x v="36"/>
    <x v="0"/>
    <x v="1"/>
    <x v="1"/>
  </r>
  <r>
    <x v="912"/>
    <x v="0"/>
    <x v="1"/>
    <x v="3"/>
    <n v="499"/>
    <n v="5"/>
    <x v="16"/>
    <x v="0"/>
    <x v="1"/>
    <x v="3"/>
  </r>
  <r>
    <x v="912"/>
    <x v="1"/>
    <x v="3"/>
    <x v="2"/>
    <n v="99"/>
    <n v="5"/>
    <x v="6"/>
    <x v="1"/>
    <x v="0"/>
    <x v="3"/>
  </r>
  <r>
    <x v="912"/>
    <x v="0"/>
    <x v="6"/>
    <x v="1"/>
    <n v="299"/>
    <n v="9"/>
    <x v="1"/>
    <x v="0"/>
    <x v="0"/>
    <x v="2"/>
  </r>
  <r>
    <x v="912"/>
    <x v="0"/>
    <x v="4"/>
    <x v="4"/>
    <n v="399"/>
    <n v="1"/>
    <x v="9"/>
    <x v="1"/>
    <x v="1"/>
    <x v="3"/>
  </r>
  <r>
    <x v="912"/>
    <x v="2"/>
    <x v="1"/>
    <x v="0"/>
    <n v="199"/>
    <n v="10"/>
    <x v="20"/>
    <x v="0"/>
    <x v="0"/>
    <x v="0"/>
  </r>
  <r>
    <x v="912"/>
    <x v="0"/>
    <x v="0"/>
    <x v="4"/>
    <n v="399"/>
    <n v="7"/>
    <x v="8"/>
    <x v="1"/>
    <x v="1"/>
    <x v="1"/>
  </r>
  <r>
    <x v="913"/>
    <x v="2"/>
    <x v="4"/>
    <x v="4"/>
    <n v="399"/>
    <n v="10"/>
    <x v="31"/>
    <x v="0"/>
    <x v="0"/>
    <x v="2"/>
  </r>
  <r>
    <x v="914"/>
    <x v="2"/>
    <x v="3"/>
    <x v="0"/>
    <n v="199"/>
    <n v="7"/>
    <x v="4"/>
    <x v="0"/>
    <x v="0"/>
    <x v="2"/>
  </r>
  <r>
    <x v="914"/>
    <x v="2"/>
    <x v="1"/>
    <x v="4"/>
    <n v="399"/>
    <n v="4"/>
    <x v="49"/>
    <x v="0"/>
    <x v="0"/>
    <x v="4"/>
  </r>
  <r>
    <x v="915"/>
    <x v="0"/>
    <x v="3"/>
    <x v="2"/>
    <n v="99"/>
    <n v="7"/>
    <x v="17"/>
    <x v="0"/>
    <x v="1"/>
    <x v="2"/>
  </r>
  <r>
    <x v="916"/>
    <x v="2"/>
    <x v="0"/>
    <x v="3"/>
    <n v="499"/>
    <n v="9"/>
    <x v="27"/>
    <x v="1"/>
    <x v="0"/>
    <x v="4"/>
  </r>
  <r>
    <x v="916"/>
    <x v="0"/>
    <x v="2"/>
    <x v="0"/>
    <n v="199"/>
    <n v="5"/>
    <x v="48"/>
    <x v="1"/>
    <x v="0"/>
    <x v="2"/>
  </r>
  <r>
    <x v="916"/>
    <x v="2"/>
    <x v="5"/>
    <x v="3"/>
    <n v="499"/>
    <n v="5"/>
    <x v="16"/>
    <x v="0"/>
    <x v="1"/>
    <x v="2"/>
  </r>
  <r>
    <x v="916"/>
    <x v="0"/>
    <x v="3"/>
    <x v="1"/>
    <n v="299"/>
    <n v="2"/>
    <x v="44"/>
    <x v="1"/>
    <x v="0"/>
    <x v="3"/>
  </r>
  <r>
    <x v="916"/>
    <x v="2"/>
    <x v="4"/>
    <x v="1"/>
    <n v="299"/>
    <n v="5"/>
    <x v="28"/>
    <x v="0"/>
    <x v="0"/>
    <x v="2"/>
  </r>
  <r>
    <x v="916"/>
    <x v="2"/>
    <x v="3"/>
    <x v="1"/>
    <n v="299"/>
    <n v="3"/>
    <x v="14"/>
    <x v="1"/>
    <x v="0"/>
    <x v="3"/>
  </r>
  <r>
    <x v="916"/>
    <x v="0"/>
    <x v="3"/>
    <x v="2"/>
    <n v="99"/>
    <n v="3"/>
    <x v="3"/>
    <x v="0"/>
    <x v="0"/>
    <x v="1"/>
  </r>
  <r>
    <x v="916"/>
    <x v="0"/>
    <x v="2"/>
    <x v="3"/>
    <n v="499"/>
    <n v="3"/>
    <x v="41"/>
    <x v="0"/>
    <x v="0"/>
    <x v="0"/>
  </r>
  <r>
    <x v="916"/>
    <x v="2"/>
    <x v="4"/>
    <x v="2"/>
    <n v="99"/>
    <n v="7"/>
    <x v="17"/>
    <x v="0"/>
    <x v="0"/>
    <x v="2"/>
  </r>
  <r>
    <x v="916"/>
    <x v="1"/>
    <x v="3"/>
    <x v="3"/>
    <n v="499"/>
    <n v="1"/>
    <x v="13"/>
    <x v="0"/>
    <x v="0"/>
    <x v="2"/>
  </r>
  <r>
    <x v="917"/>
    <x v="0"/>
    <x v="1"/>
    <x v="3"/>
    <n v="499"/>
    <n v="7"/>
    <x v="29"/>
    <x v="1"/>
    <x v="0"/>
    <x v="2"/>
  </r>
  <r>
    <x v="917"/>
    <x v="1"/>
    <x v="1"/>
    <x v="4"/>
    <n v="399"/>
    <n v="8"/>
    <x v="19"/>
    <x v="0"/>
    <x v="0"/>
    <x v="0"/>
  </r>
  <r>
    <x v="917"/>
    <x v="1"/>
    <x v="5"/>
    <x v="0"/>
    <n v="199"/>
    <n v="4"/>
    <x v="0"/>
    <x v="0"/>
    <x v="0"/>
    <x v="2"/>
  </r>
  <r>
    <x v="917"/>
    <x v="1"/>
    <x v="0"/>
    <x v="0"/>
    <n v="199"/>
    <n v="8"/>
    <x v="23"/>
    <x v="0"/>
    <x v="0"/>
    <x v="3"/>
  </r>
  <r>
    <x v="917"/>
    <x v="1"/>
    <x v="3"/>
    <x v="4"/>
    <n v="399"/>
    <n v="5"/>
    <x v="47"/>
    <x v="0"/>
    <x v="0"/>
    <x v="3"/>
  </r>
  <r>
    <x v="917"/>
    <x v="0"/>
    <x v="4"/>
    <x v="1"/>
    <n v="299"/>
    <n v="6"/>
    <x v="30"/>
    <x v="0"/>
    <x v="0"/>
    <x v="2"/>
  </r>
  <r>
    <x v="917"/>
    <x v="1"/>
    <x v="0"/>
    <x v="1"/>
    <n v="299"/>
    <n v="6"/>
    <x v="30"/>
    <x v="0"/>
    <x v="0"/>
    <x v="0"/>
  </r>
  <r>
    <x v="918"/>
    <x v="0"/>
    <x v="6"/>
    <x v="4"/>
    <n v="399"/>
    <n v="2"/>
    <x v="46"/>
    <x v="0"/>
    <x v="0"/>
    <x v="2"/>
  </r>
  <r>
    <x v="918"/>
    <x v="1"/>
    <x v="6"/>
    <x v="0"/>
    <n v="199"/>
    <n v="7"/>
    <x v="4"/>
    <x v="1"/>
    <x v="0"/>
    <x v="3"/>
  </r>
  <r>
    <x v="918"/>
    <x v="0"/>
    <x v="1"/>
    <x v="3"/>
    <n v="499"/>
    <n v="7"/>
    <x v="29"/>
    <x v="0"/>
    <x v="0"/>
    <x v="0"/>
  </r>
  <r>
    <x v="918"/>
    <x v="2"/>
    <x v="4"/>
    <x v="1"/>
    <n v="299"/>
    <n v="1"/>
    <x v="7"/>
    <x v="0"/>
    <x v="0"/>
    <x v="2"/>
  </r>
  <r>
    <x v="918"/>
    <x v="1"/>
    <x v="0"/>
    <x v="4"/>
    <n v="399"/>
    <n v="3"/>
    <x v="42"/>
    <x v="0"/>
    <x v="0"/>
    <x v="0"/>
  </r>
  <r>
    <x v="918"/>
    <x v="1"/>
    <x v="1"/>
    <x v="1"/>
    <n v="299"/>
    <n v="2"/>
    <x v="44"/>
    <x v="1"/>
    <x v="0"/>
    <x v="3"/>
  </r>
  <r>
    <x v="919"/>
    <x v="0"/>
    <x v="3"/>
    <x v="2"/>
    <n v="99"/>
    <n v="9"/>
    <x v="43"/>
    <x v="0"/>
    <x v="0"/>
    <x v="1"/>
  </r>
  <r>
    <x v="919"/>
    <x v="0"/>
    <x v="4"/>
    <x v="3"/>
    <n v="499"/>
    <n v="9"/>
    <x v="27"/>
    <x v="1"/>
    <x v="0"/>
    <x v="2"/>
  </r>
  <r>
    <x v="919"/>
    <x v="0"/>
    <x v="0"/>
    <x v="2"/>
    <n v="99"/>
    <n v="1"/>
    <x v="32"/>
    <x v="0"/>
    <x v="0"/>
    <x v="1"/>
  </r>
  <r>
    <x v="919"/>
    <x v="0"/>
    <x v="2"/>
    <x v="0"/>
    <n v="199"/>
    <n v="9"/>
    <x v="40"/>
    <x v="0"/>
    <x v="0"/>
    <x v="2"/>
  </r>
  <r>
    <x v="919"/>
    <x v="2"/>
    <x v="6"/>
    <x v="1"/>
    <n v="299"/>
    <n v="1"/>
    <x v="7"/>
    <x v="0"/>
    <x v="0"/>
    <x v="2"/>
  </r>
  <r>
    <x v="919"/>
    <x v="1"/>
    <x v="2"/>
    <x v="0"/>
    <n v="199"/>
    <n v="8"/>
    <x v="23"/>
    <x v="0"/>
    <x v="0"/>
    <x v="3"/>
  </r>
  <r>
    <x v="919"/>
    <x v="2"/>
    <x v="0"/>
    <x v="4"/>
    <n v="399"/>
    <n v="3"/>
    <x v="42"/>
    <x v="1"/>
    <x v="0"/>
    <x v="3"/>
  </r>
  <r>
    <x v="919"/>
    <x v="2"/>
    <x v="2"/>
    <x v="2"/>
    <n v="99"/>
    <n v="8"/>
    <x v="36"/>
    <x v="0"/>
    <x v="0"/>
    <x v="1"/>
  </r>
  <r>
    <x v="919"/>
    <x v="0"/>
    <x v="2"/>
    <x v="0"/>
    <n v="199"/>
    <n v="3"/>
    <x v="45"/>
    <x v="1"/>
    <x v="0"/>
    <x v="2"/>
  </r>
  <r>
    <x v="919"/>
    <x v="0"/>
    <x v="1"/>
    <x v="0"/>
    <n v="199"/>
    <n v="7"/>
    <x v="4"/>
    <x v="0"/>
    <x v="0"/>
    <x v="3"/>
  </r>
  <r>
    <x v="919"/>
    <x v="1"/>
    <x v="1"/>
    <x v="2"/>
    <n v="99"/>
    <n v="9"/>
    <x v="43"/>
    <x v="0"/>
    <x v="0"/>
    <x v="2"/>
  </r>
  <r>
    <x v="920"/>
    <x v="0"/>
    <x v="6"/>
    <x v="4"/>
    <n v="399"/>
    <n v="6"/>
    <x v="24"/>
    <x v="1"/>
    <x v="0"/>
    <x v="1"/>
  </r>
  <r>
    <x v="920"/>
    <x v="1"/>
    <x v="3"/>
    <x v="3"/>
    <n v="499"/>
    <n v="3"/>
    <x v="41"/>
    <x v="0"/>
    <x v="0"/>
    <x v="2"/>
  </r>
  <r>
    <x v="920"/>
    <x v="0"/>
    <x v="5"/>
    <x v="3"/>
    <n v="499"/>
    <n v="6"/>
    <x v="5"/>
    <x v="0"/>
    <x v="0"/>
    <x v="0"/>
  </r>
  <r>
    <x v="921"/>
    <x v="1"/>
    <x v="0"/>
    <x v="0"/>
    <n v="199"/>
    <n v="9"/>
    <x v="40"/>
    <x v="1"/>
    <x v="1"/>
    <x v="0"/>
  </r>
  <r>
    <x v="921"/>
    <x v="0"/>
    <x v="1"/>
    <x v="3"/>
    <n v="499"/>
    <n v="3"/>
    <x v="41"/>
    <x v="0"/>
    <x v="0"/>
    <x v="1"/>
  </r>
  <r>
    <x v="921"/>
    <x v="0"/>
    <x v="2"/>
    <x v="0"/>
    <n v="199"/>
    <n v="2"/>
    <x v="39"/>
    <x v="0"/>
    <x v="0"/>
    <x v="0"/>
  </r>
  <r>
    <x v="921"/>
    <x v="1"/>
    <x v="0"/>
    <x v="2"/>
    <n v="99"/>
    <n v="4"/>
    <x v="38"/>
    <x v="0"/>
    <x v="0"/>
    <x v="1"/>
  </r>
  <r>
    <x v="921"/>
    <x v="1"/>
    <x v="4"/>
    <x v="1"/>
    <n v="299"/>
    <n v="1"/>
    <x v="7"/>
    <x v="1"/>
    <x v="0"/>
    <x v="3"/>
  </r>
  <r>
    <x v="921"/>
    <x v="2"/>
    <x v="0"/>
    <x v="4"/>
    <n v="399"/>
    <n v="9"/>
    <x v="37"/>
    <x v="0"/>
    <x v="0"/>
    <x v="2"/>
  </r>
  <r>
    <x v="921"/>
    <x v="1"/>
    <x v="1"/>
    <x v="1"/>
    <n v="299"/>
    <n v="7"/>
    <x v="22"/>
    <x v="0"/>
    <x v="0"/>
    <x v="2"/>
  </r>
  <r>
    <x v="921"/>
    <x v="1"/>
    <x v="3"/>
    <x v="4"/>
    <n v="399"/>
    <n v="9"/>
    <x v="37"/>
    <x v="0"/>
    <x v="1"/>
    <x v="1"/>
  </r>
  <r>
    <x v="921"/>
    <x v="1"/>
    <x v="4"/>
    <x v="0"/>
    <n v="199"/>
    <n v="3"/>
    <x v="45"/>
    <x v="1"/>
    <x v="0"/>
    <x v="0"/>
  </r>
  <r>
    <x v="921"/>
    <x v="2"/>
    <x v="2"/>
    <x v="1"/>
    <n v="299"/>
    <n v="1"/>
    <x v="7"/>
    <x v="0"/>
    <x v="0"/>
    <x v="3"/>
  </r>
  <r>
    <x v="921"/>
    <x v="1"/>
    <x v="0"/>
    <x v="3"/>
    <n v="499"/>
    <n v="7"/>
    <x v="29"/>
    <x v="0"/>
    <x v="0"/>
    <x v="0"/>
  </r>
  <r>
    <x v="921"/>
    <x v="1"/>
    <x v="4"/>
    <x v="0"/>
    <n v="199"/>
    <n v="2"/>
    <x v="39"/>
    <x v="1"/>
    <x v="0"/>
    <x v="2"/>
  </r>
  <r>
    <x v="921"/>
    <x v="1"/>
    <x v="3"/>
    <x v="3"/>
    <n v="499"/>
    <n v="7"/>
    <x v="29"/>
    <x v="0"/>
    <x v="0"/>
    <x v="3"/>
  </r>
  <r>
    <x v="921"/>
    <x v="1"/>
    <x v="0"/>
    <x v="3"/>
    <n v="499"/>
    <n v="1"/>
    <x v="13"/>
    <x v="0"/>
    <x v="0"/>
    <x v="2"/>
  </r>
  <r>
    <x v="921"/>
    <x v="2"/>
    <x v="1"/>
    <x v="4"/>
    <n v="399"/>
    <n v="3"/>
    <x v="42"/>
    <x v="0"/>
    <x v="0"/>
    <x v="2"/>
  </r>
  <r>
    <x v="921"/>
    <x v="2"/>
    <x v="6"/>
    <x v="0"/>
    <n v="199"/>
    <n v="10"/>
    <x v="20"/>
    <x v="1"/>
    <x v="0"/>
    <x v="2"/>
  </r>
  <r>
    <x v="921"/>
    <x v="0"/>
    <x v="5"/>
    <x v="1"/>
    <n v="299"/>
    <n v="9"/>
    <x v="1"/>
    <x v="1"/>
    <x v="0"/>
    <x v="3"/>
  </r>
  <r>
    <x v="921"/>
    <x v="2"/>
    <x v="5"/>
    <x v="1"/>
    <n v="299"/>
    <n v="5"/>
    <x v="28"/>
    <x v="0"/>
    <x v="0"/>
    <x v="3"/>
  </r>
  <r>
    <x v="921"/>
    <x v="1"/>
    <x v="3"/>
    <x v="4"/>
    <n v="399"/>
    <n v="2"/>
    <x v="46"/>
    <x v="1"/>
    <x v="0"/>
    <x v="3"/>
  </r>
  <r>
    <x v="921"/>
    <x v="1"/>
    <x v="6"/>
    <x v="1"/>
    <n v="299"/>
    <n v="3"/>
    <x v="14"/>
    <x v="0"/>
    <x v="0"/>
    <x v="2"/>
  </r>
  <r>
    <x v="922"/>
    <x v="1"/>
    <x v="2"/>
    <x v="2"/>
    <n v="99"/>
    <n v="10"/>
    <x v="15"/>
    <x v="0"/>
    <x v="0"/>
    <x v="3"/>
  </r>
  <r>
    <x v="922"/>
    <x v="0"/>
    <x v="1"/>
    <x v="4"/>
    <n v="399"/>
    <n v="4"/>
    <x v="49"/>
    <x v="0"/>
    <x v="0"/>
    <x v="2"/>
  </r>
  <r>
    <x v="922"/>
    <x v="0"/>
    <x v="6"/>
    <x v="0"/>
    <n v="199"/>
    <n v="5"/>
    <x v="48"/>
    <x v="1"/>
    <x v="0"/>
    <x v="0"/>
  </r>
  <r>
    <x v="923"/>
    <x v="0"/>
    <x v="2"/>
    <x v="1"/>
    <n v="299"/>
    <n v="10"/>
    <x v="21"/>
    <x v="0"/>
    <x v="0"/>
    <x v="4"/>
  </r>
  <r>
    <x v="924"/>
    <x v="1"/>
    <x v="0"/>
    <x v="2"/>
    <n v="99"/>
    <n v="9"/>
    <x v="43"/>
    <x v="0"/>
    <x v="0"/>
    <x v="2"/>
  </r>
  <r>
    <x v="924"/>
    <x v="1"/>
    <x v="4"/>
    <x v="0"/>
    <n v="199"/>
    <n v="6"/>
    <x v="2"/>
    <x v="0"/>
    <x v="0"/>
    <x v="1"/>
  </r>
  <r>
    <x v="924"/>
    <x v="1"/>
    <x v="4"/>
    <x v="3"/>
    <n v="499"/>
    <n v="9"/>
    <x v="27"/>
    <x v="0"/>
    <x v="0"/>
    <x v="0"/>
  </r>
  <r>
    <x v="925"/>
    <x v="1"/>
    <x v="2"/>
    <x v="0"/>
    <n v="199"/>
    <n v="10"/>
    <x v="20"/>
    <x v="0"/>
    <x v="0"/>
    <x v="3"/>
  </r>
  <r>
    <x v="925"/>
    <x v="1"/>
    <x v="1"/>
    <x v="2"/>
    <n v="99"/>
    <n v="4"/>
    <x v="38"/>
    <x v="0"/>
    <x v="1"/>
    <x v="4"/>
  </r>
  <r>
    <x v="925"/>
    <x v="0"/>
    <x v="3"/>
    <x v="2"/>
    <n v="99"/>
    <n v="2"/>
    <x v="26"/>
    <x v="0"/>
    <x v="0"/>
    <x v="3"/>
  </r>
  <r>
    <x v="926"/>
    <x v="1"/>
    <x v="3"/>
    <x v="3"/>
    <n v="499"/>
    <n v="5"/>
    <x v="16"/>
    <x v="0"/>
    <x v="0"/>
    <x v="2"/>
  </r>
  <r>
    <x v="926"/>
    <x v="2"/>
    <x v="4"/>
    <x v="0"/>
    <n v="199"/>
    <n v="3"/>
    <x v="45"/>
    <x v="0"/>
    <x v="0"/>
    <x v="2"/>
  </r>
  <r>
    <x v="926"/>
    <x v="0"/>
    <x v="2"/>
    <x v="1"/>
    <n v="299"/>
    <n v="5"/>
    <x v="28"/>
    <x v="0"/>
    <x v="1"/>
    <x v="4"/>
  </r>
  <r>
    <x v="926"/>
    <x v="2"/>
    <x v="4"/>
    <x v="3"/>
    <n v="499"/>
    <n v="8"/>
    <x v="18"/>
    <x v="1"/>
    <x v="0"/>
    <x v="1"/>
  </r>
  <r>
    <x v="927"/>
    <x v="2"/>
    <x v="6"/>
    <x v="2"/>
    <n v="99"/>
    <n v="1"/>
    <x v="32"/>
    <x v="0"/>
    <x v="0"/>
    <x v="2"/>
  </r>
  <r>
    <x v="927"/>
    <x v="0"/>
    <x v="0"/>
    <x v="1"/>
    <n v="299"/>
    <n v="6"/>
    <x v="30"/>
    <x v="1"/>
    <x v="0"/>
    <x v="2"/>
  </r>
  <r>
    <x v="927"/>
    <x v="2"/>
    <x v="2"/>
    <x v="0"/>
    <n v="199"/>
    <n v="10"/>
    <x v="20"/>
    <x v="0"/>
    <x v="0"/>
    <x v="3"/>
  </r>
  <r>
    <x v="927"/>
    <x v="1"/>
    <x v="5"/>
    <x v="1"/>
    <n v="299"/>
    <n v="6"/>
    <x v="30"/>
    <x v="0"/>
    <x v="1"/>
    <x v="2"/>
  </r>
  <r>
    <x v="928"/>
    <x v="0"/>
    <x v="1"/>
    <x v="2"/>
    <n v="99"/>
    <n v="6"/>
    <x v="12"/>
    <x v="0"/>
    <x v="0"/>
    <x v="3"/>
  </r>
  <r>
    <x v="928"/>
    <x v="2"/>
    <x v="0"/>
    <x v="1"/>
    <n v="299"/>
    <n v="10"/>
    <x v="21"/>
    <x v="0"/>
    <x v="0"/>
    <x v="2"/>
  </r>
  <r>
    <x v="928"/>
    <x v="2"/>
    <x v="0"/>
    <x v="4"/>
    <n v="399"/>
    <n v="10"/>
    <x v="31"/>
    <x v="1"/>
    <x v="0"/>
    <x v="0"/>
  </r>
  <r>
    <x v="928"/>
    <x v="1"/>
    <x v="2"/>
    <x v="3"/>
    <n v="499"/>
    <n v="3"/>
    <x v="41"/>
    <x v="0"/>
    <x v="0"/>
    <x v="3"/>
  </r>
  <r>
    <x v="928"/>
    <x v="1"/>
    <x v="2"/>
    <x v="3"/>
    <n v="499"/>
    <n v="9"/>
    <x v="27"/>
    <x v="0"/>
    <x v="0"/>
    <x v="2"/>
  </r>
  <r>
    <x v="928"/>
    <x v="1"/>
    <x v="4"/>
    <x v="2"/>
    <n v="99"/>
    <n v="3"/>
    <x v="3"/>
    <x v="1"/>
    <x v="0"/>
    <x v="1"/>
  </r>
  <r>
    <x v="928"/>
    <x v="0"/>
    <x v="2"/>
    <x v="1"/>
    <n v="299"/>
    <n v="2"/>
    <x v="44"/>
    <x v="0"/>
    <x v="1"/>
    <x v="2"/>
  </r>
  <r>
    <x v="928"/>
    <x v="0"/>
    <x v="2"/>
    <x v="2"/>
    <n v="99"/>
    <n v="9"/>
    <x v="43"/>
    <x v="0"/>
    <x v="0"/>
    <x v="1"/>
  </r>
  <r>
    <x v="928"/>
    <x v="0"/>
    <x v="1"/>
    <x v="3"/>
    <n v="499"/>
    <n v="9"/>
    <x v="27"/>
    <x v="1"/>
    <x v="0"/>
    <x v="2"/>
  </r>
  <r>
    <x v="928"/>
    <x v="0"/>
    <x v="0"/>
    <x v="3"/>
    <n v="499"/>
    <n v="4"/>
    <x v="25"/>
    <x v="1"/>
    <x v="0"/>
    <x v="0"/>
  </r>
  <r>
    <x v="929"/>
    <x v="1"/>
    <x v="4"/>
    <x v="0"/>
    <n v="199"/>
    <n v="6"/>
    <x v="2"/>
    <x v="0"/>
    <x v="0"/>
    <x v="3"/>
  </r>
  <r>
    <x v="929"/>
    <x v="1"/>
    <x v="3"/>
    <x v="1"/>
    <n v="299"/>
    <n v="3"/>
    <x v="14"/>
    <x v="1"/>
    <x v="0"/>
    <x v="3"/>
  </r>
  <r>
    <x v="929"/>
    <x v="1"/>
    <x v="1"/>
    <x v="1"/>
    <n v="299"/>
    <n v="6"/>
    <x v="30"/>
    <x v="0"/>
    <x v="0"/>
    <x v="3"/>
  </r>
  <r>
    <x v="930"/>
    <x v="2"/>
    <x v="2"/>
    <x v="2"/>
    <n v="99"/>
    <n v="3"/>
    <x v="3"/>
    <x v="1"/>
    <x v="0"/>
    <x v="3"/>
  </r>
  <r>
    <x v="930"/>
    <x v="2"/>
    <x v="4"/>
    <x v="3"/>
    <n v="499"/>
    <n v="10"/>
    <x v="11"/>
    <x v="1"/>
    <x v="1"/>
    <x v="1"/>
  </r>
  <r>
    <x v="930"/>
    <x v="0"/>
    <x v="6"/>
    <x v="1"/>
    <n v="299"/>
    <n v="4"/>
    <x v="10"/>
    <x v="0"/>
    <x v="1"/>
    <x v="2"/>
  </r>
  <r>
    <x v="930"/>
    <x v="0"/>
    <x v="6"/>
    <x v="1"/>
    <n v="299"/>
    <n v="9"/>
    <x v="1"/>
    <x v="0"/>
    <x v="0"/>
    <x v="2"/>
  </r>
  <r>
    <x v="931"/>
    <x v="0"/>
    <x v="5"/>
    <x v="0"/>
    <n v="199"/>
    <n v="8"/>
    <x v="23"/>
    <x v="0"/>
    <x v="1"/>
    <x v="4"/>
  </r>
  <r>
    <x v="932"/>
    <x v="2"/>
    <x v="5"/>
    <x v="4"/>
    <n v="399"/>
    <n v="5"/>
    <x v="47"/>
    <x v="0"/>
    <x v="0"/>
    <x v="2"/>
  </r>
  <r>
    <x v="932"/>
    <x v="2"/>
    <x v="2"/>
    <x v="2"/>
    <n v="99"/>
    <n v="1"/>
    <x v="32"/>
    <x v="0"/>
    <x v="0"/>
    <x v="4"/>
  </r>
  <r>
    <x v="932"/>
    <x v="2"/>
    <x v="5"/>
    <x v="0"/>
    <n v="199"/>
    <n v="6"/>
    <x v="2"/>
    <x v="0"/>
    <x v="0"/>
    <x v="0"/>
  </r>
  <r>
    <x v="932"/>
    <x v="1"/>
    <x v="1"/>
    <x v="0"/>
    <n v="199"/>
    <n v="9"/>
    <x v="40"/>
    <x v="0"/>
    <x v="0"/>
    <x v="2"/>
  </r>
  <r>
    <x v="932"/>
    <x v="0"/>
    <x v="2"/>
    <x v="4"/>
    <n v="399"/>
    <n v="9"/>
    <x v="37"/>
    <x v="0"/>
    <x v="1"/>
    <x v="3"/>
  </r>
  <r>
    <x v="932"/>
    <x v="2"/>
    <x v="3"/>
    <x v="3"/>
    <n v="499"/>
    <n v="3"/>
    <x v="41"/>
    <x v="0"/>
    <x v="0"/>
    <x v="0"/>
  </r>
  <r>
    <x v="932"/>
    <x v="0"/>
    <x v="4"/>
    <x v="1"/>
    <n v="299"/>
    <n v="6"/>
    <x v="30"/>
    <x v="0"/>
    <x v="0"/>
    <x v="0"/>
  </r>
  <r>
    <x v="932"/>
    <x v="1"/>
    <x v="3"/>
    <x v="1"/>
    <n v="299"/>
    <n v="4"/>
    <x v="10"/>
    <x v="1"/>
    <x v="0"/>
    <x v="3"/>
  </r>
  <r>
    <x v="932"/>
    <x v="1"/>
    <x v="1"/>
    <x v="4"/>
    <n v="399"/>
    <n v="1"/>
    <x v="9"/>
    <x v="0"/>
    <x v="0"/>
    <x v="0"/>
  </r>
  <r>
    <x v="933"/>
    <x v="1"/>
    <x v="6"/>
    <x v="4"/>
    <n v="399"/>
    <n v="9"/>
    <x v="37"/>
    <x v="1"/>
    <x v="0"/>
    <x v="1"/>
  </r>
  <r>
    <x v="934"/>
    <x v="0"/>
    <x v="5"/>
    <x v="1"/>
    <n v="299"/>
    <n v="10"/>
    <x v="21"/>
    <x v="1"/>
    <x v="0"/>
    <x v="2"/>
  </r>
  <r>
    <x v="935"/>
    <x v="1"/>
    <x v="6"/>
    <x v="3"/>
    <n v="499"/>
    <n v="3"/>
    <x v="41"/>
    <x v="1"/>
    <x v="0"/>
    <x v="1"/>
  </r>
  <r>
    <x v="935"/>
    <x v="2"/>
    <x v="0"/>
    <x v="0"/>
    <n v="199"/>
    <n v="10"/>
    <x v="20"/>
    <x v="0"/>
    <x v="0"/>
    <x v="0"/>
  </r>
  <r>
    <x v="936"/>
    <x v="1"/>
    <x v="2"/>
    <x v="4"/>
    <n v="399"/>
    <n v="8"/>
    <x v="19"/>
    <x v="1"/>
    <x v="0"/>
    <x v="2"/>
  </r>
  <r>
    <x v="936"/>
    <x v="1"/>
    <x v="2"/>
    <x v="3"/>
    <n v="499"/>
    <n v="5"/>
    <x v="16"/>
    <x v="0"/>
    <x v="0"/>
    <x v="2"/>
  </r>
  <r>
    <x v="936"/>
    <x v="1"/>
    <x v="3"/>
    <x v="4"/>
    <n v="399"/>
    <n v="5"/>
    <x v="47"/>
    <x v="0"/>
    <x v="0"/>
    <x v="0"/>
  </r>
  <r>
    <x v="936"/>
    <x v="0"/>
    <x v="1"/>
    <x v="2"/>
    <n v="99"/>
    <n v="6"/>
    <x v="12"/>
    <x v="0"/>
    <x v="0"/>
    <x v="2"/>
  </r>
  <r>
    <x v="937"/>
    <x v="0"/>
    <x v="4"/>
    <x v="0"/>
    <n v="199"/>
    <n v="10"/>
    <x v="20"/>
    <x v="0"/>
    <x v="1"/>
    <x v="2"/>
  </r>
  <r>
    <x v="937"/>
    <x v="2"/>
    <x v="1"/>
    <x v="1"/>
    <n v="299"/>
    <n v="10"/>
    <x v="21"/>
    <x v="0"/>
    <x v="0"/>
    <x v="0"/>
  </r>
  <r>
    <x v="937"/>
    <x v="0"/>
    <x v="5"/>
    <x v="3"/>
    <n v="499"/>
    <n v="9"/>
    <x v="27"/>
    <x v="0"/>
    <x v="0"/>
    <x v="0"/>
  </r>
  <r>
    <x v="937"/>
    <x v="2"/>
    <x v="4"/>
    <x v="1"/>
    <n v="299"/>
    <n v="7"/>
    <x v="22"/>
    <x v="0"/>
    <x v="0"/>
    <x v="2"/>
  </r>
  <r>
    <x v="937"/>
    <x v="1"/>
    <x v="0"/>
    <x v="3"/>
    <n v="499"/>
    <n v="2"/>
    <x v="35"/>
    <x v="0"/>
    <x v="1"/>
    <x v="2"/>
  </r>
  <r>
    <x v="937"/>
    <x v="1"/>
    <x v="2"/>
    <x v="1"/>
    <n v="299"/>
    <n v="6"/>
    <x v="30"/>
    <x v="0"/>
    <x v="0"/>
    <x v="2"/>
  </r>
  <r>
    <x v="937"/>
    <x v="1"/>
    <x v="2"/>
    <x v="2"/>
    <n v="99"/>
    <n v="3"/>
    <x v="3"/>
    <x v="0"/>
    <x v="0"/>
    <x v="4"/>
  </r>
  <r>
    <x v="937"/>
    <x v="2"/>
    <x v="6"/>
    <x v="1"/>
    <n v="299"/>
    <n v="2"/>
    <x v="44"/>
    <x v="0"/>
    <x v="1"/>
    <x v="0"/>
  </r>
  <r>
    <x v="937"/>
    <x v="0"/>
    <x v="5"/>
    <x v="0"/>
    <n v="199"/>
    <n v="6"/>
    <x v="2"/>
    <x v="0"/>
    <x v="1"/>
    <x v="2"/>
  </r>
  <r>
    <x v="937"/>
    <x v="1"/>
    <x v="6"/>
    <x v="1"/>
    <n v="299"/>
    <n v="10"/>
    <x v="21"/>
    <x v="0"/>
    <x v="0"/>
    <x v="2"/>
  </r>
  <r>
    <x v="937"/>
    <x v="1"/>
    <x v="3"/>
    <x v="2"/>
    <n v="99"/>
    <n v="8"/>
    <x v="36"/>
    <x v="0"/>
    <x v="0"/>
    <x v="2"/>
  </r>
  <r>
    <x v="937"/>
    <x v="2"/>
    <x v="4"/>
    <x v="2"/>
    <n v="99"/>
    <n v="10"/>
    <x v="15"/>
    <x v="0"/>
    <x v="0"/>
    <x v="2"/>
  </r>
  <r>
    <x v="937"/>
    <x v="0"/>
    <x v="6"/>
    <x v="4"/>
    <n v="399"/>
    <n v="9"/>
    <x v="37"/>
    <x v="0"/>
    <x v="0"/>
    <x v="2"/>
  </r>
  <r>
    <x v="937"/>
    <x v="2"/>
    <x v="5"/>
    <x v="3"/>
    <n v="499"/>
    <n v="3"/>
    <x v="41"/>
    <x v="0"/>
    <x v="0"/>
    <x v="4"/>
  </r>
  <r>
    <x v="937"/>
    <x v="1"/>
    <x v="3"/>
    <x v="3"/>
    <n v="499"/>
    <n v="1"/>
    <x v="13"/>
    <x v="0"/>
    <x v="0"/>
    <x v="4"/>
  </r>
  <r>
    <x v="937"/>
    <x v="2"/>
    <x v="3"/>
    <x v="1"/>
    <n v="299"/>
    <n v="2"/>
    <x v="44"/>
    <x v="0"/>
    <x v="0"/>
    <x v="1"/>
  </r>
  <r>
    <x v="937"/>
    <x v="2"/>
    <x v="2"/>
    <x v="4"/>
    <n v="399"/>
    <n v="10"/>
    <x v="31"/>
    <x v="1"/>
    <x v="1"/>
    <x v="3"/>
  </r>
  <r>
    <x v="937"/>
    <x v="2"/>
    <x v="0"/>
    <x v="2"/>
    <n v="99"/>
    <n v="2"/>
    <x v="26"/>
    <x v="1"/>
    <x v="0"/>
    <x v="2"/>
  </r>
  <r>
    <x v="937"/>
    <x v="1"/>
    <x v="0"/>
    <x v="3"/>
    <n v="499"/>
    <n v="2"/>
    <x v="35"/>
    <x v="1"/>
    <x v="0"/>
    <x v="0"/>
  </r>
  <r>
    <x v="937"/>
    <x v="1"/>
    <x v="6"/>
    <x v="1"/>
    <n v="299"/>
    <n v="4"/>
    <x v="10"/>
    <x v="0"/>
    <x v="0"/>
    <x v="4"/>
  </r>
  <r>
    <x v="937"/>
    <x v="1"/>
    <x v="0"/>
    <x v="1"/>
    <n v="299"/>
    <n v="9"/>
    <x v="1"/>
    <x v="0"/>
    <x v="0"/>
    <x v="3"/>
  </r>
  <r>
    <x v="937"/>
    <x v="1"/>
    <x v="1"/>
    <x v="3"/>
    <n v="499"/>
    <n v="8"/>
    <x v="18"/>
    <x v="0"/>
    <x v="0"/>
    <x v="1"/>
  </r>
  <r>
    <x v="938"/>
    <x v="1"/>
    <x v="6"/>
    <x v="1"/>
    <n v="299"/>
    <n v="1"/>
    <x v="7"/>
    <x v="1"/>
    <x v="0"/>
    <x v="3"/>
  </r>
  <r>
    <x v="939"/>
    <x v="1"/>
    <x v="1"/>
    <x v="4"/>
    <n v="399"/>
    <n v="8"/>
    <x v="19"/>
    <x v="1"/>
    <x v="0"/>
    <x v="3"/>
  </r>
  <r>
    <x v="939"/>
    <x v="0"/>
    <x v="0"/>
    <x v="2"/>
    <n v="99"/>
    <n v="4"/>
    <x v="38"/>
    <x v="0"/>
    <x v="0"/>
    <x v="3"/>
  </r>
  <r>
    <x v="939"/>
    <x v="0"/>
    <x v="1"/>
    <x v="1"/>
    <n v="299"/>
    <n v="9"/>
    <x v="1"/>
    <x v="1"/>
    <x v="0"/>
    <x v="3"/>
  </r>
  <r>
    <x v="939"/>
    <x v="1"/>
    <x v="5"/>
    <x v="1"/>
    <n v="299"/>
    <n v="6"/>
    <x v="30"/>
    <x v="0"/>
    <x v="0"/>
    <x v="2"/>
  </r>
  <r>
    <x v="939"/>
    <x v="2"/>
    <x v="1"/>
    <x v="2"/>
    <n v="99"/>
    <n v="1"/>
    <x v="32"/>
    <x v="0"/>
    <x v="1"/>
    <x v="1"/>
  </r>
  <r>
    <x v="940"/>
    <x v="2"/>
    <x v="0"/>
    <x v="0"/>
    <n v="199"/>
    <n v="5"/>
    <x v="48"/>
    <x v="0"/>
    <x v="0"/>
    <x v="2"/>
  </r>
  <r>
    <x v="940"/>
    <x v="1"/>
    <x v="0"/>
    <x v="4"/>
    <n v="399"/>
    <n v="4"/>
    <x v="49"/>
    <x v="0"/>
    <x v="0"/>
    <x v="4"/>
  </r>
  <r>
    <x v="940"/>
    <x v="1"/>
    <x v="5"/>
    <x v="3"/>
    <n v="499"/>
    <n v="6"/>
    <x v="5"/>
    <x v="1"/>
    <x v="0"/>
    <x v="2"/>
  </r>
  <r>
    <x v="940"/>
    <x v="0"/>
    <x v="3"/>
    <x v="4"/>
    <n v="399"/>
    <n v="2"/>
    <x v="46"/>
    <x v="0"/>
    <x v="0"/>
    <x v="0"/>
  </r>
  <r>
    <x v="940"/>
    <x v="2"/>
    <x v="1"/>
    <x v="1"/>
    <n v="299"/>
    <n v="1"/>
    <x v="7"/>
    <x v="1"/>
    <x v="0"/>
    <x v="2"/>
  </r>
  <r>
    <x v="940"/>
    <x v="0"/>
    <x v="4"/>
    <x v="3"/>
    <n v="499"/>
    <n v="2"/>
    <x v="35"/>
    <x v="1"/>
    <x v="0"/>
    <x v="2"/>
  </r>
  <r>
    <x v="940"/>
    <x v="1"/>
    <x v="3"/>
    <x v="0"/>
    <n v="199"/>
    <n v="10"/>
    <x v="20"/>
    <x v="1"/>
    <x v="0"/>
    <x v="2"/>
  </r>
  <r>
    <x v="940"/>
    <x v="0"/>
    <x v="5"/>
    <x v="2"/>
    <n v="99"/>
    <n v="2"/>
    <x v="26"/>
    <x v="0"/>
    <x v="0"/>
    <x v="3"/>
  </r>
  <r>
    <x v="940"/>
    <x v="1"/>
    <x v="0"/>
    <x v="0"/>
    <n v="199"/>
    <n v="1"/>
    <x v="34"/>
    <x v="0"/>
    <x v="0"/>
    <x v="4"/>
  </r>
  <r>
    <x v="940"/>
    <x v="0"/>
    <x v="0"/>
    <x v="0"/>
    <n v="199"/>
    <n v="3"/>
    <x v="45"/>
    <x v="1"/>
    <x v="0"/>
    <x v="2"/>
  </r>
  <r>
    <x v="941"/>
    <x v="0"/>
    <x v="0"/>
    <x v="3"/>
    <n v="499"/>
    <n v="8"/>
    <x v="18"/>
    <x v="1"/>
    <x v="0"/>
    <x v="2"/>
  </r>
  <r>
    <x v="941"/>
    <x v="1"/>
    <x v="4"/>
    <x v="4"/>
    <n v="399"/>
    <n v="8"/>
    <x v="19"/>
    <x v="1"/>
    <x v="0"/>
    <x v="1"/>
  </r>
  <r>
    <x v="941"/>
    <x v="0"/>
    <x v="4"/>
    <x v="4"/>
    <n v="399"/>
    <n v="4"/>
    <x v="49"/>
    <x v="1"/>
    <x v="0"/>
    <x v="2"/>
  </r>
  <r>
    <x v="941"/>
    <x v="2"/>
    <x v="3"/>
    <x v="2"/>
    <n v="99"/>
    <n v="5"/>
    <x v="6"/>
    <x v="1"/>
    <x v="0"/>
    <x v="2"/>
  </r>
  <r>
    <x v="941"/>
    <x v="1"/>
    <x v="4"/>
    <x v="1"/>
    <n v="299"/>
    <n v="8"/>
    <x v="33"/>
    <x v="0"/>
    <x v="1"/>
    <x v="2"/>
  </r>
  <r>
    <x v="941"/>
    <x v="1"/>
    <x v="4"/>
    <x v="4"/>
    <n v="399"/>
    <n v="1"/>
    <x v="9"/>
    <x v="1"/>
    <x v="0"/>
    <x v="2"/>
  </r>
  <r>
    <x v="941"/>
    <x v="1"/>
    <x v="4"/>
    <x v="3"/>
    <n v="499"/>
    <n v="9"/>
    <x v="27"/>
    <x v="0"/>
    <x v="0"/>
    <x v="2"/>
  </r>
  <r>
    <x v="941"/>
    <x v="1"/>
    <x v="4"/>
    <x v="3"/>
    <n v="499"/>
    <n v="7"/>
    <x v="29"/>
    <x v="1"/>
    <x v="0"/>
    <x v="4"/>
  </r>
  <r>
    <x v="941"/>
    <x v="2"/>
    <x v="0"/>
    <x v="2"/>
    <n v="99"/>
    <n v="9"/>
    <x v="43"/>
    <x v="1"/>
    <x v="0"/>
    <x v="3"/>
  </r>
  <r>
    <x v="941"/>
    <x v="1"/>
    <x v="1"/>
    <x v="0"/>
    <n v="199"/>
    <n v="8"/>
    <x v="23"/>
    <x v="0"/>
    <x v="0"/>
    <x v="1"/>
  </r>
  <r>
    <x v="942"/>
    <x v="2"/>
    <x v="3"/>
    <x v="3"/>
    <n v="499"/>
    <n v="4"/>
    <x v="25"/>
    <x v="0"/>
    <x v="0"/>
    <x v="2"/>
  </r>
  <r>
    <x v="942"/>
    <x v="1"/>
    <x v="6"/>
    <x v="1"/>
    <n v="299"/>
    <n v="9"/>
    <x v="1"/>
    <x v="0"/>
    <x v="1"/>
    <x v="2"/>
  </r>
  <r>
    <x v="942"/>
    <x v="1"/>
    <x v="0"/>
    <x v="2"/>
    <n v="99"/>
    <n v="1"/>
    <x v="32"/>
    <x v="0"/>
    <x v="0"/>
    <x v="3"/>
  </r>
  <r>
    <x v="942"/>
    <x v="1"/>
    <x v="5"/>
    <x v="0"/>
    <n v="199"/>
    <n v="10"/>
    <x v="20"/>
    <x v="0"/>
    <x v="0"/>
    <x v="2"/>
  </r>
  <r>
    <x v="942"/>
    <x v="1"/>
    <x v="5"/>
    <x v="2"/>
    <n v="99"/>
    <n v="10"/>
    <x v="15"/>
    <x v="1"/>
    <x v="0"/>
    <x v="0"/>
  </r>
  <r>
    <x v="942"/>
    <x v="2"/>
    <x v="0"/>
    <x v="3"/>
    <n v="499"/>
    <n v="10"/>
    <x v="11"/>
    <x v="0"/>
    <x v="0"/>
    <x v="2"/>
  </r>
  <r>
    <x v="943"/>
    <x v="2"/>
    <x v="0"/>
    <x v="0"/>
    <n v="199"/>
    <n v="3"/>
    <x v="45"/>
    <x v="0"/>
    <x v="0"/>
    <x v="1"/>
  </r>
  <r>
    <x v="943"/>
    <x v="0"/>
    <x v="1"/>
    <x v="4"/>
    <n v="399"/>
    <n v="4"/>
    <x v="49"/>
    <x v="0"/>
    <x v="0"/>
    <x v="3"/>
  </r>
  <r>
    <x v="943"/>
    <x v="1"/>
    <x v="1"/>
    <x v="3"/>
    <n v="499"/>
    <n v="5"/>
    <x v="16"/>
    <x v="0"/>
    <x v="0"/>
    <x v="2"/>
  </r>
  <r>
    <x v="944"/>
    <x v="0"/>
    <x v="0"/>
    <x v="4"/>
    <n v="399"/>
    <n v="8"/>
    <x v="19"/>
    <x v="0"/>
    <x v="0"/>
    <x v="2"/>
  </r>
  <r>
    <x v="944"/>
    <x v="0"/>
    <x v="5"/>
    <x v="4"/>
    <n v="399"/>
    <n v="3"/>
    <x v="42"/>
    <x v="1"/>
    <x v="0"/>
    <x v="3"/>
  </r>
  <r>
    <x v="945"/>
    <x v="0"/>
    <x v="5"/>
    <x v="0"/>
    <n v="199"/>
    <n v="1"/>
    <x v="34"/>
    <x v="0"/>
    <x v="0"/>
    <x v="2"/>
  </r>
  <r>
    <x v="946"/>
    <x v="1"/>
    <x v="0"/>
    <x v="0"/>
    <n v="199"/>
    <n v="8"/>
    <x v="23"/>
    <x v="1"/>
    <x v="0"/>
    <x v="2"/>
  </r>
  <r>
    <x v="946"/>
    <x v="1"/>
    <x v="4"/>
    <x v="4"/>
    <n v="399"/>
    <n v="3"/>
    <x v="42"/>
    <x v="1"/>
    <x v="0"/>
    <x v="3"/>
  </r>
  <r>
    <x v="946"/>
    <x v="1"/>
    <x v="2"/>
    <x v="3"/>
    <n v="499"/>
    <n v="1"/>
    <x v="13"/>
    <x v="0"/>
    <x v="0"/>
    <x v="3"/>
  </r>
  <r>
    <x v="946"/>
    <x v="1"/>
    <x v="5"/>
    <x v="1"/>
    <n v="299"/>
    <n v="9"/>
    <x v="1"/>
    <x v="1"/>
    <x v="0"/>
    <x v="2"/>
  </r>
  <r>
    <x v="946"/>
    <x v="0"/>
    <x v="4"/>
    <x v="1"/>
    <n v="299"/>
    <n v="8"/>
    <x v="33"/>
    <x v="1"/>
    <x v="1"/>
    <x v="0"/>
  </r>
  <r>
    <x v="946"/>
    <x v="0"/>
    <x v="4"/>
    <x v="3"/>
    <n v="499"/>
    <n v="4"/>
    <x v="25"/>
    <x v="1"/>
    <x v="0"/>
    <x v="4"/>
  </r>
  <r>
    <x v="946"/>
    <x v="1"/>
    <x v="5"/>
    <x v="0"/>
    <n v="199"/>
    <n v="6"/>
    <x v="2"/>
    <x v="1"/>
    <x v="0"/>
    <x v="2"/>
  </r>
  <r>
    <x v="946"/>
    <x v="2"/>
    <x v="0"/>
    <x v="0"/>
    <n v="199"/>
    <n v="7"/>
    <x v="4"/>
    <x v="0"/>
    <x v="0"/>
    <x v="2"/>
  </r>
  <r>
    <x v="946"/>
    <x v="1"/>
    <x v="1"/>
    <x v="1"/>
    <n v="299"/>
    <n v="5"/>
    <x v="28"/>
    <x v="1"/>
    <x v="0"/>
    <x v="2"/>
  </r>
  <r>
    <x v="946"/>
    <x v="1"/>
    <x v="4"/>
    <x v="1"/>
    <n v="299"/>
    <n v="10"/>
    <x v="21"/>
    <x v="0"/>
    <x v="0"/>
    <x v="2"/>
  </r>
  <r>
    <x v="947"/>
    <x v="2"/>
    <x v="6"/>
    <x v="0"/>
    <n v="199"/>
    <n v="7"/>
    <x v="4"/>
    <x v="0"/>
    <x v="0"/>
    <x v="0"/>
  </r>
  <r>
    <x v="947"/>
    <x v="0"/>
    <x v="0"/>
    <x v="2"/>
    <n v="99"/>
    <n v="5"/>
    <x v="6"/>
    <x v="0"/>
    <x v="0"/>
    <x v="2"/>
  </r>
  <r>
    <x v="948"/>
    <x v="0"/>
    <x v="4"/>
    <x v="0"/>
    <n v="199"/>
    <n v="7"/>
    <x v="4"/>
    <x v="1"/>
    <x v="0"/>
    <x v="0"/>
  </r>
  <r>
    <x v="948"/>
    <x v="0"/>
    <x v="6"/>
    <x v="0"/>
    <n v="199"/>
    <n v="9"/>
    <x v="40"/>
    <x v="0"/>
    <x v="0"/>
    <x v="3"/>
  </r>
  <r>
    <x v="948"/>
    <x v="1"/>
    <x v="5"/>
    <x v="0"/>
    <n v="199"/>
    <n v="3"/>
    <x v="45"/>
    <x v="0"/>
    <x v="0"/>
    <x v="2"/>
  </r>
  <r>
    <x v="948"/>
    <x v="2"/>
    <x v="1"/>
    <x v="3"/>
    <n v="499"/>
    <n v="1"/>
    <x v="13"/>
    <x v="0"/>
    <x v="0"/>
    <x v="0"/>
  </r>
  <r>
    <x v="948"/>
    <x v="0"/>
    <x v="1"/>
    <x v="3"/>
    <n v="499"/>
    <n v="4"/>
    <x v="25"/>
    <x v="0"/>
    <x v="0"/>
    <x v="2"/>
  </r>
  <r>
    <x v="949"/>
    <x v="1"/>
    <x v="6"/>
    <x v="0"/>
    <n v="199"/>
    <n v="2"/>
    <x v="39"/>
    <x v="0"/>
    <x v="0"/>
    <x v="2"/>
  </r>
  <r>
    <x v="950"/>
    <x v="1"/>
    <x v="3"/>
    <x v="3"/>
    <n v="499"/>
    <n v="2"/>
    <x v="35"/>
    <x v="0"/>
    <x v="0"/>
    <x v="2"/>
  </r>
  <r>
    <x v="950"/>
    <x v="0"/>
    <x v="0"/>
    <x v="1"/>
    <n v="299"/>
    <n v="5"/>
    <x v="28"/>
    <x v="0"/>
    <x v="0"/>
    <x v="2"/>
  </r>
  <r>
    <x v="950"/>
    <x v="0"/>
    <x v="4"/>
    <x v="4"/>
    <n v="399"/>
    <n v="4"/>
    <x v="49"/>
    <x v="0"/>
    <x v="0"/>
    <x v="2"/>
  </r>
  <r>
    <x v="950"/>
    <x v="2"/>
    <x v="0"/>
    <x v="2"/>
    <n v="99"/>
    <n v="6"/>
    <x v="12"/>
    <x v="1"/>
    <x v="0"/>
    <x v="3"/>
  </r>
  <r>
    <x v="950"/>
    <x v="2"/>
    <x v="2"/>
    <x v="3"/>
    <n v="499"/>
    <n v="5"/>
    <x v="16"/>
    <x v="0"/>
    <x v="0"/>
    <x v="2"/>
  </r>
  <r>
    <x v="950"/>
    <x v="1"/>
    <x v="1"/>
    <x v="1"/>
    <n v="299"/>
    <n v="5"/>
    <x v="28"/>
    <x v="0"/>
    <x v="0"/>
    <x v="2"/>
  </r>
  <r>
    <x v="951"/>
    <x v="1"/>
    <x v="0"/>
    <x v="2"/>
    <n v="99"/>
    <n v="6"/>
    <x v="12"/>
    <x v="0"/>
    <x v="0"/>
    <x v="2"/>
  </r>
  <r>
    <x v="951"/>
    <x v="1"/>
    <x v="4"/>
    <x v="1"/>
    <n v="299"/>
    <n v="2"/>
    <x v="44"/>
    <x v="0"/>
    <x v="1"/>
    <x v="0"/>
  </r>
  <r>
    <x v="951"/>
    <x v="0"/>
    <x v="2"/>
    <x v="4"/>
    <n v="399"/>
    <n v="10"/>
    <x v="31"/>
    <x v="0"/>
    <x v="0"/>
    <x v="1"/>
  </r>
  <r>
    <x v="951"/>
    <x v="1"/>
    <x v="2"/>
    <x v="1"/>
    <n v="299"/>
    <n v="1"/>
    <x v="7"/>
    <x v="0"/>
    <x v="0"/>
    <x v="2"/>
  </r>
  <r>
    <x v="951"/>
    <x v="1"/>
    <x v="0"/>
    <x v="1"/>
    <n v="299"/>
    <n v="1"/>
    <x v="7"/>
    <x v="0"/>
    <x v="0"/>
    <x v="0"/>
  </r>
  <r>
    <x v="951"/>
    <x v="2"/>
    <x v="1"/>
    <x v="2"/>
    <n v="99"/>
    <n v="8"/>
    <x v="36"/>
    <x v="0"/>
    <x v="0"/>
    <x v="2"/>
  </r>
  <r>
    <x v="951"/>
    <x v="2"/>
    <x v="1"/>
    <x v="4"/>
    <n v="399"/>
    <n v="6"/>
    <x v="24"/>
    <x v="0"/>
    <x v="0"/>
    <x v="0"/>
  </r>
  <r>
    <x v="951"/>
    <x v="1"/>
    <x v="6"/>
    <x v="0"/>
    <n v="199"/>
    <n v="1"/>
    <x v="34"/>
    <x v="0"/>
    <x v="0"/>
    <x v="4"/>
  </r>
  <r>
    <x v="951"/>
    <x v="0"/>
    <x v="4"/>
    <x v="0"/>
    <n v="199"/>
    <n v="6"/>
    <x v="2"/>
    <x v="0"/>
    <x v="0"/>
    <x v="0"/>
  </r>
  <r>
    <x v="951"/>
    <x v="2"/>
    <x v="6"/>
    <x v="0"/>
    <n v="199"/>
    <n v="3"/>
    <x v="45"/>
    <x v="0"/>
    <x v="0"/>
    <x v="3"/>
  </r>
  <r>
    <x v="952"/>
    <x v="1"/>
    <x v="6"/>
    <x v="4"/>
    <n v="399"/>
    <n v="2"/>
    <x v="46"/>
    <x v="0"/>
    <x v="0"/>
    <x v="0"/>
  </r>
  <r>
    <x v="952"/>
    <x v="2"/>
    <x v="5"/>
    <x v="0"/>
    <n v="199"/>
    <n v="6"/>
    <x v="2"/>
    <x v="0"/>
    <x v="0"/>
    <x v="1"/>
  </r>
  <r>
    <x v="952"/>
    <x v="1"/>
    <x v="6"/>
    <x v="0"/>
    <n v="199"/>
    <n v="1"/>
    <x v="34"/>
    <x v="0"/>
    <x v="0"/>
    <x v="3"/>
  </r>
  <r>
    <x v="952"/>
    <x v="0"/>
    <x v="1"/>
    <x v="0"/>
    <n v="199"/>
    <n v="6"/>
    <x v="2"/>
    <x v="1"/>
    <x v="0"/>
    <x v="3"/>
  </r>
  <r>
    <x v="952"/>
    <x v="1"/>
    <x v="2"/>
    <x v="3"/>
    <n v="499"/>
    <n v="8"/>
    <x v="18"/>
    <x v="0"/>
    <x v="0"/>
    <x v="2"/>
  </r>
  <r>
    <x v="952"/>
    <x v="1"/>
    <x v="0"/>
    <x v="3"/>
    <n v="499"/>
    <n v="3"/>
    <x v="41"/>
    <x v="0"/>
    <x v="0"/>
    <x v="3"/>
  </r>
  <r>
    <x v="952"/>
    <x v="2"/>
    <x v="2"/>
    <x v="0"/>
    <n v="199"/>
    <n v="4"/>
    <x v="0"/>
    <x v="0"/>
    <x v="0"/>
    <x v="2"/>
  </r>
  <r>
    <x v="952"/>
    <x v="2"/>
    <x v="0"/>
    <x v="4"/>
    <n v="399"/>
    <n v="7"/>
    <x v="8"/>
    <x v="1"/>
    <x v="0"/>
    <x v="4"/>
  </r>
  <r>
    <x v="952"/>
    <x v="2"/>
    <x v="4"/>
    <x v="0"/>
    <n v="199"/>
    <n v="2"/>
    <x v="39"/>
    <x v="1"/>
    <x v="0"/>
    <x v="2"/>
  </r>
  <r>
    <x v="952"/>
    <x v="1"/>
    <x v="2"/>
    <x v="4"/>
    <n v="399"/>
    <n v="2"/>
    <x v="46"/>
    <x v="0"/>
    <x v="0"/>
    <x v="1"/>
  </r>
  <r>
    <x v="952"/>
    <x v="1"/>
    <x v="0"/>
    <x v="1"/>
    <n v="299"/>
    <n v="6"/>
    <x v="30"/>
    <x v="0"/>
    <x v="0"/>
    <x v="3"/>
  </r>
  <r>
    <x v="953"/>
    <x v="2"/>
    <x v="4"/>
    <x v="3"/>
    <n v="499"/>
    <n v="4"/>
    <x v="25"/>
    <x v="0"/>
    <x v="0"/>
    <x v="2"/>
  </r>
  <r>
    <x v="953"/>
    <x v="2"/>
    <x v="1"/>
    <x v="4"/>
    <n v="399"/>
    <n v="3"/>
    <x v="42"/>
    <x v="0"/>
    <x v="1"/>
    <x v="0"/>
  </r>
  <r>
    <x v="953"/>
    <x v="0"/>
    <x v="6"/>
    <x v="4"/>
    <n v="399"/>
    <n v="2"/>
    <x v="46"/>
    <x v="1"/>
    <x v="0"/>
    <x v="4"/>
  </r>
  <r>
    <x v="953"/>
    <x v="2"/>
    <x v="4"/>
    <x v="3"/>
    <n v="499"/>
    <n v="4"/>
    <x v="25"/>
    <x v="0"/>
    <x v="0"/>
    <x v="0"/>
  </r>
  <r>
    <x v="954"/>
    <x v="1"/>
    <x v="4"/>
    <x v="4"/>
    <n v="399"/>
    <n v="6"/>
    <x v="24"/>
    <x v="0"/>
    <x v="0"/>
    <x v="0"/>
  </r>
  <r>
    <x v="955"/>
    <x v="0"/>
    <x v="3"/>
    <x v="1"/>
    <n v="299"/>
    <n v="1"/>
    <x v="7"/>
    <x v="0"/>
    <x v="0"/>
    <x v="2"/>
  </r>
  <r>
    <x v="955"/>
    <x v="0"/>
    <x v="4"/>
    <x v="4"/>
    <n v="399"/>
    <n v="2"/>
    <x v="46"/>
    <x v="1"/>
    <x v="0"/>
    <x v="0"/>
  </r>
  <r>
    <x v="955"/>
    <x v="1"/>
    <x v="5"/>
    <x v="2"/>
    <n v="99"/>
    <n v="9"/>
    <x v="43"/>
    <x v="0"/>
    <x v="0"/>
    <x v="4"/>
  </r>
  <r>
    <x v="955"/>
    <x v="2"/>
    <x v="5"/>
    <x v="3"/>
    <n v="499"/>
    <n v="3"/>
    <x v="41"/>
    <x v="0"/>
    <x v="0"/>
    <x v="2"/>
  </r>
  <r>
    <x v="955"/>
    <x v="1"/>
    <x v="0"/>
    <x v="0"/>
    <n v="199"/>
    <n v="4"/>
    <x v="0"/>
    <x v="1"/>
    <x v="1"/>
    <x v="3"/>
  </r>
  <r>
    <x v="955"/>
    <x v="2"/>
    <x v="5"/>
    <x v="3"/>
    <n v="499"/>
    <n v="1"/>
    <x v="13"/>
    <x v="0"/>
    <x v="0"/>
    <x v="0"/>
  </r>
  <r>
    <x v="955"/>
    <x v="2"/>
    <x v="4"/>
    <x v="1"/>
    <n v="299"/>
    <n v="8"/>
    <x v="33"/>
    <x v="1"/>
    <x v="0"/>
    <x v="2"/>
  </r>
  <r>
    <x v="955"/>
    <x v="0"/>
    <x v="0"/>
    <x v="3"/>
    <n v="499"/>
    <n v="4"/>
    <x v="25"/>
    <x v="0"/>
    <x v="0"/>
    <x v="2"/>
  </r>
  <r>
    <x v="955"/>
    <x v="2"/>
    <x v="0"/>
    <x v="1"/>
    <n v="299"/>
    <n v="2"/>
    <x v="44"/>
    <x v="1"/>
    <x v="0"/>
    <x v="4"/>
  </r>
  <r>
    <x v="955"/>
    <x v="2"/>
    <x v="0"/>
    <x v="0"/>
    <n v="199"/>
    <n v="8"/>
    <x v="23"/>
    <x v="0"/>
    <x v="0"/>
    <x v="0"/>
  </r>
  <r>
    <x v="955"/>
    <x v="0"/>
    <x v="6"/>
    <x v="2"/>
    <n v="99"/>
    <n v="2"/>
    <x v="26"/>
    <x v="0"/>
    <x v="0"/>
    <x v="3"/>
  </r>
  <r>
    <x v="956"/>
    <x v="2"/>
    <x v="3"/>
    <x v="2"/>
    <n v="99"/>
    <n v="7"/>
    <x v="17"/>
    <x v="1"/>
    <x v="1"/>
    <x v="1"/>
  </r>
  <r>
    <x v="956"/>
    <x v="2"/>
    <x v="6"/>
    <x v="4"/>
    <n v="399"/>
    <n v="4"/>
    <x v="49"/>
    <x v="1"/>
    <x v="0"/>
    <x v="2"/>
  </r>
  <r>
    <x v="956"/>
    <x v="1"/>
    <x v="1"/>
    <x v="2"/>
    <n v="99"/>
    <n v="2"/>
    <x v="26"/>
    <x v="1"/>
    <x v="0"/>
    <x v="1"/>
  </r>
  <r>
    <x v="956"/>
    <x v="2"/>
    <x v="1"/>
    <x v="3"/>
    <n v="499"/>
    <n v="9"/>
    <x v="27"/>
    <x v="1"/>
    <x v="0"/>
    <x v="4"/>
  </r>
  <r>
    <x v="956"/>
    <x v="0"/>
    <x v="4"/>
    <x v="4"/>
    <n v="399"/>
    <n v="2"/>
    <x v="46"/>
    <x v="0"/>
    <x v="0"/>
    <x v="2"/>
  </r>
  <r>
    <x v="957"/>
    <x v="0"/>
    <x v="1"/>
    <x v="2"/>
    <n v="99"/>
    <n v="8"/>
    <x v="36"/>
    <x v="0"/>
    <x v="0"/>
    <x v="2"/>
  </r>
  <r>
    <x v="957"/>
    <x v="2"/>
    <x v="5"/>
    <x v="0"/>
    <n v="199"/>
    <n v="3"/>
    <x v="45"/>
    <x v="1"/>
    <x v="0"/>
    <x v="1"/>
  </r>
  <r>
    <x v="957"/>
    <x v="2"/>
    <x v="0"/>
    <x v="4"/>
    <n v="399"/>
    <n v="8"/>
    <x v="19"/>
    <x v="0"/>
    <x v="0"/>
    <x v="2"/>
  </r>
  <r>
    <x v="957"/>
    <x v="1"/>
    <x v="2"/>
    <x v="3"/>
    <n v="499"/>
    <n v="8"/>
    <x v="18"/>
    <x v="0"/>
    <x v="0"/>
    <x v="0"/>
  </r>
  <r>
    <x v="957"/>
    <x v="1"/>
    <x v="2"/>
    <x v="2"/>
    <n v="99"/>
    <n v="5"/>
    <x v="6"/>
    <x v="0"/>
    <x v="0"/>
    <x v="2"/>
  </r>
  <r>
    <x v="957"/>
    <x v="0"/>
    <x v="0"/>
    <x v="0"/>
    <n v="199"/>
    <n v="8"/>
    <x v="23"/>
    <x v="0"/>
    <x v="0"/>
    <x v="2"/>
  </r>
  <r>
    <x v="957"/>
    <x v="0"/>
    <x v="4"/>
    <x v="3"/>
    <n v="499"/>
    <n v="8"/>
    <x v="18"/>
    <x v="0"/>
    <x v="0"/>
    <x v="3"/>
  </r>
  <r>
    <x v="958"/>
    <x v="1"/>
    <x v="1"/>
    <x v="2"/>
    <n v="99"/>
    <n v="4"/>
    <x v="38"/>
    <x v="0"/>
    <x v="0"/>
    <x v="4"/>
  </r>
  <r>
    <x v="958"/>
    <x v="0"/>
    <x v="1"/>
    <x v="0"/>
    <n v="199"/>
    <n v="2"/>
    <x v="39"/>
    <x v="1"/>
    <x v="1"/>
    <x v="1"/>
  </r>
  <r>
    <x v="958"/>
    <x v="1"/>
    <x v="1"/>
    <x v="1"/>
    <n v="299"/>
    <n v="9"/>
    <x v="1"/>
    <x v="0"/>
    <x v="0"/>
    <x v="0"/>
  </r>
  <r>
    <x v="958"/>
    <x v="0"/>
    <x v="3"/>
    <x v="2"/>
    <n v="99"/>
    <n v="9"/>
    <x v="43"/>
    <x v="0"/>
    <x v="0"/>
    <x v="2"/>
  </r>
  <r>
    <x v="958"/>
    <x v="1"/>
    <x v="5"/>
    <x v="0"/>
    <n v="199"/>
    <n v="9"/>
    <x v="40"/>
    <x v="0"/>
    <x v="0"/>
    <x v="3"/>
  </r>
  <r>
    <x v="958"/>
    <x v="1"/>
    <x v="4"/>
    <x v="3"/>
    <n v="499"/>
    <n v="9"/>
    <x v="27"/>
    <x v="0"/>
    <x v="0"/>
    <x v="3"/>
  </r>
  <r>
    <x v="958"/>
    <x v="2"/>
    <x v="5"/>
    <x v="4"/>
    <n v="399"/>
    <n v="2"/>
    <x v="46"/>
    <x v="0"/>
    <x v="0"/>
    <x v="0"/>
  </r>
  <r>
    <x v="958"/>
    <x v="2"/>
    <x v="6"/>
    <x v="2"/>
    <n v="99"/>
    <n v="10"/>
    <x v="15"/>
    <x v="0"/>
    <x v="0"/>
    <x v="3"/>
  </r>
  <r>
    <x v="958"/>
    <x v="2"/>
    <x v="0"/>
    <x v="2"/>
    <n v="99"/>
    <n v="1"/>
    <x v="32"/>
    <x v="0"/>
    <x v="0"/>
    <x v="2"/>
  </r>
  <r>
    <x v="959"/>
    <x v="0"/>
    <x v="6"/>
    <x v="1"/>
    <n v="299"/>
    <n v="5"/>
    <x v="28"/>
    <x v="0"/>
    <x v="0"/>
    <x v="4"/>
  </r>
  <r>
    <x v="959"/>
    <x v="0"/>
    <x v="5"/>
    <x v="2"/>
    <n v="99"/>
    <n v="9"/>
    <x v="43"/>
    <x v="0"/>
    <x v="0"/>
    <x v="2"/>
  </r>
  <r>
    <x v="959"/>
    <x v="0"/>
    <x v="4"/>
    <x v="3"/>
    <n v="499"/>
    <n v="8"/>
    <x v="18"/>
    <x v="0"/>
    <x v="0"/>
    <x v="2"/>
  </r>
  <r>
    <x v="959"/>
    <x v="1"/>
    <x v="4"/>
    <x v="4"/>
    <n v="399"/>
    <n v="1"/>
    <x v="9"/>
    <x v="0"/>
    <x v="0"/>
    <x v="2"/>
  </r>
  <r>
    <x v="959"/>
    <x v="1"/>
    <x v="6"/>
    <x v="0"/>
    <n v="199"/>
    <n v="9"/>
    <x v="40"/>
    <x v="0"/>
    <x v="0"/>
    <x v="0"/>
  </r>
  <r>
    <x v="959"/>
    <x v="0"/>
    <x v="2"/>
    <x v="4"/>
    <n v="399"/>
    <n v="6"/>
    <x v="24"/>
    <x v="0"/>
    <x v="0"/>
    <x v="1"/>
  </r>
  <r>
    <x v="959"/>
    <x v="1"/>
    <x v="1"/>
    <x v="3"/>
    <n v="499"/>
    <n v="5"/>
    <x v="16"/>
    <x v="1"/>
    <x v="1"/>
    <x v="3"/>
  </r>
  <r>
    <x v="959"/>
    <x v="1"/>
    <x v="2"/>
    <x v="3"/>
    <n v="499"/>
    <n v="6"/>
    <x v="5"/>
    <x v="0"/>
    <x v="0"/>
    <x v="0"/>
  </r>
  <r>
    <x v="959"/>
    <x v="1"/>
    <x v="0"/>
    <x v="2"/>
    <n v="99"/>
    <n v="10"/>
    <x v="15"/>
    <x v="0"/>
    <x v="1"/>
    <x v="3"/>
  </r>
  <r>
    <x v="959"/>
    <x v="1"/>
    <x v="4"/>
    <x v="1"/>
    <n v="299"/>
    <n v="5"/>
    <x v="28"/>
    <x v="0"/>
    <x v="1"/>
    <x v="2"/>
  </r>
  <r>
    <x v="959"/>
    <x v="2"/>
    <x v="4"/>
    <x v="2"/>
    <n v="99"/>
    <n v="8"/>
    <x v="36"/>
    <x v="0"/>
    <x v="0"/>
    <x v="2"/>
  </r>
  <r>
    <x v="959"/>
    <x v="2"/>
    <x v="5"/>
    <x v="3"/>
    <n v="499"/>
    <n v="7"/>
    <x v="29"/>
    <x v="0"/>
    <x v="0"/>
    <x v="4"/>
  </r>
  <r>
    <x v="959"/>
    <x v="2"/>
    <x v="1"/>
    <x v="2"/>
    <n v="99"/>
    <n v="7"/>
    <x v="17"/>
    <x v="1"/>
    <x v="0"/>
    <x v="2"/>
  </r>
  <r>
    <x v="959"/>
    <x v="0"/>
    <x v="1"/>
    <x v="1"/>
    <n v="299"/>
    <n v="3"/>
    <x v="14"/>
    <x v="0"/>
    <x v="0"/>
    <x v="2"/>
  </r>
  <r>
    <x v="959"/>
    <x v="2"/>
    <x v="3"/>
    <x v="2"/>
    <n v="99"/>
    <n v="7"/>
    <x v="17"/>
    <x v="0"/>
    <x v="0"/>
    <x v="2"/>
  </r>
  <r>
    <x v="959"/>
    <x v="0"/>
    <x v="5"/>
    <x v="3"/>
    <n v="499"/>
    <n v="2"/>
    <x v="35"/>
    <x v="1"/>
    <x v="1"/>
    <x v="2"/>
  </r>
  <r>
    <x v="959"/>
    <x v="2"/>
    <x v="6"/>
    <x v="3"/>
    <n v="499"/>
    <n v="9"/>
    <x v="27"/>
    <x v="0"/>
    <x v="0"/>
    <x v="2"/>
  </r>
  <r>
    <x v="959"/>
    <x v="2"/>
    <x v="3"/>
    <x v="4"/>
    <n v="399"/>
    <n v="10"/>
    <x v="31"/>
    <x v="0"/>
    <x v="0"/>
    <x v="2"/>
  </r>
  <r>
    <x v="959"/>
    <x v="2"/>
    <x v="2"/>
    <x v="1"/>
    <n v="299"/>
    <n v="10"/>
    <x v="21"/>
    <x v="0"/>
    <x v="0"/>
    <x v="4"/>
  </r>
  <r>
    <x v="959"/>
    <x v="1"/>
    <x v="5"/>
    <x v="4"/>
    <n v="399"/>
    <n v="1"/>
    <x v="9"/>
    <x v="0"/>
    <x v="0"/>
    <x v="1"/>
  </r>
  <r>
    <x v="959"/>
    <x v="2"/>
    <x v="4"/>
    <x v="0"/>
    <n v="199"/>
    <n v="6"/>
    <x v="2"/>
    <x v="0"/>
    <x v="0"/>
    <x v="0"/>
  </r>
  <r>
    <x v="960"/>
    <x v="0"/>
    <x v="3"/>
    <x v="2"/>
    <n v="99"/>
    <n v="4"/>
    <x v="38"/>
    <x v="0"/>
    <x v="0"/>
    <x v="2"/>
  </r>
  <r>
    <x v="960"/>
    <x v="2"/>
    <x v="6"/>
    <x v="2"/>
    <n v="99"/>
    <n v="8"/>
    <x v="36"/>
    <x v="0"/>
    <x v="0"/>
    <x v="3"/>
  </r>
  <r>
    <x v="960"/>
    <x v="0"/>
    <x v="3"/>
    <x v="4"/>
    <n v="399"/>
    <n v="1"/>
    <x v="9"/>
    <x v="0"/>
    <x v="0"/>
    <x v="0"/>
  </r>
  <r>
    <x v="960"/>
    <x v="1"/>
    <x v="3"/>
    <x v="4"/>
    <n v="399"/>
    <n v="7"/>
    <x v="8"/>
    <x v="0"/>
    <x v="1"/>
    <x v="2"/>
  </r>
  <r>
    <x v="960"/>
    <x v="0"/>
    <x v="1"/>
    <x v="0"/>
    <n v="199"/>
    <n v="6"/>
    <x v="2"/>
    <x v="0"/>
    <x v="0"/>
    <x v="2"/>
  </r>
  <r>
    <x v="960"/>
    <x v="2"/>
    <x v="5"/>
    <x v="2"/>
    <n v="99"/>
    <n v="8"/>
    <x v="36"/>
    <x v="1"/>
    <x v="0"/>
    <x v="3"/>
  </r>
  <r>
    <x v="960"/>
    <x v="2"/>
    <x v="5"/>
    <x v="4"/>
    <n v="399"/>
    <n v="3"/>
    <x v="42"/>
    <x v="0"/>
    <x v="0"/>
    <x v="2"/>
  </r>
  <r>
    <x v="960"/>
    <x v="0"/>
    <x v="0"/>
    <x v="0"/>
    <n v="199"/>
    <n v="9"/>
    <x v="40"/>
    <x v="0"/>
    <x v="0"/>
    <x v="2"/>
  </r>
  <r>
    <x v="960"/>
    <x v="0"/>
    <x v="2"/>
    <x v="0"/>
    <n v="199"/>
    <n v="3"/>
    <x v="45"/>
    <x v="0"/>
    <x v="0"/>
    <x v="1"/>
  </r>
  <r>
    <x v="961"/>
    <x v="0"/>
    <x v="6"/>
    <x v="0"/>
    <n v="199"/>
    <n v="10"/>
    <x v="20"/>
    <x v="1"/>
    <x v="1"/>
    <x v="2"/>
  </r>
  <r>
    <x v="961"/>
    <x v="0"/>
    <x v="6"/>
    <x v="4"/>
    <n v="399"/>
    <n v="6"/>
    <x v="24"/>
    <x v="0"/>
    <x v="0"/>
    <x v="0"/>
  </r>
  <r>
    <x v="961"/>
    <x v="1"/>
    <x v="0"/>
    <x v="1"/>
    <n v="299"/>
    <n v="3"/>
    <x v="14"/>
    <x v="0"/>
    <x v="0"/>
    <x v="2"/>
  </r>
  <r>
    <x v="961"/>
    <x v="2"/>
    <x v="6"/>
    <x v="4"/>
    <n v="399"/>
    <n v="6"/>
    <x v="24"/>
    <x v="1"/>
    <x v="0"/>
    <x v="1"/>
  </r>
  <r>
    <x v="961"/>
    <x v="2"/>
    <x v="4"/>
    <x v="1"/>
    <n v="299"/>
    <n v="3"/>
    <x v="14"/>
    <x v="1"/>
    <x v="0"/>
    <x v="4"/>
  </r>
  <r>
    <x v="961"/>
    <x v="0"/>
    <x v="6"/>
    <x v="3"/>
    <n v="499"/>
    <n v="8"/>
    <x v="18"/>
    <x v="1"/>
    <x v="0"/>
    <x v="1"/>
  </r>
  <r>
    <x v="962"/>
    <x v="1"/>
    <x v="3"/>
    <x v="0"/>
    <n v="199"/>
    <n v="8"/>
    <x v="23"/>
    <x v="1"/>
    <x v="0"/>
    <x v="2"/>
  </r>
  <r>
    <x v="962"/>
    <x v="0"/>
    <x v="4"/>
    <x v="3"/>
    <n v="499"/>
    <n v="2"/>
    <x v="35"/>
    <x v="1"/>
    <x v="1"/>
    <x v="2"/>
  </r>
  <r>
    <x v="963"/>
    <x v="0"/>
    <x v="3"/>
    <x v="2"/>
    <n v="99"/>
    <n v="7"/>
    <x v="17"/>
    <x v="0"/>
    <x v="0"/>
    <x v="4"/>
  </r>
  <r>
    <x v="964"/>
    <x v="0"/>
    <x v="4"/>
    <x v="0"/>
    <n v="199"/>
    <n v="9"/>
    <x v="40"/>
    <x v="0"/>
    <x v="0"/>
    <x v="0"/>
  </r>
  <r>
    <x v="965"/>
    <x v="2"/>
    <x v="1"/>
    <x v="4"/>
    <n v="399"/>
    <n v="2"/>
    <x v="46"/>
    <x v="1"/>
    <x v="0"/>
    <x v="2"/>
  </r>
  <r>
    <x v="965"/>
    <x v="0"/>
    <x v="0"/>
    <x v="4"/>
    <n v="399"/>
    <n v="2"/>
    <x v="46"/>
    <x v="0"/>
    <x v="1"/>
    <x v="2"/>
  </r>
  <r>
    <x v="966"/>
    <x v="2"/>
    <x v="4"/>
    <x v="1"/>
    <n v="299"/>
    <n v="9"/>
    <x v="1"/>
    <x v="0"/>
    <x v="0"/>
    <x v="3"/>
  </r>
  <r>
    <x v="967"/>
    <x v="1"/>
    <x v="0"/>
    <x v="2"/>
    <n v="99"/>
    <n v="7"/>
    <x v="17"/>
    <x v="0"/>
    <x v="0"/>
    <x v="2"/>
  </r>
  <r>
    <x v="968"/>
    <x v="0"/>
    <x v="0"/>
    <x v="0"/>
    <n v="199"/>
    <n v="5"/>
    <x v="48"/>
    <x v="0"/>
    <x v="0"/>
    <x v="2"/>
  </r>
  <r>
    <x v="968"/>
    <x v="1"/>
    <x v="1"/>
    <x v="1"/>
    <n v="299"/>
    <n v="4"/>
    <x v="10"/>
    <x v="0"/>
    <x v="0"/>
    <x v="2"/>
  </r>
  <r>
    <x v="968"/>
    <x v="0"/>
    <x v="1"/>
    <x v="3"/>
    <n v="499"/>
    <n v="10"/>
    <x v="11"/>
    <x v="0"/>
    <x v="0"/>
    <x v="0"/>
  </r>
  <r>
    <x v="968"/>
    <x v="1"/>
    <x v="0"/>
    <x v="1"/>
    <n v="299"/>
    <n v="2"/>
    <x v="44"/>
    <x v="0"/>
    <x v="0"/>
    <x v="4"/>
  </r>
  <r>
    <x v="968"/>
    <x v="1"/>
    <x v="6"/>
    <x v="1"/>
    <n v="299"/>
    <n v="6"/>
    <x v="30"/>
    <x v="0"/>
    <x v="1"/>
    <x v="2"/>
  </r>
  <r>
    <x v="968"/>
    <x v="0"/>
    <x v="1"/>
    <x v="2"/>
    <n v="99"/>
    <n v="7"/>
    <x v="17"/>
    <x v="0"/>
    <x v="0"/>
    <x v="2"/>
  </r>
  <r>
    <x v="968"/>
    <x v="1"/>
    <x v="0"/>
    <x v="2"/>
    <n v="99"/>
    <n v="8"/>
    <x v="36"/>
    <x v="0"/>
    <x v="0"/>
    <x v="2"/>
  </r>
  <r>
    <x v="968"/>
    <x v="1"/>
    <x v="1"/>
    <x v="0"/>
    <n v="199"/>
    <n v="3"/>
    <x v="45"/>
    <x v="0"/>
    <x v="0"/>
    <x v="2"/>
  </r>
  <r>
    <x v="968"/>
    <x v="1"/>
    <x v="2"/>
    <x v="1"/>
    <n v="299"/>
    <n v="3"/>
    <x v="14"/>
    <x v="0"/>
    <x v="1"/>
    <x v="4"/>
  </r>
  <r>
    <x v="969"/>
    <x v="2"/>
    <x v="1"/>
    <x v="2"/>
    <n v="99"/>
    <n v="10"/>
    <x v="15"/>
    <x v="1"/>
    <x v="0"/>
    <x v="0"/>
  </r>
  <r>
    <x v="969"/>
    <x v="1"/>
    <x v="6"/>
    <x v="3"/>
    <n v="499"/>
    <n v="2"/>
    <x v="35"/>
    <x v="0"/>
    <x v="0"/>
    <x v="4"/>
  </r>
  <r>
    <x v="969"/>
    <x v="1"/>
    <x v="5"/>
    <x v="0"/>
    <n v="199"/>
    <n v="9"/>
    <x v="40"/>
    <x v="1"/>
    <x v="0"/>
    <x v="1"/>
  </r>
  <r>
    <x v="969"/>
    <x v="0"/>
    <x v="2"/>
    <x v="1"/>
    <n v="299"/>
    <n v="7"/>
    <x v="22"/>
    <x v="0"/>
    <x v="0"/>
    <x v="2"/>
  </r>
  <r>
    <x v="969"/>
    <x v="1"/>
    <x v="1"/>
    <x v="0"/>
    <n v="199"/>
    <n v="3"/>
    <x v="45"/>
    <x v="0"/>
    <x v="0"/>
    <x v="2"/>
  </r>
  <r>
    <x v="970"/>
    <x v="2"/>
    <x v="1"/>
    <x v="0"/>
    <n v="199"/>
    <n v="2"/>
    <x v="39"/>
    <x v="1"/>
    <x v="0"/>
    <x v="0"/>
  </r>
  <r>
    <x v="971"/>
    <x v="2"/>
    <x v="0"/>
    <x v="2"/>
    <n v="99"/>
    <n v="9"/>
    <x v="43"/>
    <x v="0"/>
    <x v="0"/>
    <x v="2"/>
  </r>
  <r>
    <x v="971"/>
    <x v="2"/>
    <x v="3"/>
    <x v="0"/>
    <n v="199"/>
    <n v="5"/>
    <x v="48"/>
    <x v="1"/>
    <x v="0"/>
    <x v="3"/>
  </r>
  <r>
    <x v="971"/>
    <x v="1"/>
    <x v="3"/>
    <x v="4"/>
    <n v="399"/>
    <n v="4"/>
    <x v="49"/>
    <x v="1"/>
    <x v="0"/>
    <x v="0"/>
  </r>
  <r>
    <x v="971"/>
    <x v="1"/>
    <x v="1"/>
    <x v="1"/>
    <n v="299"/>
    <n v="6"/>
    <x v="30"/>
    <x v="0"/>
    <x v="0"/>
    <x v="4"/>
  </r>
  <r>
    <x v="971"/>
    <x v="0"/>
    <x v="2"/>
    <x v="1"/>
    <n v="299"/>
    <n v="1"/>
    <x v="7"/>
    <x v="0"/>
    <x v="0"/>
    <x v="2"/>
  </r>
  <r>
    <x v="971"/>
    <x v="2"/>
    <x v="2"/>
    <x v="0"/>
    <n v="199"/>
    <n v="7"/>
    <x v="4"/>
    <x v="1"/>
    <x v="1"/>
    <x v="1"/>
  </r>
  <r>
    <x v="972"/>
    <x v="0"/>
    <x v="2"/>
    <x v="0"/>
    <n v="199"/>
    <n v="3"/>
    <x v="45"/>
    <x v="0"/>
    <x v="0"/>
    <x v="0"/>
  </r>
  <r>
    <x v="972"/>
    <x v="2"/>
    <x v="0"/>
    <x v="2"/>
    <n v="99"/>
    <n v="4"/>
    <x v="38"/>
    <x v="0"/>
    <x v="0"/>
    <x v="2"/>
  </r>
  <r>
    <x v="972"/>
    <x v="0"/>
    <x v="3"/>
    <x v="1"/>
    <n v="299"/>
    <n v="6"/>
    <x v="30"/>
    <x v="0"/>
    <x v="0"/>
    <x v="4"/>
  </r>
  <r>
    <x v="973"/>
    <x v="1"/>
    <x v="4"/>
    <x v="3"/>
    <n v="499"/>
    <n v="3"/>
    <x v="41"/>
    <x v="0"/>
    <x v="1"/>
    <x v="3"/>
  </r>
  <r>
    <x v="973"/>
    <x v="1"/>
    <x v="3"/>
    <x v="1"/>
    <n v="299"/>
    <n v="8"/>
    <x v="33"/>
    <x v="1"/>
    <x v="1"/>
    <x v="0"/>
  </r>
  <r>
    <x v="973"/>
    <x v="0"/>
    <x v="1"/>
    <x v="4"/>
    <n v="399"/>
    <n v="4"/>
    <x v="49"/>
    <x v="0"/>
    <x v="0"/>
    <x v="4"/>
  </r>
  <r>
    <x v="973"/>
    <x v="2"/>
    <x v="3"/>
    <x v="4"/>
    <n v="399"/>
    <n v="1"/>
    <x v="9"/>
    <x v="1"/>
    <x v="0"/>
    <x v="3"/>
  </r>
  <r>
    <x v="973"/>
    <x v="2"/>
    <x v="2"/>
    <x v="4"/>
    <n v="399"/>
    <n v="10"/>
    <x v="31"/>
    <x v="0"/>
    <x v="0"/>
    <x v="2"/>
  </r>
  <r>
    <x v="973"/>
    <x v="0"/>
    <x v="1"/>
    <x v="2"/>
    <n v="99"/>
    <n v="9"/>
    <x v="43"/>
    <x v="1"/>
    <x v="0"/>
    <x v="2"/>
  </r>
  <r>
    <x v="973"/>
    <x v="2"/>
    <x v="3"/>
    <x v="3"/>
    <n v="499"/>
    <n v="6"/>
    <x v="5"/>
    <x v="0"/>
    <x v="0"/>
    <x v="0"/>
  </r>
  <r>
    <x v="973"/>
    <x v="2"/>
    <x v="5"/>
    <x v="4"/>
    <n v="399"/>
    <n v="7"/>
    <x v="8"/>
    <x v="1"/>
    <x v="0"/>
    <x v="0"/>
  </r>
  <r>
    <x v="974"/>
    <x v="1"/>
    <x v="0"/>
    <x v="2"/>
    <n v="99"/>
    <n v="9"/>
    <x v="43"/>
    <x v="0"/>
    <x v="0"/>
    <x v="2"/>
  </r>
  <r>
    <x v="974"/>
    <x v="1"/>
    <x v="2"/>
    <x v="2"/>
    <n v="99"/>
    <n v="5"/>
    <x v="6"/>
    <x v="1"/>
    <x v="1"/>
    <x v="3"/>
  </r>
  <r>
    <x v="974"/>
    <x v="2"/>
    <x v="1"/>
    <x v="1"/>
    <n v="299"/>
    <n v="8"/>
    <x v="33"/>
    <x v="0"/>
    <x v="0"/>
    <x v="2"/>
  </r>
  <r>
    <x v="975"/>
    <x v="2"/>
    <x v="6"/>
    <x v="3"/>
    <n v="499"/>
    <n v="2"/>
    <x v="35"/>
    <x v="1"/>
    <x v="0"/>
    <x v="3"/>
  </r>
  <r>
    <x v="975"/>
    <x v="1"/>
    <x v="4"/>
    <x v="2"/>
    <n v="99"/>
    <n v="7"/>
    <x v="17"/>
    <x v="1"/>
    <x v="0"/>
    <x v="2"/>
  </r>
  <r>
    <x v="975"/>
    <x v="0"/>
    <x v="0"/>
    <x v="2"/>
    <n v="99"/>
    <n v="4"/>
    <x v="38"/>
    <x v="1"/>
    <x v="0"/>
    <x v="2"/>
  </r>
  <r>
    <x v="975"/>
    <x v="2"/>
    <x v="6"/>
    <x v="4"/>
    <n v="399"/>
    <n v="1"/>
    <x v="9"/>
    <x v="0"/>
    <x v="0"/>
    <x v="3"/>
  </r>
  <r>
    <x v="975"/>
    <x v="2"/>
    <x v="5"/>
    <x v="4"/>
    <n v="399"/>
    <n v="6"/>
    <x v="24"/>
    <x v="0"/>
    <x v="0"/>
    <x v="4"/>
  </r>
  <r>
    <x v="975"/>
    <x v="1"/>
    <x v="1"/>
    <x v="2"/>
    <n v="99"/>
    <n v="5"/>
    <x v="6"/>
    <x v="0"/>
    <x v="0"/>
    <x v="2"/>
  </r>
  <r>
    <x v="975"/>
    <x v="1"/>
    <x v="0"/>
    <x v="4"/>
    <n v="399"/>
    <n v="6"/>
    <x v="24"/>
    <x v="0"/>
    <x v="0"/>
    <x v="0"/>
  </r>
  <r>
    <x v="975"/>
    <x v="1"/>
    <x v="4"/>
    <x v="0"/>
    <n v="199"/>
    <n v="2"/>
    <x v="39"/>
    <x v="0"/>
    <x v="0"/>
    <x v="4"/>
  </r>
  <r>
    <x v="976"/>
    <x v="1"/>
    <x v="5"/>
    <x v="3"/>
    <n v="499"/>
    <n v="7"/>
    <x v="29"/>
    <x v="0"/>
    <x v="0"/>
    <x v="0"/>
  </r>
  <r>
    <x v="976"/>
    <x v="2"/>
    <x v="2"/>
    <x v="4"/>
    <n v="399"/>
    <n v="2"/>
    <x v="46"/>
    <x v="0"/>
    <x v="0"/>
    <x v="3"/>
  </r>
  <r>
    <x v="976"/>
    <x v="1"/>
    <x v="6"/>
    <x v="4"/>
    <n v="399"/>
    <n v="10"/>
    <x v="31"/>
    <x v="1"/>
    <x v="0"/>
    <x v="1"/>
  </r>
  <r>
    <x v="976"/>
    <x v="0"/>
    <x v="1"/>
    <x v="4"/>
    <n v="399"/>
    <n v="1"/>
    <x v="9"/>
    <x v="0"/>
    <x v="0"/>
    <x v="2"/>
  </r>
  <r>
    <x v="976"/>
    <x v="1"/>
    <x v="5"/>
    <x v="4"/>
    <n v="399"/>
    <n v="4"/>
    <x v="49"/>
    <x v="0"/>
    <x v="0"/>
    <x v="1"/>
  </r>
  <r>
    <x v="976"/>
    <x v="0"/>
    <x v="0"/>
    <x v="0"/>
    <n v="199"/>
    <n v="6"/>
    <x v="2"/>
    <x v="0"/>
    <x v="0"/>
    <x v="0"/>
  </r>
  <r>
    <x v="976"/>
    <x v="1"/>
    <x v="6"/>
    <x v="4"/>
    <n v="399"/>
    <n v="5"/>
    <x v="47"/>
    <x v="1"/>
    <x v="0"/>
    <x v="3"/>
  </r>
  <r>
    <x v="976"/>
    <x v="0"/>
    <x v="2"/>
    <x v="2"/>
    <n v="99"/>
    <n v="7"/>
    <x v="17"/>
    <x v="0"/>
    <x v="0"/>
    <x v="2"/>
  </r>
  <r>
    <x v="976"/>
    <x v="2"/>
    <x v="1"/>
    <x v="0"/>
    <n v="199"/>
    <n v="6"/>
    <x v="2"/>
    <x v="0"/>
    <x v="1"/>
    <x v="4"/>
  </r>
  <r>
    <x v="976"/>
    <x v="1"/>
    <x v="5"/>
    <x v="2"/>
    <n v="99"/>
    <n v="6"/>
    <x v="12"/>
    <x v="0"/>
    <x v="0"/>
    <x v="2"/>
  </r>
  <r>
    <x v="977"/>
    <x v="2"/>
    <x v="1"/>
    <x v="3"/>
    <n v="499"/>
    <n v="10"/>
    <x v="11"/>
    <x v="0"/>
    <x v="0"/>
    <x v="2"/>
  </r>
  <r>
    <x v="977"/>
    <x v="0"/>
    <x v="3"/>
    <x v="4"/>
    <n v="399"/>
    <n v="9"/>
    <x v="37"/>
    <x v="0"/>
    <x v="0"/>
    <x v="2"/>
  </r>
  <r>
    <x v="978"/>
    <x v="0"/>
    <x v="6"/>
    <x v="0"/>
    <n v="199"/>
    <n v="4"/>
    <x v="0"/>
    <x v="0"/>
    <x v="1"/>
    <x v="2"/>
  </r>
  <r>
    <x v="978"/>
    <x v="2"/>
    <x v="5"/>
    <x v="1"/>
    <n v="299"/>
    <n v="2"/>
    <x v="44"/>
    <x v="0"/>
    <x v="0"/>
    <x v="3"/>
  </r>
  <r>
    <x v="978"/>
    <x v="2"/>
    <x v="3"/>
    <x v="1"/>
    <n v="299"/>
    <n v="4"/>
    <x v="10"/>
    <x v="0"/>
    <x v="0"/>
    <x v="0"/>
  </r>
  <r>
    <x v="979"/>
    <x v="0"/>
    <x v="4"/>
    <x v="3"/>
    <n v="499"/>
    <n v="6"/>
    <x v="5"/>
    <x v="0"/>
    <x v="0"/>
    <x v="3"/>
  </r>
  <r>
    <x v="979"/>
    <x v="0"/>
    <x v="3"/>
    <x v="4"/>
    <n v="399"/>
    <n v="4"/>
    <x v="49"/>
    <x v="0"/>
    <x v="0"/>
    <x v="2"/>
  </r>
  <r>
    <x v="979"/>
    <x v="1"/>
    <x v="1"/>
    <x v="2"/>
    <n v="99"/>
    <n v="3"/>
    <x v="3"/>
    <x v="1"/>
    <x v="0"/>
    <x v="1"/>
  </r>
  <r>
    <x v="979"/>
    <x v="0"/>
    <x v="3"/>
    <x v="4"/>
    <n v="399"/>
    <n v="7"/>
    <x v="8"/>
    <x v="0"/>
    <x v="0"/>
    <x v="0"/>
  </r>
  <r>
    <x v="980"/>
    <x v="0"/>
    <x v="1"/>
    <x v="2"/>
    <n v="99"/>
    <n v="7"/>
    <x v="17"/>
    <x v="1"/>
    <x v="0"/>
    <x v="2"/>
  </r>
  <r>
    <x v="981"/>
    <x v="2"/>
    <x v="3"/>
    <x v="0"/>
    <n v="199"/>
    <n v="8"/>
    <x v="23"/>
    <x v="0"/>
    <x v="0"/>
    <x v="2"/>
  </r>
  <r>
    <x v="981"/>
    <x v="1"/>
    <x v="1"/>
    <x v="4"/>
    <n v="399"/>
    <n v="7"/>
    <x v="8"/>
    <x v="0"/>
    <x v="0"/>
    <x v="2"/>
  </r>
  <r>
    <x v="981"/>
    <x v="0"/>
    <x v="6"/>
    <x v="1"/>
    <n v="299"/>
    <n v="6"/>
    <x v="30"/>
    <x v="0"/>
    <x v="0"/>
    <x v="2"/>
  </r>
  <r>
    <x v="981"/>
    <x v="1"/>
    <x v="5"/>
    <x v="1"/>
    <n v="299"/>
    <n v="2"/>
    <x v="44"/>
    <x v="0"/>
    <x v="0"/>
    <x v="1"/>
  </r>
  <r>
    <x v="981"/>
    <x v="2"/>
    <x v="6"/>
    <x v="3"/>
    <n v="499"/>
    <n v="3"/>
    <x v="41"/>
    <x v="0"/>
    <x v="0"/>
    <x v="1"/>
  </r>
  <r>
    <x v="981"/>
    <x v="2"/>
    <x v="1"/>
    <x v="2"/>
    <n v="99"/>
    <n v="4"/>
    <x v="38"/>
    <x v="1"/>
    <x v="0"/>
    <x v="0"/>
  </r>
  <r>
    <x v="982"/>
    <x v="0"/>
    <x v="1"/>
    <x v="0"/>
    <n v="199"/>
    <n v="2"/>
    <x v="39"/>
    <x v="0"/>
    <x v="1"/>
    <x v="0"/>
  </r>
  <r>
    <x v="982"/>
    <x v="0"/>
    <x v="3"/>
    <x v="2"/>
    <n v="99"/>
    <n v="9"/>
    <x v="43"/>
    <x v="0"/>
    <x v="0"/>
    <x v="1"/>
  </r>
  <r>
    <x v="982"/>
    <x v="0"/>
    <x v="2"/>
    <x v="4"/>
    <n v="399"/>
    <n v="9"/>
    <x v="37"/>
    <x v="1"/>
    <x v="1"/>
    <x v="1"/>
  </r>
  <r>
    <x v="982"/>
    <x v="1"/>
    <x v="5"/>
    <x v="2"/>
    <n v="99"/>
    <n v="3"/>
    <x v="3"/>
    <x v="0"/>
    <x v="0"/>
    <x v="0"/>
  </r>
  <r>
    <x v="983"/>
    <x v="1"/>
    <x v="4"/>
    <x v="0"/>
    <n v="199"/>
    <n v="3"/>
    <x v="45"/>
    <x v="0"/>
    <x v="0"/>
    <x v="2"/>
  </r>
  <r>
    <x v="983"/>
    <x v="2"/>
    <x v="1"/>
    <x v="0"/>
    <n v="199"/>
    <n v="7"/>
    <x v="4"/>
    <x v="1"/>
    <x v="1"/>
    <x v="3"/>
  </r>
  <r>
    <x v="983"/>
    <x v="0"/>
    <x v="5"/>
    <x v="0"/>
    <n v="199"/>
    <n v="4"/>
    <x v="0"/>
    <x v="0"/>
    <x v="0"/>
    <x v="3"/>
  </r>
  <r>
    <x v="983"/>
    <x v="0"/>
    <x v="3"/>
    <x v="3"/>
    <n v="499"/>
    <n v="2"/>
    <x v="35"/>
    <x v="1"/>
    <x v="0"/>
    <x v="4"/>
  </r>
  <r>
    <x v="983"/>
    <x v="0"/>
    <x v="5"/>
    <x v="2"/>
    <n v="99"/>
    <n v="8"/>
    <x v="36"/>
    <x v="0"/>
    <x v="0"/>
    <x v="3"/>
  </r>
  <r>
    <x v="983"/>
    <x v="1"/>
    <x v="3"/>
    <x v="0"/>
    <n v="199"/>
    <n v="5"/>
    <x v="48"/>
    <x v="1"/>
    <x v="0"/>
    <x v="3"/>
  </r>
  <r>
    <x v="983"/>
    <x v="2"/>
    <x v="3"/>
    <x v="1"/>
    <n v="299"/>
    <n v="9"/>
    <x v="1"/>
    <x v="0"/>
    <x v="1"/>
    <x v="1"/>
  </r>
  <r>
    <x v="983"/>
    <x v="1"/>
    <x v="4"/>
    <x v="4"/>
    <n v="399"/>
    <n v="2"/>
    <x v="46"/>
    <x v="1"/>
    <x v="0"/>
    <x v="2"/>
  </r>
  <r>
    <x v="983"/>
    <x v="0"/>
    <x v="2"/>
    <x v="0"/>
    <n v="199"/>
    <n v="7"/>
    <x v="4"/>
    <x v="0"/>
    <x v="0"/>
    <x v="2"/>
  </r>
  <r>
    <x v="983"/>
    <x v="2"/>
    <x v="1"/>
    <x v="2"/>
    <n v="99"/>
    <n v="3"/>
    <x v="3"/>
    <x v="0"/>
    <x v="0"/>
    <x v="3"/>
  </r>
  <r>
    <x v="983"/>
    <x v="0"/>
    <x v="2"/>
    <x v="1"/>
    <n v="299"/>
    <n v="2"/>
    <x v="44"/>
    <x v="0"/>
    <x v="0"/>
    <x v="4"/>
  </r>
  <r>
    <x v="983"/>
    <x v="0"/>
    <x v="5"/>
    <x v="3"/>
    <n v="499"/>
    <n v="1"/>
    <x v="13"/>
    <x v="0"/>
    <x v="0"/>
    <x v="3"/>
  </r>
  <r>
    <x v="983"/>
    <x v="2"/>
    <x v="2"/>
    <x v="0"/>
    <n v="199"/>
    <n v="8"/>
    <x v="23"/>
    <x v="1"/>
    <x v="1"/>
    <x v="2"/>
  </r>
  <r>
    <x v="983"/>
    <x v="1"/>
    <x v="0"/>
    <x v="2"/>
    <n v="99"/>
    <n v="9"/>
    <x v="43"/>
    <x v="0"/>
    <x v="0"/>
    <x v="3"/>
  </r>
  <r>
    <x v="984"/>
    <x v="2"/>
    <x v="2"/>
    <x v="1"/>
    <n v="299"/>
    <n v="1"/>
    <x v="7"/>
    <x v="1"/>
    <x v="0"/>
    <x v="1"/>
  </r>
  <r>
    <x v="984"/>
    <x v="1"/>
    <x v="4"/>
    <x v="4"/>
    <n v="399"/>
    <n v="7"/>
    <x v="8"/>
    <x v="0"/>
    <x v="0"/>
    <x v="4"/>
  </r>
  <r>
    <x v="985"/>
    <x v="2"/>
    <x v="4"/>
    <x v="1"/>
    <n v="299"/>
    <n v="1"/>
    <x v="7"/>
    <x v="0"/>
    <x v="0"/>
    <x v="3"/>
  </r>
  <r>
    <x v="986"/>
    <x v="1"/>
    <x v="6"/>
    <x v="3"/>
    <n v="499"/>
    <n v="3"/>
    <x v="41"/>
    <x v="0"/>
    <x v="0"/>
    <x v="2"/>
  </r>
  <r>
    <x v="986"/>
    <x v="0"/>
    <x v="4"/>
    <x v="0"/>
    <n v="199"/>
    <n v="7"/>
    <x v="4"/>
    <x v="0"/>
    <x v="0"/>
    <x v="4"/>
  </r>
  <r>
    <x v="987"/>
    <x v="2"/>
    <x v="6"/>
    <x v="0"/>
    <n v="199"/>
    <n v="1"/>
    <x v="34"/>
    <x v="0"/>
    <x v="0"/>
    <x v="2"/>
  </r>
  <r>
    <x v="987"/>
    <x v="2"/>
    <x v="5"/>
    <x v="0"/>
    <n v="199"/>
    <n v="4"/>
    <x v="0"/>
    <x v="0"/>
    <x v="0"/>
    <x v="0"/>
  </r>
  <r>
    <x v="987"/>
    <x v="1"/>
    <x v="1"/>
    <x v="4"/>
    <n v="399"/>
    <n v="4"/>
    <x v="49"/>
    <x v="1"/>
    <x v="0"/>
    <x v="3"/>
  </r>
  <r>
    <x v="987"/>
    <x v="2"/>
    <x v="4"/>
    <x v="4"/>
    <n v="399"/>
    <n v="8"/>
    <x v="19"/>
    <x v="0"/>
    <x v="0"/>
    <x v="1"/>
  </r>
  <r>
    <x v="987"/>
    <x v="0"/>
    <x v="2"/>
    <x v="3"/>
    <n v="499"/>
    <n v="1"/>
    <x v="13"/>
    <x v="0"/>
    <x v="0"/>
    <x v="0"/>
  </r>
  <r>
    <x v="987"/>
    <x v="2"/>
    <x v="3"/>
    <x v="1"/>
    <n v="299"/>
    <n v="7"/>
    <x v="22"/>
    <x v="0"/>
    <x v="0"/>
    <x v="3"/>
  </r>
  <r>
    <x v="988"/>
    <x v="0"/>
    <x v="3"/>
    <x v="1"/>
    <n v="299"/>
    <n v="10"/>
    <x v="21"/>
    <x v="0"/>
    <x v="0"/>
    <x v="2"/>
  </r>
  <r>
    <x v="988"/>
    <x v="2"/>
    <x v="0"/>
    <x v="1"/>
    <n v="299"/>
    <n v="3"/>
    <x v="14"/>
    <x v="1"/>
    <x v="1"/>
    <x v="3"/>
  </r>
  <r>
    <x v="988"/>
    <x v="0"/>
    <x v="4"/>
    <x v="1"/>
    <n v="299"/>
    <n v="6"/>
    <x v="30"/>
    <x v="0"/>
    <x v="0"/>
    <x v="1"/>
  </r>
  <r>
    <x v="988"/>
    <x v="1"/>
    <x v="5"/>
    <x v="3"/>
    <n v="499"/>
    <n v="9"/>
    <x v="27"/>
    <x v="0"/>
    <x v="0"/>
    <x v="2"/>
  </r>
  <r>
    <x v="988"/>
    <x v="1"/>
    <x v="4"/>
    <x v="1"/>
    <n v="299"/>
    <n v="2"/>
    <x v="44"/>
    <x v="0"/>
    <x v="0"/>
    <x v="0"/>
  </r>
  <r>
    <x v="988"/>
    <x v="0"/>
    <x v="1"/>
    <x v="3"/>
    <n v="499"/>
    <n v="2"/>
    <x v="35"/>
    <x v="0"/>
    <x v="0"/>
    <x v="2"/>
  </r>
  <r>
    <x v="988"/>
    <x v="1"/>
    <x v="5"/>
    <x v="1"/>
    <n v="299"/>
    <n v="5"/>
    <x v="28"/>
    <x v="1"/>
    <x v="0"/>
    <x v="3"/>
  </r>
  <r>
    <x v="988"/>
    <x v="1"/>
    <x v="5"/>
    <x v="3"/>
    <n v="499"/>
    <n v="9"/>
    <x v="27"/>
    <x v="1"/>
    <x v="1"/>
    <x v="2"/>
  </r>
  <r>
    <x v="988"/>
    <x v="0"/>
    <x v="4"/>
    <x v="0"/>
    <n v="199"/>
    <n v="7"/>
    <x v="4"/>
    <x v="0"/>
    <x v="0"/>
    <x v="2"/>
  </r>
  <r>
    <x v="988"/>
    <x v="1"/>
    <x v="3"/>
    <x v="2"/>
    <n v="99"/>
    <n v="3"/>
    <x v="3"/>
    <x v="0"/>
    <x v="1"/>
    <x v="4"/>
  </r>
  <r>
    <x v="989"/>
    <x v="0"/>
    <x v="4"/>
    <x v="3"/>
    <n v="499"/>
    <n v="8"/>
    <x v="18"/>
    <x v="0"/>
    <x v="0"/>
    <x v="4"/>
  </r>
  <r>
    <x v="989"/>
    <x v="2"/>
    <x v="4"/>
    <x v="2"/>
    <n v="99"/>
    <n v="6"/>
    <x v="12"/>
    <x v="0"/>
    <x v="0"/>
    <x v="1"/>
  </r>
  <r>
    <x v="989"/>
    <x v="0"/>
    <x v="4"/>
    <x v="1"/>
    <n v="299"/>
    <n v="4"/>
    <x v="10"/>
    <x v="0"/>
    <x v="0"/>
    <x v="1"/>
  </r>
  <r>
    <x v="989"/>
    <x v="0"/>
    <x v="1"/>
    <x v="0"/>
    <n v="199"/>
    <n v="5"/>
    <x v="48"/>
    <x v="0"/>
    <x v="0"/>
    <x v="2"/>
  </r>
  <r>
    <x v="989"/>
    <x v="2"/>
    <x v="4"/>
    <x v="1"/>
    <n v="299"/>
    <n v="3"/>
    <x v="14"/>
    <x v="0"/>
    <x v="0"/>
    <x v="3"/>
  </r>
  <r>
    <x v="989"/>
    <x v="0"/>
    <x v="1"/>
    <x v="4"/>
    <n v="399"/>
    <n v="8"/>
    <x v="19"/>
    <x v="0"/>
    <x v="0"/>
    <x v="0"/>
  </r>
  <r>
    <x v="989"/>
    <x v="2"/>
    <x v="0"/>
    <x v="2"/>
    <n v="99"/>
    <n v="4"/>
    <x v="38"/>
    <x v="0"/>
    <x v="0"/>
    <x v="1"/>
  </r>
  <r>
    <x v="989"/>
    <x v="0"/>
    <x v="6"/>
    <x v="3"/>
    <n v="499"/>
    <n v="7"/>
    <x v="29"/>
    <x v="0"/>
    <x v="1"/>
    <x v="2"/>
  </r>
  <r>
    <x v="989"/>
    <x v="1"/>
    <x v="2"/>
    <x v="1"/>
    <n v="299"/>
    <n v="10"/>
    <x v="21"/>
    <x v="0"/>
    <x v="1"/>
    <x v="1"/>
  </r>
  <r>
    <x v="990"/>
    <x v="0"/>
    <x v="6"/>
    <x v="2"/>
    <n v="99"/>
    <n v="6"/>
    <x v="12"/>
    <x v="1"/>
    <x v="0"/>
    <x v="3"/>
  </r>
  <r>
    <x v="990"/>
    <x v="0"/>
    <x v="4"/>
    <x v="0"/>
    <n v="199"/>
    <n v="5"/>
    <x v="48"/>
    <x v="1"/>
    <x v="0"/>
    <x v="1"/>
  </r>
  <r>
    <x v="990"/>
    <x v="0"/>
    <x v="4"/>
    <x v="4"/>
    <n v="399"/>
    <n v="10"/>
    <x v="31"/>
    <x v="1"/>
    <x v="0"/>
    <x v="2"/>
  </r>
  <r>
    <x v="990"/>
    <x v="1"/>
    <x v="4"/>
    <x v="3"/>
    <n v="499"/>
    <n v="7"/>
    <x v="29"/>
    <x v="0"/>
    <x v="0"/>
    <x v="4"/>
  </r>
  <r>
    <x v="991"/>
    <x v="2"/>
    <x v="1"/>
    <x v="3"/>
    <n v="499"/>
    <n v="7"/>
    <x v="29"/>
    <x v="1"/>
    <x v="0"/>
    <x v="3"/>
  </r>
  <r>
    <x v="991"/>
    <x v="0"/>
    <x v="0"/>
    <x v="4"/>
    <n v="399"/>
    <n v="6"/>
    <x v="24"/>
    <x v="1"/>
    <x v="0"/>
    <x v="2"/>
  </r>
  <r>
    <x v="991"/>
    <x v="0"/>
    <x v="2"/>
    <x v="4"/>
    <n v="399"/>
    <n v="10"/>
    <x v="31"/>
    <x v="1"/>
    <x v="0"/>
    <x v="3"/>
  </r>
  <r>
    <x v="991"/>
    <x v="2"/>
    <x v="6"/>
    <x v="2"/>
    <n v="99"/>
    <n v="4"/>
    <x v="38"/>
    <x v="0"/>
    <x v="0"/>
    <x v="1"/>
  </r>
  <r>
    <x v="991"/>
    <x v="0"/>
    <x v="5"/>
    <x v="3"/>
    <n v="499"/>
    <n v="2"/>
    <x v="35"/>
    <x v="1"/>
    <x v="0"/>
    <x v="2"/>
  </r>
  <r>
    <x v="991"/>
    <x v="0"/>
    <x v="5"/>
    <x v="3"/>
    <n v="499"/>
    <n v="6"/>
    <x v="5"/>
    <x v="0"/>
    <x v="0"/>
    <x v="3"/>
  </r>
  <r>
    <x v="991"/>
    <x v="0"/>
    <x v="6"/>
    <x v="4"/>
    <n v="399"/>
    <n v="9"/>
    <x v="37"/>
    <x v="0"/>
    <x v="0"/>
    <x v="1"/>
  </r>
  <r>
    <x v="991"/>
    <x v="1"/>
    <x v="1"/>
    <x v="4"/>
    <n v="399"/>
    <n v="10"/>
    <x v="31"/>
    <x v="0"/>
    <x v="0"/>
    <x v="3"/>
  </r>
  <r>
    <x v="992"/>
    <x v="2"/>
    <x v="2"/>
    <x v="2"/>
    <n v="99"/>
    <n v="9"/>
    <x v="43"/>
    <x v="0"/>
    <x v="0"/>
    <x v="2"/>
  </r>
  <r>
    <x v="993"/>
    <x v="1"/>
    <x v="0"/>
    <x v="0"/>
    <n v="199"/>
    <n v="4"/>
    <x v="0"/>
    <x v="0"/>
    <x v="0"/>
    <x v="2"/>
  </r>
  <r>
    <x v="994"/>
    <x v="0"/>
    <x v="3"/>
    <x v="0"/>
    <n v="199"/>
    <n v="4"/>
    <x v="0"/>
    <x v="0"/>
    <x v="0"/>
    <x v="3"/>
  </r>
  <r>
    <x v="994"/>
    <x v="2"/>
    <x v="6"/>
    <x v="3"/>
    <n v="499"/>
    <n v="3"/>
    <x v="41"/>
    <x v="0"/>
    <x v="0"/>
    <x v="3"/>
  </r>
  <r>
    <x v="994"/>
    <x v="2"/>
    <x v="6"/>
    <x v="3"/>
    <n v="499"/>
    <n v="7"/>
    <x v="29"/>
    <x v="1"/>
    <x v="1"/>
    <x v="4"/>
  </r>
  <r>
    <x v="995"/>
    <x v="1"/>
    <x v="5"/>
    <x v="3"/>
    <n v="499"/>
    <n v="10"/>
    <x v="11"/>
    <x v="1"/>
    <x v="0"/>
    <x v="2"/>
  </r>
  <r>
    <x v="996"/>
    <x v="2"/>
    <x v="4"/>
    <x v="2"/>
    <n v="99"/>
    <n v="5"/>
    <x v="6"/>
    <x v="0"/>
    <x v="0"/>
    <x v="2"/>
  </r>
  <r>
    <x v="996"/>
    <x v="0"/>
    <x v="6"/>
    <x v="3"/>
    <n v="499"/>
    <n v="3"/>
    <x v="41"/>
    <x v="0"/>
    <x v="0"/>
    <x v="0"/>
  </r>
  <r>
    <x v="997"/>
    <x v="2"/>
    <x v="6"/>
    <x v="0"/>
    <n v="199"/>
    <n v="6"/>
    <x v="2"/>
    <x v="0"/>
    <x v="0"/>
    <x v="2"/>
  </r>
  <r>
    <x v="997"/>
    <x v="2"/>
    <x v="6"/>
    <x v="4"/>
    <n v="399"/>
    <n v="2"/>
    <x v="46"/>
    <x v="0"/>
    <x v="0"/>
    <x v="2"/>
  </r>
  <r>
    <x v="997"/>
    <x v="2"/>
    <x v="1"/>
    <x v="1"/>
    <n v="299"/>
    <n v="1"/>
    <x v="7"/>
    <x v="0"/>
    <x v="0"/>
    <x v="2"/>
  </r>
  <r>
    <x v="997"/>
    <x v="2"/>
    <x v="3"/>
    <x v="4"/>
    <n v="399"/>
    <n v="9"/>
    <x v="37"/>
    <x v="0"/>
    <x v="0"/>
    <x v="3"/>
  </r>
  <r>
    <x v="997"/>
    <x v="2"/>
    <x v="0"/>
    <x v="0"/>
    <n v="199"/>
    <n v="4"/>
    <x v="0"/>
    <x v="0"/>
    <x v="0"/>
    <x v="3"/>
  </r>
  <r>
    <x v="997"/>
    <x v="2"/>
    <x v="4"/>
    <x v="2"/>
    <n v="99"/>
    <n v="9"/>
    <x v="43"/>
    <x v="1"/>
    <x v="0"/>
    <x v="0"/>
  </r>
  <r>
    <x v="997"/>
    <x v="2"/>
    <x v="0"/>
    <x v="1"/>
    <n v="299"/>
    <n v="10"/>
    <x v="21"/>
    <x v="0"/>
    <x v="0"/>
    <x v="0"/>
  </r>
  <r>
    <x v="997"/>
    <x v="1"/>
    <x v="5"/>
    <x v="2"/>
    <n v="99"/>
    <n v="10"/>
    <x v="15"/>
    <x v="0"/>
    <x v="0"/>
    <x v="1"/>
  </r>
  <r>
    <x v="998"/>
    <x v="0"/>
    <x v="1"/>
    <x v="4"/>
    <n v="399"/>
    <n v="10"/>
    <x v="31"/>
    <x v="0"/>
    <x v="0"/>
    <x v="4"/>
  </r>
  <r>
    <x v="998"/>
    <x v="0"/>
    <x v="5"/>
    <x v="0"/>
    <n v="199"/>
    <n v="1"/>
    <x v="34"/>
    <x v="0"/>
    <x v="0"/>
    <x v="0"/>
  </r>
  <r>
    <x v="998"/>
    <x v="0"/>
    <x v="3"/>
    <x v="4"/>
    <n v="399"/>
    <n v="3"/>
    <x v="42"/>
    <x v="0"/>
    <x v="0"/>
    <x v="0"/>
  </r>
  <r>
    <x v="998"/>
    <x v="1"/>
    <x v="6"/>
    <x v="1"/>
    <n v="299"/>
    <n v="4"/>
    <x v="10"/>
    <x v="0"/>
    <x v="0"/>
    <x v="0"/>
  </r>
  <r>
    <x v="998"/>
    <x v="0"/>
    <x v="5"/>
    <x v="1"/>
    <n v="299"/>
    <n v="4"/>
    <x v="10"/>
    <x v="0"/>
    <x v="0"/>
    <x v="2"/>
  </r>
  <r>
    <x v="998"/>
    <x v="0"/>
    <x v="4"/>
    <x v="4"/>
    <n v="399"/>
    <n v="6"/>
    <x v="24"/>
    <x v="0"/>
    <x v="0"/>
    <x v="1"/>
  </r>
  <r>
    <x v="998"/>
    <x v="0"/>
    <x v="4"/>
    <x v="2"/>
    <n v="99"/>
    <n v="8"/>
    <x v="36"/>
    <x v="1"/>
    <x v="0"/>
    <x v="4"/>
  </r>
  <r>
    <x v="999"/>
    <x v="1"/>
    <x v="6"/>
    <x v="0"/>
    <n v="199"/>
    <n v="2"/>
    <x v="39"/>
    <x v="1"/>
    <x v="1"/>
    <x v="3"/>
  </r>
  <r>
    <x v="999"/>
    <x v="0"/>
    <x v="6"/>
    <x v="4"/>
    <n v="399"/>
    <n v="4"/>
    <x v="49"/>
    <x v="0"/>
    <x v="0"/>
    <x v="2"/>
  </r>
  <r>
    <x v="999"/>
    <x v="2"/>
    <x v="2"/>
    <x v="1"/>
    <n v="299"/>
    <n v="4"/>
    <x v="10"/>
    <x v="0"/>
    <x v="0"/>
    <x v="0"/>
  </r>
  <r>
    <x v="999"/>
    <x v="1"/>
    <x v="0"/>
    <x v="2"/>
    <n v="99"/>
    <n v="4"/>
    <x v="38"/>
    <x v="0"/>
    <x v="0"/>
    <x v="4"/>
  </r>
  <r>
    <x v="999"/>
    <x v="2"/>
    <x v="4"/>
    <x v="4"/>
    <n v="399"/>
    <n v="2"/>
    <x v="46"/>
    <x v="0"/>
    <x v="0"/>
    <x v="2"/>
  </r>
  <r>
    <x v="999"/>
    <x v="0"/>
    <x v="5"/>
    <x v="3"/>
    <n v="499"/>
    <n v="10"/>
    <x v="11"/>
    <x v="1"/>
    <x v="1"/>
    <x v="2"/>
  </r>
  <r>
    <x v="1000"/>
    <x v="0"/>
    <x v="3"/>
    <x v="3"/>
    <n v="499"/>
    <n v="3"/>
    <x v="41"/>
    <x v="0"/>
    <x v="0"/>
    <x v="4"/>
  </r>
  <r>
    <x v="1000"/>
    <x v="0"/>
    <x v="3"/>
    <x v="0"/>
    <n v="199"/>
    <n v="10"/>
    <x v="20"/>
    <x v="0"/>
    <x v="0"/>
    <x v="2"/>
  </r>
  <r>
    <x v="1000"/>
    <x v="2"/>
    <x v="0"/>
    <x v="2"/>
    <n v="99"/>
    <n v="4"/>
    <x v="38"/>
    <x v="0"/>
    <x v="0"/>
    <x v="2"/>
  </r>
  <r>
    <x v="1001"/>
    <x v="2"/>
    <x v="3"/>
    <x v="1"/>
    <n v="299"/>
    <n v="1"/>
    <x v="7"/>
    <x v="0"/>
    <x v="0"/>
    <x v="2"/>
  </r>
  <r>
    <x v="1001"/>
    <x v="2"/>
    <x v="4"/>
    <x v="4"/>
    <n v="399"/>
    <n v="3"/>
    <x v="42"/>
    <x v="1"/>
    <x v="0"/>
    <x v="3"/>
  </r>
  <r>
    <x v="1001"/>
    <x v="0"/>
    <x v="2"/>
    <x v="0"/>
    <n v="199"/>
    <n v="5"/>
    <x v="48"/>
    <x v="0"/>
    <x v="0"/>
    <x v="2"/>
  </r>
  <r>
    <x v="1001"/>
    <x v="2"/>
    <x v="6"/>
    <x v="1"/>
    <n v="299"/>
    <n v="5"/>
    <x v="28"/>
    <x v="1"/>
    <x v="0"/>
    <x v="2"/>
  </r>
  <r>
    <x v="1001"/>
    <x v="2"/>
    <x v="2"/>
    <x v="2"/>
    <n v="99"/>
    <n v="5"/>
    <x v="6"/>
    <x v="1"/>
    <x v="0"/>
    <x v="4"/>
  </r>
  <r>
    <x v="1001"/>
    <x v="0"/>
    <x v="4"/>
    <x v="1"/>
    <n v="299"/>
    <n v="3"/>
    <x v="14"/>
    <x v="1"/>
    <x v="0"/>
    <x v="2"/>
  </r>
  <r>
    <x v="1001"/>
    <x v="0"/>
    <x v="4"/>
    <x v="2"/>
    <n v="99"/>
    <n v="8"/>
    <x v="36"/>
    <x v="0"/>
    <x v="0"/>
    <x v="3"/>
  </r>
  <r>
    <x v="1001"/>
    <x v="1"/>
    <x v="3"/>
    <x v="1"/>
    <n v="299"/>
    <n v="6"/>
    <x v="30"/>
    <x v="1"/>
    <x v="0"/>
    <x v="2"/>
  </r>
  <r>
    <x v="1001"/>
    <x v="0"/>
    <x v="2"/>
    <x v="2"/>
    <n v="99"/>
    <n v="2"/>
    <x v="26"/>
    <x v="0"/>
    <x v="0"/>
    <x v="0"/>
  </r>
  <r>
    <x v="1001"/>
    <x v="2"/>
    <x v="6"/>
    <x v="1"/>
    <n v="299"/>
    <n v="2"/>
    <x v="44"/>
    <x v="0"/>
    <x v="0"/>
    <x v="4"/>
  </r>
  <r>
    <x v="1001"/>
    <x v="1"/>
    <x v="0"/>
    <x v="2"/>
    <n v="99"/>
    <n v="9"/>
    <x v="43"/>
    <x v="1"/>
    <x v="0"/>
    <x v="0"/>
  </r>
  <r>
    <x v="1002"/>
    <x v="0"/>
    <x v="2"/>
    <x v="2"/>
    <n v="99"/>
    <n v="5"/>
    <x v="6"/>
    <x v="0"/>
    <x v="0"/>
    <x v="3"/>
  </r>
  <r>
    <x v="1002"/>
    <x v="2"/>
    <x v="1"/>
    <x v="4"/>
    <n v="399"/>
    <n v="2"/>
    <x v="46"/>
    <x v="1"/>
    <x v="0"/>
    <x v="3"/>
  </r>
  <r>
    <x v="1002"/>
    <x v="2"/>
    <x v="6"/>
    <x v="1"/>
    <n v="299"/>
    <n v="9"/>
    <x v="1"/>
    <x v="0"/>
    <x v="0"/>
    <x v="0"/>
  </r>
  <r>
    <x v="1002"/>
    <x v="1"/>
    <x v="1"/>
    <x v="3"/>
    <n v="499"/>
    <n v="6"/>
    <x v="5"/>
    <x v="0"/>
    <x v="1"/>
    <x v="2"/>
  </r>
  <r>
    <x v="1002"/>
    <x v="1"/>
    <x v="3"/>
    <x v="4"/>
    <n v="399"/>
    <n v="1"/>
    <x v="9"/>
    <x v="0"/>
    <x v="0"/>
    <x v="0"/>
  </r>
  <r>
    <x v="1003"/>
    <x v="0"/>
    <x v="2"/>
    <x v="0"/>
    <n v="199"/>
    <n v="2"/>
    <x v="39"/>
    <x v="0"/>
    <x v="0"/>
    <x v="0"/>
  </r>
  <r>
    <x v="1003"/>
    <x v="1"/>
    <x v="6"/>
    <x v="2"/>
    <n v="99"/>
    <n v="2"/>
    <x v="26"/>
    <x v="1"/>
    <x v="1"/>
    <x v="2"/>
  </r>
  <r>
    <x v="1003"/>
    <x v="1"/>
    <x v="1"/>
    <x v="3"/>
    <n v="499"/>
    <n v="9"/>
    <x v="27"/>
    <x v="0"/>
    <x v="0"/>
    <x v="2"/>
  </r>
  <r>
    <x v="1004"/>
    <x v="0"/>
    <x v="2"/>
    <x v="0"/>
    <n v="199"/>
    <n v="4"/>
    <x v="0"/>
    <x v="0"/>
    <x v="0"/>
    <x v="0"/>
  </r>
  <r>
    <x v="1005"/>
    <x v="2"/>
    <x v="1"/>
    <x v="1"/>
    <n v="299"/>
    <n v="2"/>
    <x v="44"/>
    <x v="0"/>
    <x v="0"/>
    <x v="3"/>
  </r>
  <r>
    <x v="1005"/>
    <x v="0"/>
    <x v="5"/>
    <x v="0"/>
    <n v="199"/>
    <n v="2"/>
    <x v="39"/>
    <x v="1"/>
    <x v="0"/>
    <x v="1"/>
  </r>
  <r>
    <x v="1006"/>
    <x v="2"/>
    <x v="4"/>
    <x v="2"/>
    <n v="99"/>
    <n v="6"/>
    <x v="12"/>
    <x v="0"/>
    <x v="0"/>
    <x v="4"/>
  </r>
  <r>
    <x v="1006"/>
    <x v="1"/>
    <x v="0"/>
    <x v="3"/>
    <n v="499"/>
    <n v="3"/>
    <x v="41"/>
    <x v="1"/>
    <x v="0"/>
    <x v="2"/>
  </r>
  <r>
    <x v="1006"/>
    <x v="0"/>
    <x v="3"/>
    <x v="3"/>
    <n v="499"/>
    <n v="1"/>
    <x v="13"/>
    <x v="1"/>
    <x v="1"/>
    <x v="0"/>
  </r>
  <r>
    <x v="1007"/>
    <x v="2"/>
    <x v="5"/>
    <x v="4"/>
    <n v="399"/>
    <n v="7"/>
    <x v="8"/>
    <x v="1"/>
    <x v="0"/>
    <x v="3"/>
  </r>
  <r>
    <x v="1007"/>
    <x v="1"/>
    <x v="4"/>
    <x v="3"/>
    <n v="499"/>
    <n v="7"/>
    <x v="29"/>
    <x v="0"/>
    <x v="0"/>
    <x v="2"/>
  </r>
  <r>
    <x v="1007"/>
    <x v="0"/>
    <x v="2"/>
    <x v="3"/>
    <n v="499"/>
    <n v="6"/>
    <x v="5"/>
    <x v="0"/>
    <x v="0"/>
    <x v="3"/>
  </r>
  <r>
    <x v="1007"/>
    <x v="2"/>
    <x v="3"/>
    <x v="2"/>
    <n v="99"/>
    <n v="8"/>
    <x v="36"/>
    <x v="0"/>
    <x v="0"/>
    <x v="3"/>
  </r>
  <r>
    <x v="1007"/>
    <x v="0"/>
    <x v="0"/>
    <x v="4"/>
    <n v="399"/>
    <n v="5"/>
    <x v="47"/>
    <x v="0"/>
    <x v="0"/>
    <x v="3"/>
  </r>
  <r>
    <x v="1007"/>
    <x v="0"/>
    <x v="6"/>
    <x v="4"/>
    <n v="399"/>
    <n v="10"/>
    <x v="31"/>
    <x v="0"/>
    <x v="1"/>
    <x v="2"/>
  </r>
  <r>
    <x v="1007"/>
    <x v="0"/>
    <x v="0"/>
    <x v="0"/>
    <n v="199"/>
    <n v="3"/>
    <x v="45"/>
    <x v="1"/>
    <x v="0"/>
    <x v="1"/>
  </r>
  <r>
    <x v="1008"/>
    <x v="0"/>
    <x v="0"/>
    <x v="1"/>
    <n v="299"/>
    <n v="3"/>
    <x v="14"/>
    <x v="0"/>
    <x v="0"/>
    <x v="4"/>
  </r>
  <r>
    <x v="1008"/>
    <x v="0"/>
    <x v="4"/>
    <x v="0"/>
    <n v="199"/>
    <n v="7"/>
    <x v="4"/>
    <x v="1"/>
    <x v="0"/>
    <x v="4"/>
  </r>
  <r>
    <x v="1008"/>
    <x v="0"/>
    <x v="5"/>
    <x v="1"/>
    <n v="299"/>
    <n v="6"/>
    <x v="30"/>
    <x v="1"/>
    <x v="0"/>
    <x v="2"/>
  </r>
  <r>
    <x v="1009"/>
    <x v="2"/>
    <x v="4"/>
    <x v="4"/>
    <n v="399"/>
    <n v="2"/>
    <x v="46"/>
    <x v="1"/>
    <x v="0"/>
    <x v="4"/>
  </r>
  <r>
    <x v="1009"/>
    <x v="1"/>
    <x v="1"/>
    <x v="0"/>
    <n v="199"/>
    <n v="3"/>
    <x v="45"/>
    <x v="0"/>
    <x v="0"/>
    <x v="2"/>
  </r>
  <r>
    <x v="1009"/>
    <x v="1"/>
    <x v="4"/>
    <x v="4"/>
    <n v="399"/>
    <n v="2"/>
    <x v="46"/>
    <x v="0"/>
    <x v="0"/>
    <x v="2"/>
  </r>
  <r>
    <x v="1009"/>
    <x v="0"/>
    <x v="1"/>
    <x v="4"/>
    <n v="399"/>
    <n v="2"/>
    <x v="46"/>
    <x v="0"/>
    <x v="0"/>
    <x v="2"/>
  </r>
  <r>
    <x v="1009"/>
    <x v="1"/>
    <x v="5"/>
    <x v="4"/>
    <n v="399"/>
    <n v="4"/>
    <x v="49"/>
    <x v="0"/>
    <x v="0"/>
    <x v="4"/>
  </r>
  <r>
    <x v="1010"/>
    <x v="0"/>
    <x v="1"/>
    <x v="2"/>
    <n v="99"/>
    <n v="9"/>
    <x v="43"/>
    <x v="0"/>
    <x v="0"/>
    <x v="0"/>
  </r>
  <r>
    <x v="1010"/>
    <x v="2"/>
    <x v="4"/>
    <x v="4"/>
    <n v="399"/>
    <n v="7"/>
    <x v="8"/>
    <x v="0"/>
    <x v="0"/>
    <x v="2"/>
  </r>
  <r>
    <x v="1010"/>
    <x v="2"/>
    <x v="4"/>
    <x v="3"/>
    <n v="499"/>
    <n v="8"/>
    <x v="18"/>
    <x v="1"/>
    <x v="0"/>
    <x v="2"/>
  </r>
  <r>
    <x v="1010"/>
    <x v="0"/>
    <x v="2"/>
    <x v="3"/>
    <n v="499"/>
    <n v="6"/>
    <x v="5"/>
    <x v="0"/>
    <x v="1"/>
    <x v="2"/>
  </r>
  <r>
    <x v="1010"/>
    <x v="0"/>
    <x v="3"/>
    <x v="3"/>
    <n v="499"/>
    <n v="10"/>
    <x v="11"/>
    <x v="1"/>
    <x v="0"/>
    <x v="0"/>
  </r>
  <r>
    <x v="1011"/>
    <x v="0"/>
    <x v="0"/>
    <x v="0"/>
    <n v="199"/>
    <n v="3"/>
    <x v="45"/>
    <x v="1"/>
    <x v="0"/>
    <x v="1"/>
  </r>
  <r>
    <x v="1011"/>
    <x v="1"/>
    <x v="5"/>
    <x v="4"/>
    <n v="399"/>
    <n v="2"/>
    <x v="46"/>
    <x v="1"/>
    <x v="0"/>
    <x v="4"/>
  </r>
  <r>
    <x v="1011"/>
    <x v="1"/>
    <x v="5"/>
    <x v="4"/>
    <n v="399"/>
    <n v="8"/>
    <x v="19"/>
    <x v="0"/>
    <x v="0"/>
    <x v="0"/>
  </r>
  <r>
    <x v="1011"/>
    <x v="1"/>
    <x v="0"/>
    <x v="4"/>
    <n v="399"/>
    <n v="4"/>
    <x v="49"/>
    <x v="0"/>
    <x v="0"/>
    <x v="3"/>
  </r>
  <r>
    <x v="1011"/>
    <x v="0"/>
    <x v="5"/>
    <x v="3"/>
    <n v="499"/>
    <n v="9"/>
    <x v="27"/>
    <x v="1"/>
    <x v="0"/>
    <x v="2"/>
  </r>
  <r>
    <x v="1011"/>
    <x v="2"/>
    <x v="5"/>
    <x v="2"/>
    <n v="99"/>
    <n v="5"/>
    <x v="6"/>
    <x v="1"/>
    <x v="0"/>
    <x v="1"/>
  </r>
  <r>
    <x v="1012"/>
    <x v="2"/>
    <x v="5"/>
    <x v="3"/>
    <n v="499"/>
    <n v="9"/>
    <x v="27"/>
    <x v="1"/>
    <x v="0"/>
    <x v="2"/>
  </r>
  <r>
    <x v="1012"/>
    <x v="1"/>
    <x v="0"/>
    <x v="3"/>
    <n v="499"/>
    <n v="10"/>
    <x v="11"/>
    <x v="0"/>
    <x v="0"/>
    <x v="2"/>
  </r>
  <r>
    <x v="1012"/>
    <x v="1"/>
    <x v="4"/>
    <x v="1"/>
    <n v="299"/>
    <n v="3"/>
    <x v="14"/>
    <x v="1"/>
    <x v="0"/>
    <x v="1"/>
  </r>
  <r>
    <x v="1012"/>
    <x v="0"/>
    <x v="1"/>
    <x v="3"/>
    <n v="499"/>
    <n v="5"/>
    <x v="16"/>
    <x v="0"/>
    <x v="0"/>
    <x v="2"/>
  </r>
  <r>
    <x v="1012"/>
    <x v="0"/>
    <x v="2"/>
    <x v="2"/>
    <n v="99"/>
    <n v="8"/>
    <x v="36"/>
    <x v="0"/>
    <x v="0"/>
    <x v="2"/>
  </r>
  <r>
    <x v="1012"/>
    <x v="0"/>
    <x v="2"/>
    <x v="1"/>
    <n v="299"/>
    <n v="8"/>
    <x v="33"/>
    <x v="0"/>
    <x v="0"/>
    <x v="2"/>
  </r>
  <r>
    <x v="1013"/>
    <x v="2"/>
    <x v="0"/>
    <x v="0"/>
    <n v="199"/>
    <n v="5"/>
    <x v="48"/>
    <x v="0"/>
    <x v="0"/>
    <x v="2"/>
  </r>
  <r>
    <x v="1014"/>
    <x v="1"/>
    <x v="0"/>
    <x v="2"/>
    <n v="99"/>
    <n v="1"/>
    <x v="32"/>
    <x v="0"/>
    <x v="0"/>
    <x v="2"/>
  </r>
  <r>
    <x v="1014"/>
    <x v="1"/>
    <x v="1"/>
    <x v="4"/>
    <n v="399"/>
    <n v="4"/>
    <x v="49"/>
    <x v="1"/>
    <x v="0"/>
    <x v="1"/>
  </r>
  <r>
    <x v="1015"/>
    <x v="0"/>
    <x v="1"/>
    <x v="1"/>
    <n v="299"/>
    <n v="6"/>
    <x v="30"/>
    <x v="0"/>
    <x v="0"/>
    <x v="2"/>
  </r>
  <r>
    <x v="1015"/>
    <x v="1"/>
    <x v="4"/>
    <x v="1"/>
    <n v="299"/>
    <n v="3"/>
    <x v="14"/>
    <x v="0"/>
    <x v="0"/>
    <x v="3"/>
  </r>
  <r>
    <x v="1016"/>
    <x v="2"/>
    <x v="1"/>
    <x v="4"/>
    <n v="399"/>
    <n v="2"/>
    <x v="46"/>
    <x v="1"/>
    <x v="0"/>
    <x v="3"/>
  </r>
  <r>
    <x v="1017"/>
    <x v="2"/>
    <x v="2"/>
    <x v="2"/>
    <n v="99"/>
    <n v="7"/>
    <x v="17"/>
    <x v="0"/>
    <x v="1"/>
    <x v="2"/>
  </r>
  <r>
    <x v="1017"/>
    <x v="1"/>
    <x v="2"/>
    <x v="2"/>
    <n v="99"/>
    <n v="5"/>
    <x v="6"/>
    <x v="0"/>
    <x v="1"/>
    <x v="3"/>
  </r>
  <r>
    <x v="1017"/>
    <x v="2"/>
    <x v="0"/>
    <x v="1"/>
    <n v="299"/>
    <n v="7"/>
    <x v="22"/>
    <x v="0"/>
    <x v="0"/>
    <x v="4"/>
  </r>
  <r>
    <x v="1017"/>
    <x v="1"/>
    <x v="2"/>
    <x v="0"/>
    <n v="199"/>
    <n v="7"/>
    <x v="4"/>
    <x v="0"/>
    <x v="0"/>
    <x v="2"/>
  </r>
  <r>
    <x v="1017"/>
    <x v="2"/>
    <x v="2"/>
    <x v="3"/>
    <n v="499"/>
    <n v="5"/>
    <x v="16"/>
    <x v="0"/>
    <x v="0"/>
    <x v="2"/>
  </r>
  <r>
    <x v="1018"/>
    <x v="2"/>
    <x v="2"/>
    <x v="1"/>
    <n v="299"/>
    <n v="2"/>
    <x v="44"/>
    <x v="0"/>
    <x v="0"/>
    <x v="0"/>
  </r>
  <r>
    <x v="1018"/>
    <x v="2"/>
    <x v="0"/>
    <x v="4"/>
    <n v="399"/>
    <n v="5"/>
    <x v="47"/>
    <x v="0"/>
    <x v="0"/>
    <x v="0"/>
  </r>
  <r>
    <x v="1018"/>
    <x v="2"/>
    <x v="2"/>
    <x v="1"/>
    <n v="299"/>
    <n v="5"/>
    <x v="28"/>
    <x v="1"/>
    <x v="0"/>
    <x v="3"/>
  </r>
  <r>
    <x v="1018"/>
    <x v="1"/>
    <x v="2"/>
    <x v="4"/>
    <n v="399"/>
    <n v="7"/>
    <x v="8"/>
    <x v="1"/>
    <x v="0"/>
    <x v="0"/>
  </r>
  <r>
    <x v="1019"/>
    <x v="2"/>
    <x v="2"/>
    <x v="2"/>
    <n v="99"/>
    <n v="6"/>
    <x v="12"/>
    <x v="1"/>
    <x v="0"/>
    <x v="3"/>
  </r>
  <r>
    <x v="1019"/>
    <x v="0"/>
    <x v="2"/>
    <x v="3"/>
    <n v="499"/>
    <n v="8"/>
    <x v="18"/>
    <x v="1"/>
    <x v="0"/>
    <x v="1"/>
  </r>
  <r>
    <x v="1019"/>
    <x v="0"/>
    <x v="0"/>
    <x v="4"/>
    <n v="399"/>
    <n v="6"/>
    <x v="24"/>
    <x v="1"/>
    <x v="0"/>
    <x v="2"/>
  </r>
  <r>
    <x v="1020"/>
    <x v="0"/>
    <x v="3"/>
    <x v="1"/>
    <n v="299"/>
    <n v="2"/>
    <x v="44"/>
    <x v="0"/>
    <x v="0"/>
    <x v="0"/>
  </r>
  <r>
    <x v="1020"/>
    <x v="1"/>
    <x v="5"/>
    <x v="1"/>
    <n v="299"/>
    <n v="8"/>
    <x v="33"/>
    <x v="1"/>
    <x v="0"/>
    <x v="0"/>
  </r>
  <r>
    <x v="1021"/>
    <x v="1"/>
    <x v="1"/>
    <x v="4"/>
    <n v="399"/>
    <n v="3"/>
    <x v="42"/>
    <x v="1"/>
    <x v="0"/>
    <x v="4"/>
  </r>
  <r>
    <x v="1021"/>
    <x v="1"/>
    <x v="0"/>
    <x v="3"/>
    <n v="499"/>
    <n v="8"/>
    <x v="18"/>
    <x v="0"/>
    <x v="1"/>
    <x v="4"/>
  </r>
  <r>
    <x v="1022"/>
    <x v="2"/>
    <x v="2"/>
    <x v="2"/>
    <n v="99"/>
    <n v="10"/>
    <x v="15"/>
    <x v="1"/>
    <x v="0"/>
    <x v="0"/>
  </r>
  <r>
    <x v="1022"/>
    <x v="1"/>
    <x v="3"/>
    <x v="4"/>
    <n v="399"/>
    <n v="6"/>
    <x v="24"/>
    <x v="0"/>
    <x v="0"/>
    <x v="4"/>
  </r>
  <r>
    <x v="1022"/>
    <x v="2"/>
    <x v="0"/>
    <x v="0"/>
    <n v="199"/>
    <n v="1"/>
    <x v="34"/>
    <x v="0"/>
    <x v="0"/>
    <x v="2"/>
  </r>
  <r>
    <x v="1022"/>
    <x v="1"/>
    <x v="2"/>
    <x v="1"/>
    <n v="299"/>
    <n v="1"/>
    <x v="7"/>
    <x v="0"/>
    <x v="0"/>
    <x v="0"/>
  </r>
  <r>
    <x v="1022"/>
    <x v="1"/>
    <x v="5"/>
    <x v="2"/>
    <n v="99"/>
    <n v="9"/>
    <x v="43"/>
    <x v="1"/>
    <x v="0"/>
    <x v="0"/>
  </r>
  <r>
    <x v="1023"/>
    <x v="2"/>
    <x v="1"/>
    <x v="2"/>
    <n v="99"/>
    <n v="8"/>
    <x v="36"/>
    <x v="0"/>
    <x v="0"/>
    <x v="2"/>
  </r>
  <r>
    <x v="1024"/>
    <x v="2"/>
    <x v="5"/>
    <x v="1"/>
    <n v="299"/>
    <n v="9"/>
    <x v="1"/>
    <x v="1"/>
    <x v="0"/>
    <x v="3"/>
  </r>
  <r>
    <x v="1024"/>
    <x v="0"/>
    <x v="6"/>
    <x v="4"/>
    <n v="399"/>
    <n v="3"/>
    <x v="42"/>
    <x v="0"/>
    <x v="0"/>
    <x v="2"/>
  </r>
  <r>
    <x v="1024"/>
    <x v="2"/>
    <x v="5"/>
    <x v="0"/>
    <n v="199"/>
    <n v="9"/>
    <x v="40"/>
    <x v="0"/>
    <x v="0"/>
    <x v="0"/>
  </r>
  <r>
    <x v="1024"/>
    <x v="2"/>
    <x v="4"/>
    <x v="0"/>
    <n v="199"/>
    <n v="5"/>
    <x v="48"/>
    <x v="1"/>
    <x v="0"/>
    <x v="0"/>
  </r>
  <r>
    <x v="1025"/>
    <x v="0"/>
    <x v="1"/>
    <x v="0"/>
    <n v="199"/>
    <n v="8"/>
    <x v="23"/>
    <x v="0"/>
    <x v="0"/>
    <x v="3"/>
  </r>
  <r>
    <x v="1025"/>
    <x v="0"/>
    <x v="1"/>
    <x v="1"/>
    <n v="299"/>
    <n v="4"/>
    <x v="10"/>
    <x v="0"/>
    <x v="1"/>
    <x v="4"/>
  </r>
  <r>
    <x v="1025"/>
    <x v="0"/>
    <x v="0"/>
    <x v="2"/>
    <n v="99"/>
    <n v="8"/>
    <x v="36"/>
    <x v="0"/>
    <x v="0"/>
    <x v="0"/>
  </r>
  <r>
    <x v="1025"/>
    <x v="1"/>
    <x v="0"/>
    <x v="1"/>
    <n v="299"/>
    <n v="5"/>
    <x v="28"/>
    <x v="0"/>
    <x v="0"/>
    <x v="2"/>
  </r>
  <r>
    <x v="1025"/>
    <x v="0"/>
    <x v="4"/>
    <x v="3"/>
    <n v="499"/>
    <n v="5"/>
    <x v="16"/>
    <x v="1"/>
    <x v="0"/>
    <x v="2"/>
  </r>
  <r>
    <x v="1025"/>
    <x v="0"/>
    <x v="3"/>
    <x v="0"/>
    <n v="199"/>
    <n v="3"/>
    <x v="45"/>
    <x v="0"/>
    <x v="0"/>
    <x v="2"/>
  </r>
  <r>
    <x v="1025"/>
    <x v="2"/>
    <x v="0"/>
    <x v="4"/>
    <n v="399"/>
    <n v="6"/>
    <x v="24"/>
    <x v="1"/>
    <x v="0"/>
    <x v="4"/>
  </r>
  <r>
    <x v="1026"/>
    <x v="1"/>
    <x v="2"/>
    <x v="0"/>
    <n v="199"/>
    <n v="7"/>
    <x v="4"/>
    <x v="0"/>
    <x v="0"/>
    <x v="0"/>
  </r>
  <r>
    <x v="1027"/>
    <x v="2"/>
    <x v="5"/>
    <x v="1"/>
    <n v="299"/>
    <n v="1"/>
    <x v="7"/>
    <x v="1"/>
    <x v="1"/>
    <x v="3"/>
  </r>
  <r>
    <x v="1027"/>
    <x v="2"/>
    <x v="4"/>
    <x v="0"/>
    <n v="199"/>
    <n v="8"/>
    <x v="23"/>
    <x v="0"/>
    <x v="1"/>
    <x v="2"/>
  </r>
  <r>
    <x v="1027"/>
    <x v="1"/>
    <x v="1"/>
    <x v="4"/>
    <n v="399"/>
    <n v="2"/>
    <x v="46"/>
    <x v="1"/>
    <x v="1"/>
    <x v="3"/>
  </r>
  <r>
    <x v="1027"/>
    <x v="2"/>
    <x v="6"/>
    <x v="4"/>
    <n v="399"/>
    <n v="10"/>
    <x v="31"/>
    <x v="0"/>
    <x v="0"/>
    <x v="2"/>
  </r>
  <r>
    <x v="1027"/>
    <x v="1"/>
    <x v="5"/>
    <x v="4"/>
    <n v="399"/>
    <n v="4"/>
    <x v="49"/>
    <x v="1"/>
    <x v="0"/>
    <x v="4"/>
  </r>
  <r>
    <x v="1027"/>
    <x v="0"/>
    <x v="0"/>
    <x v="1"/>
    <n v="299"/>
    <n v="9"/>
    <x v="1"/>
    <x v="0"/>
    <x v="0"/>
    <x v="2"/>
  </r>
  <r>
    <x v="1027"/>
    <x v="2"/>
    <x v="6"/>
    <x v="4"/>
    <n v="399"/>
    <n v="5"/>
    <x v="47"/>
    <x v="0"/>
    <x v="0"/>
    <x v="2"/>
  </r>
  <r>
    <x v="1027"/>
    <x v="1"/>
    <x v="6"/>
    <x v="0"/>
    <n v="199"/>
    <n v="4"/>
    <x v="0"/>
    <x v="0"/>
    <x v="0"/>
    <x v="2"/>
  </r>
  <r>
    <x v="1027"/>
    <x v="1"/>
    <x v="1"/>
    <x v="3"/>
    <n v="499"/>
    <n v="4"/>
    <x v="25"/>
    <x v="0"/>
    <x v="0"/>
    <x v="2"/>
  </r>
  <r>
    <x v="1027"/>
    <x v="0"/>
    <x v="2"/>
    <x v="4"/>
    <n v="399"/>
    <n v="5"/>
    <x v="47"/>
    <x v="1"/>
    <x v="0"/>
    <x v="2"/>
  </r>
  <r>
    <x v="1027"/>
    <x v="1"/>
    <x v="1"/>
    <x v="2"/>
    <n v="99"/>
    <n v="3"/>
    <x v="3"/>
    <x v="0"/>
    <x v="0"/>
    <x v="3"/>
  </r>
  <r>
    <x v="1028"/>
    <x v="1"/>
    <x v="0"/>
    <x v="0"/>
    <n v="199"/>
    <n v="7"/>
    <x v="4"/>
    <x v="1"/>
    <x v="0"/>
    <x v="2"/>
  </r>
  <r>
    <x v="1028"/>
    <x v="0"/>
    <x v="0"/>
    <x v="3"/>
    <n v="499"/>
    <n v="9"/>
    <x v="27"/>
    <x v="0"/>
    <x v="0"/>
    <x v="3"/>
  </r>
  <r>
    <x v="1028"/>
    <x v="0"/>
    <x v="6"/>
    <x v="2"/>
    <n v="99"/>
    <n v="5"/>
    <x v="6"/>
    <x v="0"/>
    <x v="0"/>
    <x v="2"/>
  </r>
  <r>
    <x v="1028"/>
    <x v="1"/>
    <x v="2"/>
    <x v="0"/>
    <n v="199"/>
    <n v="7"/>
    <x v="4"/>
    <x v="1"/>
    <x v="0"/>
    <x v="4"/>
  </r>
  <r>
    <x v="1028"/>
    <x v="1"/>
    <x v="2"/>
    <x v="3"/>
    <n v="499"/>
    <n v="8"/>
    <x v="18"/>
    <x v="0"/>
    <x v="0"/>
    <x v="2"/>
  </r>
  <r>
    <x v="1029"/>
    <x v="2"/>
    <x v="1"/>
    <x v="0"/>
    <n v="199"/>
    <n v="8"/>
    <x v="23"/>
    <x v="0"/>
    <x v="0"/>
    <x v="0"/>
  </r>
  <r>
    <x v="1029"/>
    <x v="0"/>
    <x v="1"/>
    <x v="2"/>
    <n v="99"/>
    <n v="7"/>
    <x v="17"/>
    <x v="0"/>
    <x v="0"/>
    <x v="2"/>
  </r>
  <r>
    <x v="1029"/>
    <x v="1"/>
    <x v="2"/>
    <x v="3"/>
    <n v="499"/>
    <n v="4"/>
    <x v="25"/>
    <x v="0"/>
    <x v="0"/>
    <x v="0"/>
  </r>
  <r>
    <x v="1030"/>
    <x v="1"/>
    <x v="3"/>
    <x v="4"/>
    <n v="399"/>
    <n v="7"/>
    <x v="8"/>
    <x v="0"/>
    <x v="0"/>
    <x v="3"/>
  </r>
  <r>
    <x v="1030"/>
    <x v="1"/>
    <x v="2"/>
    <x v="0"/>
    <n v="199"/>
    <n v="1"/>
    <x v="34"/>
    <x v="0"/>
    <x v="0"/>
    <x v="2"/>
  </r>
  <r>
    <x v="1030"/>
    <x v="2"/>
    <x v="3"/>
    <x v="3"/>
    <n v="499"/>
    <n v="2"/>
    <x v="35"/>
    <x v="1"/>
    <x v="0"/>
    <x v="2"/>
  </r>
  <r>
    <x v="1031"/>
    <x v="1"/>
    <x v="5"/>
    <x v="2"/>
    <n v="99"/>
    <n v="5"/>
    <x v="6"/>
    <x v="0"/>
    <x v="0"/>
    <x v="3"/>
  </r>
  <r>
    <x v="1032"/>
    <x v="2"/>
    <x v="5"/>
    <x v="1"/>
    <n v="299"/>
    <n v="2"/>
    <x v="44"/>
    <x v="0"/>
    <x v="0"/>
    <x v="0"/>
  </r>
  <r>
    <x v="1032"/>
    <x v="2"/>
    <x v="2"/>
    <x v="0"/>
    <n v="199"/>
    <n v="6"/>
    <x v="2"/>
    <x v="0"/>
    <x v="0"/>
    <x v="0"/>
  </r>
  <r>
    <x v="1032"/>
    <x v="0"/>
    <x v="4"/>
    <x v="4"/>
    <n v="399"/>
    <n v="8"/>
    <x v="19"/>
    <x v="0"/>
    <x v="1"/>
    <x v="3"/>
  </r>
  <r>
    <x v="1032"/>
    <x v="0"/>
    <x v="0"/>
    <x v="0"/>
    <n v="199"/>
    <n v="7"/>
    <x v="4"/>
    <x v="0"/>
    <x v="0"/>
    <x v="0"/>
  </r>
  <r>
    <x v="1032"/>
    <x v="0"/>
    <x v="4"/>
    <x v="4"/>
    <n v="399"/>
    <n v="3"/>
    <x v="42"/>
    <x v="0"/>
    <x v="0"/>
    <x v="0"/>
  </r>
  <r>
    <x v="1033"/>
    <x v="2"/>
    <x v="0"/>
    <x v="0"/>
    <n v="199"/>
    <n v="3"/>
    <x v="45"/>
    <x v="0"/>
    <x v="0"/>
    <x v="2"/>
  </r>
  <r>
    <x v="1033"/>
    <x v="2"/>
    <x v="3"/>
    <x v="4"/>
    <n v="399"/>
    <n v="4"/>
    <x v="49"/>
    <x v="0"/>
    <x v="1"/>
    <x v="3"/>
  </r>
  <r>
    <x v="1033"/>
    <x v="2"/>
    <x v="6"/>
    <x v="3"/>
    <n v="499"/>
    <n v="1"/>
    <x v="13"/>
    <x v="0"/>
    <x v="0"/>
    <x v="0"/>
  </r>
  <r>
    <x v="1034"/>
    <x v="0"/>
    <x v="2"/>
    <x v="0"/>
    <n v="199"/>
    <n v="9"/>
    <x v="40"/>
    <x v="0"/>
    <x v="0"/>
    <x v="3"/>
  </r>
  <r>
    <x v="1034"/>
    <x v="2"/>
    <x v="0"/>
    <x v="1"/>
    <n v="299"/>
    <n v="1"/>
    <x v="7"/>
    <x v="0"/>
    <x v="0"/>
    <x v="3"/>
  </r>
  <r>
    <x v="1034"/>
    <x v="2"/>
    <x v="5"/>
    <x v="2"/>
    <n v="99"/>
    <n v="9"/>
    <x v="43"/>
    <x v="0"/>
    <x v="0"/>
    <x v="3"/>
  </r>
  <r>
    <x v="1035"/>
    <x v="0"/>
    <x v="0"/>
    <x v="2"/>
    <n v="99"/>
    <n v="5"/>
    <x v="6"/>
    <x v="0"/>
    <x v="1"/>
    <x v="0"/>
  </r>
  <r>
    <x v="1035"/>
    <x v="2"/>
    <x v="5"/>
    <x v="2"/>
    <n v="99"/>
    <n v="9"/>
    <x v="43"/>
    <x v="0"/>
    <x v="0"/>
    <x v="1"/>
  </r>
  <r>
    <x v="1035"/>
    <x v="0"/>
    <x v="6"/>
    <x v="1"/>
    <n v="299"/>
    <n v="8"/>
    <x v="33"/>
    <x v="1"/>
    <x v="0"/>
    <x v="3"/>
  </r>
  <r>
    <x v="1036"/>
    <x v="1"/>
    <x v="1"/>
    <x v="2"/>
    <n v="99"/>
    <n v="3"/>
    <x v="3"/>
    <x v="0"/>
    <x v="0"/>
    <x v="2"/>
  </r>
  <r>
    <x v="1036"/>
    <x v="0"/>
    <x v="2"/>
    <x v="2"/>
    <n v="99"/>
    <n v="8"/>
    <x v="36"/>
    <x v="0"/>
    <x v="0"/>
    <x v="2"/>
  </r>
  <r>
    <x v="1036"/>
    <x v="1"/>
    <x v="5"/>
    <x v="3"/>
    <n v="499"/>
    <n v="1"/>
    <x v="13"/>
    <x v="1"/>
    <x v="1"/>
    <x v="1"/>
  </r>
  <r>
    <x v="1036"/>
    <x v="0"/>
    <x v="0"/>
    <x v="4"/>
    <n v="399"/>
    <n v="5"/>
    <x v="47"/>
    <x v="0"/>
    <x v="1"/>
    <x v="3"/>
  </r>
  <r>
    <x v="1036"/>
    <x v="2"/>
    <x v="1"/>
    <x v="0"/>
    <n v="199"/>
    <n v="4"/>
    <x v="0"/>
    <x v="0"/>
    <x v="0"/>
    <x v="1"/>
  </r>
  <r>
    <x v="1037"/>
    <x v="2"/>
    <x v="4"/>
    <x v="2"/>
    <n v="99"/>
    <n v="10"/>
    <x v="15"/>
    <x v="0"/>
    <x v="0"/>
    <x v="2"/>
  </r>
  <r>
    <x v="1037"/>
    <x v="0"/>
    <x v="5"/>
    <x v="0"/>
    <n v="199"/>
    <n v="5"/>
    <x v="48"/>
    <x v="1"/>
    <x v="0"/>
    <x v="2"/>
  </r>
  <r>
    <x v="1037"/>
    <x v="2"/>
    <x v="6"/>
    <x v="0"/>
    <n v="199"/>
    <n v="9"/>
    <x v="40"/>
    <x v="0"/>
    <x v="0"/>
    <x v="2"/>
  </r>
  <r>
    <x v="1037"/>
    <x v="1"/>
    <x v="2"/>
    <x v="1"/>
    <n v="299"/>
    <n v="1"/>
    <x v="7"/>
    <x v="1"/>
    <x v="0"/>
    <x v="2"/>
  </r>
  <r>
    <x v="1037"/>
    <x v="0"/>
    <x v="4"/>
    <x v="4"/>
    <n v="399"/>
    <n v="9"/>
    <x v="37"/>
    <x v="0"/>
    <x v="0"/>
    <x v="3"/>
  </r>
  <r>
    <x v="1037"/>
    <x v="2"/>
    <x v="3"/>
    <x v="4"/>
    <n v="399"/>
    <n v="10"/>
    <x v="31"/>
    <x v="0"/>
    <x v="0"/>
    <x v="2"/>
  </r>
  <r>
    <x v="1037"/>
    <x v="0"/>
    <x v="1"/>
    <x v="3"/>
    <n v="499"/>
    <n v="10"/>
    <x v="11"/>
    <x v="1"/>
    <x v="0"/>
    <x v="0"/>
  </r>
  <r>
    <x v="1038"/>
    <x v="1"/>
    <x v="4"/>
    <x v="3"/>
    <n v="499"/>
    <n v="4"/>
    <x v="25"/>
    <x v="1"/>
    <x v="0"/>
    <x v="2"/>
  </r>
  <r>
    <x v="1038"/>
    <x v="2"/>
    <x v="0"/>
    <x v="0"/>
    <n v="199"/>
    <n v="5"/>
    <x v="48"/>
    <x v="0"/>
    <x v="0"/>
    <x v="3"/>
  </r>
  <r>
    <x v="1038"/>
    <x v="0"/>
    <x v="5"/>
    <x v="0"/>
    <n v="199"/>
    <n v="6"/>
    <x v="2"/>
    <x v="0"/>
    <x v="0"/>
    <x v="3"/>
  </r>
  <r>
    <x v="1038"/>
    <x v="1"/>
    <x v="2"/>
    <x v="4"/>
    <n v="399"/>
    <n v="7"/>
    <x v="8"/>
    <x v="0"/>
    <x v="0"/>
    <x v="0"/>
  </r>
  <r>
    <x v="1038"/>
    <x v="1"/>
    <x v="2"/>
    <x v="1"/>
    <n v="299"/>
    <n v="1"/>
    <x v="7"/>
    <x v="1"/>
    <x v="0"/>
    <x v="2"/>
  </r>
  <r>
    <x v="1039"/>
    <x v="1"/>
    <x v="2"/>
    <x v="4"/>
    <n v="399"/>
    <n v="6"/>
    <x v="24"/>
    <x v="0"/>
    <x v="0"/>
    <x v="0"/>
  </r>
  <r>
    <x v="1039"/>
    <x v="2"/>
    <x v="0"/>
    <x v="4"/>
    <n v="399"/>
    <n v="10"/>
    <x v="31"/>
    <x v="0"/>
    <x v="0"/>
    <x v="3"/>
  </r>
  <r>
    <x v="1039"/>
    <x v="1"/>
    <x v="1"/>
    <x v="3"/>
    <n v="499"/>
    <n v="10"/>
    <x v="11"/>
    <x v="0"/>
    <x v="0"/>
    <x v="2"/>
  </r>
  <r>
    <x v="1039"/>
    <x v="0"/>
    <x v="3"/>
    <x v="0"/>
    <n v="199"/>
    <n v="2"/>
    <x v="39"/>
    <x v="1"/>
    <x v="0"/>
    <x v="0"/>
  </r>
  <r>
    <x v="1039"/>
    <x v="0"/>
    <x v="2"/>
    <x v="2"/>
    <n v="99"/>
    <n v="1"/>
    <x v="32"/>
    <x v="1"/>
    <x v="0"/>
    <x v="0"/>
  </r>
  <r>
    <x v="1040"/>
    <x v="2"/>
    <x v="0"/>
    <x v="2"/>
    <n v="99"/>
    <n v="2"/>
    <x v="26"/>
    <x v="0"/>
    <x v="0"/>
    <x v="1"/>
  </r>
  <r>
    <x v="1041"/>
    <x v="2"/>
    <x v="3"/>
    <x v="1"/>
    <n v="299"/>
    <n v="6"/>
    <x v="30"/>
    <x v="1"/>
    <x v="0"/>
    <x v="1"/>
  </r>
  <r>
    <x v="1042"/>
    <x v="1"/>
    <x v="3"/>
    <x v="4"/>
    <n v="399"/>
    <n v="6"/>
    <x v="24"/>
    <x v="0"/>
    <x v="0"/>
    <x v="0"/>
  </r>
  <r>
    <x v="1042"/>
    <x v="0"/>
    <x v="3"/>
    <x v="4"/>
    <n v="399"/>
    <n v="1"/>
    <x v="9"/>
    <x v="1"/>
    <x v="0"/>
    <x v="2"/>
  </r>
  <r>
    <x v="1043"/>
    <x v="1"/>
    <x v="2"/>
    <x v="2"/>
    <n v="99"/>
    <n v="2"/>
    <x v="26"/>
    <x v="1"/>
    <x v="1"/>
    <x v="1"/>
  </r>
  <r>
    <x v="1043"/>
    <x v="0"/>
    <x v="4"/>
    <x v="3"/>
    <n v="499"/>
    <n v="6"/>
    <x v="5"/>
    <x v="0"/>
    <x v="1"/>
    <x v="2"/>
  </r>
  <r>
    <x v="1044"/>
    <x v="1"/>
    <x v="5"/>
    <x v="0"/>
    <n v="199"/>
    <n v="1"/>
    <x v="34"/>
    <x v="0"/>
    <x v="0"/>
    <x v="2"/>
  </r>
  <r>
    <x v="1044"/>
    <x v="2"/>
    <x v="0"/>
    <x v="0"/>
    <n v="199"/>
    <n v="3"/>
    <x v="45"/>
    <x v="1"/>
    <x v="0"/>
    <x v="2"/>
  </r>
  <r>
    <x v="1045"/>
    <x v="0"/>
    <x v="4"/>
    <x v="2"/>
    <n v="99"/>
    <n v="7"/>
    <x v="17"/>
    <x v="0"/>
    <x v="0"/>
    <x v="1"/>
  </r>
  <r>
    <x v="1045"/>
    <x v="0"/>
    <x v="3"/>
    <x v="3"/>
    <n v="499"/>
    <n v="8"/>
    <x v="18"/>
    <x v="0"/>
    <x v="0"/>
    <x v="2"/>
  </r>
  <r>
    <x v="1045"/>
    <x v="0"/>
    <x v="0"/>
    <x v="0"/>
    <n v="199"/>
    <n v="7"/>
    <x v="4"/>
    <x v="1"/>
    <x v="0"/>
    <x v="3"/>
  </r>
  <r>
    <x v="1045"/>
    <x v="2"/>
    <x v="0"/>
    <x v="0"/>
    <n v="199"/>
    <n v="7"/>
    <x v="4"/>
    <x v="1"/>
    <x v="0"/>
    <x v="2"/>
  </r>
  <r>
    <x v="1045"/>
    <x v="0"/>
    <x v="1"/>
    <x v="3"/>
    <n v="499"/>
    <n v="9"/>
    <x v="27"/>
    <x v="0"/>
    <x v="0"/>
    <x v="3"/>
  </r>
  <r>
    <x v="1045"/>
    <x v="0"/>
    <x v="5"/>
    <x v="1"/>
    <n v="299"/>
    <n v="1"/>
    <x v="7"/>
    <x v="0"/>
    <x v="1"/>
    <x v="1"/>
  </r>
  <r>
    <x v="1045"/>
    <x v="0"/>
    <x v="1"/>
    <x v="3"/>
    <n v="499"/>
    <n v="3"/>
    <x v="41"/>
    <x v="0"/>
    <x v="0"/>
    <x v="1"/>
  </r>
  <r>
    <x v="1045"/>
    <x v="1"/>
    <x v="6"/>
    <x v="1"/>
    <n v="299"/>
    <n v="2"/>
    <x v="44"/>
    <x v="1"/>
    <x v="0"/>
    <x v="3"/>
  </r>
  <r>
    <x v="1045"/>
    <x v="1"/>
    <x v="3"/>
    <x v="4"/>
    <n v="399"/>
    <n v="4"/>
    <x v="49"/>
    <x v="1"/>
    <x v="0"/>
    <x v="2"/>
  </r>
  <r>
    <x v="1045"/>
    <x v="2"/>
    <x v="4"/>
    <x v="1"/>
    <n v="299"/>
    <n v="4"/>
    <x v="10"/>
    <x v="1"/>
    <x v="0"/>
    <x v="1"/>
  </r>
  <r>
    <x v="1045"/>
    <x v="1"/>
    <x v="6"/>
    <x v="2"/>
    <n v="99"/>
    <n v="8"/>
    <x v="36"/>
    <x v="0"/>
    <x v="0"/>
    <x v="2"/>
  </r>
  <r>
    <x v="1046"/>
    <x v="0"/>
    <x v="2"/>
    <x v="3"/>
    <n v="499"/>
    <n v="6"/>
    <x v="5"/>
    <x v="0"/>
    <x v="0"/>
    <x v="2"/>
  </r>
  <r>
    <x v="1046"/>
    <x v="0"/>
    <x v="0"/>
    <x v="2"/>
    <n v="99"/>
    <n v="3"/>
    <x v="3"/>
    <x v="1"/>
    <x v="0"/>
    <x v="3"/>
  </r>
  <r>
    <x v="1046"/>
    <x v="1"/>
    <x v="4"/>
    <x v="2"/>
    <n v="99"/>
    <n v="7"/>
    <x v="17"/>
    <x v="0"/>
    <x v="0"/>
    <x v="3"/>
  </r>
  <r>
    <x v="1046"/>
    <x v="1"/>
    <x v="3"/>
    <x v="4"/>
    <n v="399"/>
    <n v="1"/>
    <x v="9"/>
    <x v="0"/>
    <x v="0"/>
    <x v="4"/>
  </r>
  <r>
    <x v="1046"/>
    <x v="0"/>
    <x v="6"/>
    <x v="0"/>
    <n v="199"/>
    <n v="10"/>
    <x v="20"/>
    <x v="1"/>
    <x v="0"/>
    <x v="2"/>
  </r>
  <r>
    <x v="1046"/>
    <x v="1"/>
    <x v="5"/>
    <x v="3"/>
    <n v="499"/>
    <n v="4"/>
    <x v="25"/>
    <x v="0"/>
    <x v="1"/>
    <x v="1"/>
  </r>
  <r>
    <x v="1046"/>
    <x v="1"/>
    <x v="4"/>
    <x v="0"/>
    <n v="199"/>
    <n v="9"/>
    <x v="40"/>
    <x v="0"/>
    <x v="0"/>
    <x v="3"/>
  </r>
  <r>
    <x v="1046"/>
    <x v="2"/>
    <x v="3"/>
    <x v="3"/>
    <n v="499"/>
    <n v="10"/>
    <x v="11"/>
    <x v="0"/>
    <x v="0"/>
    <x v="2"/>
  </r>
  <r>
    <x v="1046"/>
    <x v="2"/>
    <x v="6"/>
    <x v="4"/>
    <n v="399"/>
    <n v="2"/>
    <x v="46"/>
    <x v="0"/>
    <x v="0"/>
    <x v="2"/>
  </r>
  <r>
    <x v="1046"/>
    <x v="1"/>
    <x v="6"/>
    <x v="2"/>
    <n v="99"/>
    <n v="7"/>
    <x v="17"/>
    <x v="1"/>
    <x v="0"/>
    <x v="3"/>
  </r>
  <r>
    <x v="1046"/>
    <x v="1"/>
    <x v="6"/>
    <x v="2"/>
    <n v="99"/>
    <n v="8"/>
    <x v="36"/>
    <x v="1"/>
    <x v="0"/>
    <x v="2"/>
  </r>
  <r>
    <x v="1046"/>
    <x v="2"/>
    <x v="3"/>
    <x v="0"/>
    <n v="199"/>
    <n v="6"/>
    <x v="2"/>
    <x v="0"/>
    <x v="0"/>
    <x v="3"/>
  </r>
  <r>
    <x v="1047"/>
    <x v="1"/>
    <x v="6"/>
    <x v="4"/>
    <n v="399"/>
    <n v="1"/>
    <x v="9"/>
    <x v="0"/>
    <x v="0"/>
    <x v="0"/>
  </r>
  <r>
    <x v="1047"/>
    <x v="2"/>
    <x v="2"/>
    <x v="2"/>
    <n v="99"/>
    <n v="1"/>
    <x v="32"/>
    <x v="0"/>
    <x v="0"/>
    <x v="2"/>
  </r>
  <r>
    <x v="1047"/>
    <x v="2"/>
    <x v="5"/>
    <x v="0"/>
    <n v="199"/>
    <n v="4"/>
    <x v="0"/>
    <x v="0"/>
    <x v="0"/>
    <x v="2"/>
  </r>
  <r>
    <x v="1047"/>
    <x v="0"/>
    <x v="4"/>
    <x v="0"/>
    <n v="199"/>
    <n v="7"/>
    <x v="4"/>
    <x v="0"/>
    <x v="1"/>
    <x v="2"/>
  </r>
  <r>
    <x v="1048"/>
    <x v="2"/>
    <x v="4"/>
    <x v="2"/>
    <n v="99"/>
    <n v="6"/>
    <x v="12"/>
    <x v="0"/>
    <x v="1"/>
    <x v="2"/>
  </r>
  <r>
    <x v="1048"/>
    <x v="1"/>
    <x v="0"/>
    <x v="0"/>
    <n v="199"/>
    <n v="4"/>
    <x v="0"/>
    <x v="1"/>
    <x v="0"/>
    <x v="2"/>
  </r>
  <r>
    <x v="1048"/>
    <x v="2"/>
    <x v="4"/>
    <x v="2"/>
    <n v="99"/>
    <n v="6"/>
    <x v="12"/>
    <x v="1"/>
    <x v="0"/>
    <x v="0"/>
  </r>
  <r>
    <x v="1048"/>
    <x v="2"/>
    <x v="5"/>
    <x v="0"/>
    <n v="199"/>
    <n v="3"/>
    <x v="45"/>
    <x v="1"/>
    <x v="0"/>
    <x v="2"/>
  </r>
  <r>
    <x v="1048"/>
    <x v="2"/>
    <x v="2"/>
    <x v="4"/>
    <n v="399"/>
    <n v="6"/>
    <x v="24"/>
    <x v="0"/>
    <x v="1"/>
    <x v="2"/>
  </r>
  <r>
    <x v="1048"/>
    <x v="0"/>
    <x v="0"/>
    <x v="3"/>
    <n v="499"/>
    <n v="6"/>
    <x v="5"/>
    <x v="0"/>
    <x v="0"/>
    <x v="2"/>
  </r>
  <r>
    <x v="1048"/>
    <x v="0"/>
    <x v="3"/>
    <x v="1"/>
    <n v="299"/>
    <n v="2"/>
    <x v="44"/>
    <x v="1"/>
    <x v="1"/>
    <x v="4"/>
  </r>
  <r>
    <x v="1048"/>
    <x v="2"/>
    <x v="2"/>
    <x v="3"/>
    <n v="499"/>
    <n v="1"/>
    <x v="13"/>
    <x v="0"/>
    <x v="0"/>
    <x v="2"/>
  </r>
  <r>
    <x v="1048"/>
    <x v="1"/>
    <x v="0"/>
    <x v="2"/>
    <n v="99"/>
    <n v="1"/>
    <x v="32"/>
    <x v="1"/>
    <x v="0"/>
    <x v="0"/>
  </r>
  <r>
    <x v="1048"/>
    <x v="2"/>
    <x v="0"/>
    <x v="2"/>
    <n v="99"/>
    <n v="6"/>
    <x v="12"/>
    <x v="0"/>
    <x v="0"/>
    <x v="4"/>
  </r>
  <r>
    <x v="1049"/>
    <x v="0"/>
    <x v="6"/>
    <x v="3"/>
    <n v="499"/>
    <n v="2"/>
    <x v="35"/>
    <x v="0"/>
    <x v="0"/>
    <x v="0"/>
  </r>
  <r>
    <x v="1049"/>
    <x v="0"/>
    <x v="1"/>
    <x v="3"/>
    <n v="499"/>
    <n v="2"/>
    <x v="35"/>
    <x v="0"/>
    <x v="1"/>
    <x v="2"/>
  </r>
  <r>
    <x v="1049"/>
    <x v="1"/>
    <x v="6"/>
    <x v="3"/>
    <n v="499"/>
    <n v="8"/>
    <x v="18"/>
    <x v="1"/>
    <x v="0"/>
    <x v="0"/>
  </r>
  <r>
    <x v="1049"/>
    <x v="2"/>
    <x v="1"/>
    <x v="1"/>
    <n v="299"/>
    <n v="3"/>
    <x v="14"/>
    <x v="1"/>
    <x v="0"/>
    <x v="1"/>
  </r>
  <r>
    <x v="1049"/>
    <x v="0"/>
    <x v="1"/>
    <x v="0"/>
    <n v="199"/>
    <n v="5"/>
    <x v="48"/>
    <x v="1"/>
    <x v="0"/>
    <x v="2"/>
  </r>
  <r>
    <x v="1049"/>
    <x v="0"/>
    <x v="0"/>
    <x v="3"/>
    <n v="499"/>
    <n v="5"/>
    <x v="16"/>
    <x v="0"/>
    <x v="0"/>
    <x v="2"/>
  </r>
  <r>
    <x v="1049"/>
    <x v="0"/>
    <x v="1"/>
    <x v="0"/>
    <n v="199"/>
    <n v="9"/>
    <x v="40"/>
    <x v="0"/>
    <x v="0"/>
    <x v="0"/>
  </r>
  <r>
    <x v="1049"/>
    <x v="0"/>
    <x v="2"/>
    <x v="3"/>
    <n v="499"/>
    <n v="6"/>
    <x v="5"/>
    <x v="0"/>
    <x v="0"/>
    <x v="2"/>
  </r>
  <r>
    <x v="1049"/>
    <x v="0"/>
    <x v="2"/>
    <x v="3"/>
    <n v="499"/>
    <n v="10"/>
    <x v="11"/>
    <x v="1"/>
    <x v="0"/>
    <x v="2"/>
  </r>
  <r>
    <x v="1049"/>
    <x v="0"/>
    <x v="4"/>
    <x v="3"/>
    <n v="499"/>
    <n v="7"/>
    <x v="29"/>
    <x v="0"/>
    <x v="0"/>
    <x v="3"/>
  </r>
  <r>
    <x v="1049"/>
    <x v="2"/>
    <x v="4"/>
    <x v="3"/>
    <n v="499"/>
    <n v="1"/>
    <x v="13"/>
    <x v="1"/>
    <x v="1"/>
    <x v="0"/>
  </r>
  <r>
    <x v="1049"/>
    <x v="1"/>
    <x v="5"/>
    <x v="3"/>
    <n v="499"/>
    <n v="3"/>
    <x v="41"/>
    <x v="0"/>
    <x v="0"/>
    <x v="3"/>
  </r>
  <r>
    <x v="1049"/>
    <x v="2"/>
    <x v="2"/>
    <x v="2"/>
    <n v="99"/>
    <n v="6"/>
    <x v="12"/>
    <x v="0"/>
    <x v="0"/>
    <x v="2"/>
  </r>
  <r>
    <x v="1049"/>
    <x v="1"/>
    <x v="0"/>
    <x v="0"/>
    <n v="199"/>
    <n v="10"/>
    <x v="20"/>
    <x v="0"/>
    <x v="1"/>
    <x v="0"/>
  </r>
  <r>
    <x v="1049"/>
    <x v="0"/>
    <x v="2"/>
    <x v="2"/>
    <n v="99"/>
    <n v="3"/>
    <x v="3"/>
    <x v="0"/>
    <x v="0"/>
    <x v="1"/>
  </r>
  <r>
    <x v="1049"/>
    <x v="2"/>
    <x v="0"/>
    <x v="4"/>
    <n v="399"/>
    <n v="5"/>
    <x v="47"/>
    <x v="1"/>
    <x v="0"/>
    <x v="0"/>
  </r>
  <r>
    <x v="1049"/>
    <x v="2"/>
    <x v="6"/>
    <x v="3"/>
    <n v="499"/>
    <n v="2"/>
    <x v="35"/>
    <x v="0"/>
    <x v="0"/>
    <x v="3"/>
  </r>
  <r>
    <x v="1049"/>
    <x v="0"/>
    <x v="4"/>
    <x v="1"/>
    <n v="299"/>
    <n v="1"/>
    <x v="7"/>
    <x v="0"/>
    <x v="0"/>
    <x v="4"/>
  </r>
  <r>
    <x v="1049"/>
    <x v="2"/>
    <x v="6"/>
    <x v="3"/>
    <n v="499"/>
    <n v="5"/>
    <x v="16"/>
    <x v="1"/>
    <x v="0"/>
    <x v="1"/>
  </r>
  <r>
    <x v="1049"/>
    <x v="2"/>
    <x v="1"/>
    <x v="3"/>
    <n v="499"/>
    <n v="10"/>
    <x v="11"/>
    <x v="1"/>
    <x v="0"/>
    <x v="2"/>
  </r>
  <r>
    <x v="1050"/>
    <x v="0"/>
    <x v="1"/>
    <x v="3"/>
    <n v="499"/>
    <n v="7"/>
    <x v="29"/>
    <x v="0"/>
    <x v="1"/>
    <x v="0"/>
  </r>
  <r>
    <x v="1050"/>
    <x v="0"/>
    <x v="1"/>
    <x v="4"/>
    <n v="399"/>
    <n v="9"/>
    <x v="37"/>
    <x v="0"/>
    <x v="0"/>
    <x v="3"/>
  </r>
  <r>
    <x v="1050"/>
    <x v="1"/>
    <x v="5"/>
    <x v="3"/>
    <n v="499"/>
    <n v="6"/>
    <x v="5"/>
    <x v="0"/>
    <x v="0"/>
    <x v="3"/>
  </r>
  <r>
    <x v="1050"/>
    <x v="1"/>
    <x v="3"/>
    <x v="0"/>
    <n v="199"/>
    <n v="7"/>
    <x v="4"/>
    <x v="0"/>
    <x v="1"/>
    <x v="2"/>
  </r>
  <r>
    <x v="1051"/>
    <x v="1"/>
    <x v="5"/>
    <x v="3"/>
    <n v="499"/>
    <n v="1"/>
    <x v="13"/>
    <x v="0"/>
    <x v="0"/>
    <x v="3"/>
  </r>
  <r>
    <x v="1051"/>
    <x v="2"/>
    <x v="5"/>
    <x v="1"/>
    <n v="299"/>
    <n v="5"/>
    <x v="28"/>
    <x v="1"/>
    <x v="0"/>
    <x v="4"/>
  </r>
  <r>
    <x v="1052"/>
    <x v="0"/>
    <x v="0"/>
    <x v="3"/>
    <n v="499"/>
    <n v="4"/>
    <x v="25"/>
    <x v="1"/>
    <x v="0"/>
    <x v="2"/>
  </r>
  <r>
    <x v="1052"/>
    <x v="0"/>
    <x v="1"/>
    <x v="4"/>
    <n v="399"/>
    <n v="5"/>
    <x v="47"/>
    <x v="1"/>
    <x v="0"/>
    <x v="2"/>
  </r>
  <r>
    <x v="1052"/>
    <x v="1"/>
    <x v="6"/>
    <x v="4"/>
    <n v="399"/>
    <n v="1"/>
    <x v="9"/>
    <x v="0"/>
    <x v="0"/>
    <x v="2"/>
  </r>
  <r>
    <x v="1052"/>
    <x v="0"/>
    <x v="4"/>
    <x v="1"/>
    <n v="299"/>
    <n v="6"/>
    <x v="30"/>
    <x v="0"/>
    <x v="0"/>
    <x v="4"/>
  </r>
  <r>
    <x v="1052"/>
    <x v="1"/>
    <x v="2"/>
    <x v="4"/>
    <n v="399"/>
    <n v="9"/>
    <x v="37"/>
    <x v="0"/>
    <x v="0"/>
    <x v="1"/>
  </r>
  <r>
    <x v="1052"/>
    <x v="2"/>
    <x v="2"/>
    <x v="1"/>
    <n v="299"/>
    <n v="4"/>
    <x v="10"/>
    <x v="0"/>
    <x v="0"/>
    <x v="2"/>
  </r>
  <r>
    <x v="1052"/>
    <x v="1"/>
    <x v="5"/>
    <x v="1"/>
    <n v="299"/>
    <n v="8"/>
    <x v="33"/>
    <x v="0"/>
    <x v="0"/>
    <x v="2"/>
  </r>
  <r>
    <x v="1052"/>
    <x v="2"/>
    <x v="2"/>
    <x v="1"/>
    <n v="299"/>
    <n v="2"/>
    <x v="44"/>
    <x v="1"/>
    <x v="1"/>
    <x v="2"/>
  </r>
  <r>
    <x v="1052"/>
    <x v="1"/>
    <x v="1"/>
    <x v="2"/>
    <n v="99"/>
    <n v="10"/>
    <x v="15"/>
    <x v="0"/>
    <x v="0"/>
    <x v="2"/>
  </r>
  <r>
    <x v="1052"/>
    <x v="1"/>
    <x v="6"/>
    <x v="2"/>
    <n v="99"/>
    <n v="2"/>
    <x v="26"/>
    <x v="0"/>
    <x v="0"/>
    <x v="0"/>
  </r>
  <r>
    <x v="1052"/>
    <x v="1"/>
    <x v="3"/>
    <x v="4"/>
    <n v="399"/>
    <n v="1"/>
    <x v="9"/>
    <x v="0"/>
    <x v="1"/>
    <x v="1"/>
  </r>
  <r>
    <x v="1052"/>
    <x v="2"/>
    <x v="3"/>
    <x v="4"/>
    <n v="399"/>
    <n v="2"/>
    <x v="46"/>
    <x v="0"/>
    <x v="0"/>
    <x v="2"/>
  </r>
  <r>
    <x v="1052"/>
    <x v="1"/>
    <x v="0"/>
    <x v="0"/>
    <n v="199"/>
    <n v="6"/>
    <x v="2"/>
    <x v="0"/>
    <x v="0"/>
    <x v="2"/>
  </r>
  <r>
    <x v="1052"/>
    <x v="2"/>
    <x v="2"/>
    <x v="2"/>
    <n v="99"/>
    <n v="9"/>
    <x v="43"/>
    <x v="0"/>
    <x v="0"/>
    <x v="3"/>
  </r>
  <r>
    <x v="1052"/>
    <x v="2"/>
    <x v="2"/>
    <x v="1"/>
    <n v="299"/>
    <n v="8"/>
    <x v="33"/>
    <x v="1"/>
    <x v="0"/>
    <x v="0"/>
  </r>
  <r>
    <x v="1052"/>
    <x v="1"/>
    <x v="1"/>
    <x v="2"/>
    <n v="99"/>
    <n v="4"/>
    <x v="38"/>
    <x v="0"/>
    <x v="0"/>
    <x v="4"/>
  </r>
  <r>
    <x v="1052"/>
    <x v="2"/>
    <x v="4"/>
    <x v="4"/>
    <n v="399"/>
    <n v="6"/>
    <x v="24"/>
    <x v="0"/>
    <x v="0"/>
    <x v="3"/>
  </r>
  <r>
    <x v="1052"/>
    <x v="0"/>
    <x v="3"/>
    <x v="1"/>
    <n v="299"/>
    <n v="3"/>
    <x v="14"/>
    <x v="0"/>
    <x v="0"/>
    <x v="3"/>
  </r>
  <r>
    <x v="1053"/>
    <x v="0"/>
    <x v="1"/>
    <x v="4"/>
    <n v="399"/>
    <n v="8"/>
    <x v="19"/>
    <x v="0"/>
    <x v="0"/>
    <x v="3"/>
  </r>
  <r>
    <x v="1054"/>
    <x v="0"/>
    <x v="6"/>
    <x v="2"/>
    <n v="99"/>
    <n v="9"/>
    <x v="43"/>
    <x v="0"/>
    <x v="1"/>
    <x v="0"/>
  </r>
  <r>
    <x v="1054"/>
    <x v="2"/>
    <x v="0"/>
    <x v="0"/>
    <n v="199"/>
    <n v="10"/>
    <x v="20"/>
    <x v="0"/>
    <x v="0"/>
    <x v="2"/>
  </r>
  <r>
    <x v="1055"/>
    <x v="2"/>
    <x v="5"/>
    <x v="0"/>
    <n v="199"/>
    <n v="3"/>
    <x v="45"/>
    <x v="0"/>
    <x v="0"/>
    <x v="4"/>
  </r>
  <r>
    <x v="1055"/>
    <x v="0"/>
    <x v="4"/>
    <x v="0"/>
    <n v="199"/>
    <n v="1"/>
    <x v="34"/>
    <x v="0"/>
    <x v="1"/>
    <x v="3"/>
  </r>
  <r>
    <x v="1056"/>
    <x v="1"/>
    <x v="1"/>
    <x v="3"/>
    <n v="499"/>
    <n v="5"/>
    <x v="16"/>
    <x v="1"/>
    <x v="0"/>
    <x v="2"/>
  </r>
  <r>
    <x v="1056"/>
    <x v="1"/>
    <x v="3"/>
    <x v="4"/>
    <n v="399"/>
    <n v="5"/>
    <x v="47"/>
    <x v="0"/>
    <x v="1"/>
    <x v="3"/>
  </r>
  <r>
    <x v="1056"/>
    <x v="1"/>
    <x v="4"/>
    <x v="4"/>
    <n v="399"/>
    <n v="9"/>
    <x v="37"/>
    <x v="1"/>
    <x v="0"/>
    <x v="2"/>
  </r>
  <r>
    <x v="1056"/>
    <x v="1"/>
    <x v="1"/>
    <x v="2"/>
    <n v="99"/>
    <n v="6"/>
    <x v="12"/>
    <x v="0"/>
    <x v="0"/>
    <x v="2"/>
  </r>
  <r>
    <x v="1056"/>
    <x v="2"/>
    <x v="0"/>
    <x v="4"/>
    <n v="399"/>
    <n v="1"/>
    <x v="9"/>
    <x v="0"/>
    <x v="0"/>
    <x v="2"/>
  </r>
  <r>
    <x v="1056"/>
    <x v="1"/>
    <x v="4"/>
    <x v="1"/>
    <n v="299"/>
    <n v="1"/>
    <x v="7"/>
    <x v="1"/>
    <x v="0"/>
    <x v="3"/>
  </r>
  <r>
    <x v="1056"/>
    <x v="2"/>
    <x v="2"/>
    <x v="1"/>
    <n v="299"/>
    <n v="10"/>
    <x v="21"/>
    <x v="0"/>
    <x v="0"/>
    <x v="1"/>
  </r>
  <r>
    <x v="1057"/>
    <x v="1"/>
    <x v="3"/>
    <x v="0"/>
    <n v="199"/>
    <n v="1"/>
    <x v="34"/>
    <x v="0"/>
    <x v="0"/>
    <x v="2"/>
  </r>
  <r>
    <x v="1057"/>
    <x v="1"/>
    <x v="4"/>
    <x v="0"/>
    <n v="199"/>
    <n v="7"/>
    <x v="4"/>
    <x v="0"/>
    <x v="0"/>
    <x v="3"/>
  </r>
  <r>
    <x v="1057"/>
    <x v="2"/>
    <x v="6"/>
    <x v="0"/>
    <n v="199"/>
    <n v="8"/>
    <x v="23"/>
    <x v="1"/>
    <x v="0"/>
    <x v="2"/>
  </r>
  <r>
    <x v="1057"/>
    <x v="2"/>
    <x v="3"/>
    <x v="3"/>
    <n v="499"/>
    <n v="5"/>
    <x v="16"/>
    <x v="1"/>
    <x v="0"/>
    <x v="3"/>
  </r>
  <r>
    <x v="1057"/>
    <x v="0"/>
    <x v="0"/>
    <x v="4"/>
    <n v="399"/>
    <n v="6"/>
    <x v="24"/>
    <x v="1"/>
    <x v="0"/>
    <x v="3"/>
  </r>
  <r>
    <x v="1057"/>
    <x v="0"/>
    <x v="3"/>
    <x v="4"/>
    <n v="399"/>
    <n v="10"/>
    <x v="31"/>
    <x v="0"/>
    <x v="0"/>
    <x v="2"/>
  </r>
  <r>
    <x v="1057"/>
    <x v="2"/>
    <x v="6"/>
    <x v="4"/>
    <n v="399"/>
    <n v="3"/>
    <x v="42"/>
    <x v="0"/>
    <x v="0"/>
    <x v="3"/>
  </r>
  <r>
    <x v="1057"/>
    <x v="2"/>
    <x v="4"/>
    <x v="1"/>
    <n v="299"/>
    <n v="2"/>
    <x v="44"/>
    <x v="1"/>
    <x v="0"/>
    <x v="2"/>
  </r>
  <r>
    <x v="1057"/>
    <x v="2"/>
    <x v="0"/>
    <x v="1"/>
    <n v="299"/>
    <n v="10"/>
    <x v="21"/>
    <x v="1"/>
    <x v="0"/>
    <x v="2"/>
  </r>
  <r>
    <x v="1057"/>
    <x v="0"/>
    <x v="0"/>
    <x v="0"/>
    <n v="199"/>
    <n v="1"/>
    <x v="34"/>
    <x v="1"/>
    <x v="0"/>
    <x v="2"/>
  </r>
  <r>
    <x v="1057"/>
    <x v="2"/>
    <x v="6"/>
    <x v="4"/>
    <n v="399"/>
    <n v="8"/>
    <x v="19"/>
    <x v="0"/>
    <x v="0"/>
    <x v="3"/>
  </r>
  <r>
    <x v="1057"/>
    <x v="0"/>
    <x v="4"/>
    <x v="3"/>
    <n v="499"/>
    <n v="1"/>
    <x v="13"/>
    <x v="0"/>
    <x v="0"/>
    <x v="2"/>
  </r>
  <r>
    <x v="1057"/>
    <x v="0"/>
    <x v="1"/>
    <x v="1"/>
    <n v="299"/>
    <n v="2"/>
    <x v="44"/>
    <x v="1"/>
    <x v="0"/>
    <x v="2"/>
  </r>
  <r>
    <x v="1057"/>
    <x v="2"/>
    <x v="2"/>
    <x v="3"/>
    <n v="499"/>
    <n v="9"/>
    <x v="27"/>
    <x v="0"/>
    <x v="0"/>
    <x v="1"/>
  </r>
  <r>
    <x v="1057"/>
    <x v="0"/>
    <x v="5"/>
    <x v="3"/>
    <n v="499"/>
    <n v="9"/>
    <x v="27"/>
    <x v="0"/>
    <x v="0"/>
    <x v="0"/>
  </r>
  <r>
    <x v="1057"/>
    <x v="0"/>
    <x v="2"/>
    <x v="2"/>
    <n v="99"/>
    <n v="2"/>
    <x v="26"/>
    <x v="0"/>
    <x v="0"/>
    <x v="2"/>
  </r>
  <r>
    <x v="1058"/>
    <x v="2"/>
    <x v="5"/>
    <x v="1"/>
    <n v="299"/>
    <n v="10"/>
    <x v="21"/>
    <x v="1"/>
    <x v="0"/>
    <x v="2"/>
  </r>
  <r>
    <x v="1058"/>
    <x v="1"/>
    <x v="6"/>
    <x v="1"/>
    <n v="299"/>
    <n v="2"/>
    <x v="44"/>
    <x v="1"/>
    <x v="1"/>
    <x v="2"/>
  </r>
  <r>
    <x v="1058"/>
    <x v="2"/>
    <x v="5"/>
    <x v="0"/>
    <n v="199"/>
    <n v="7"/>
    <x v="4"/>
    <x v="1"/>
    <x v="0"/>
    <x v="0"/>
  </r>
  <r>
    <x v="1058"/>
    <x v="2"/>
    <x v="1"/>
    <x v="0"/>
    <n v="199"/>
    <n v="2"/>
    <x v="39"/>
    <x v="1"/>
    <x v="0"/>
    <x v="2"/>
  </r>
  <r>
    <x v="1058"/>
    <x v="2"/>
    <x v="5"/>
    <x v="4"/>
    <n v="399"/>
    <n v="5"/>
    <x v="47"/>
    <x v="0"/>
    <x v="0"/>
    <x v="0"/>
  </r>
  <r>
    <x v="1059"/>
    <x v="1"/>
    <x v="6"/>
    <x v="0"/>
    <n v="199"/>
    <n v="9"/>
    <x v="40"/>
    <x v="1"/>
    <x v="0"/>
    <x v="2"/>
  </r>
  <r>
    <x v="1059"/>
    <x v="2"/>
    <x v="5"/>
    <x v="4"/>
    <n v="399"/>
    <n v="1"/>
    <x v="9"/>
    <x v="1"/>
    <x v="0"/>
    <x v="2"/>
  </r>
  <r>
    <x v="1059"/>
    <x v="2"/>
    <x v="4"/>
    <x v="3"/>
    <n v="499"/>
    <n v="1"/>
    <x v="13"/>
    <x v="0"/>
    <x v="0"/>
    <x v="0"/>
  </r>
  <r>
    <x v="1059"/>
    <x v="2"/>
    <x v="2"/>
    <x v="0"/>
    <n v="199"/>
    <n v="5"/>
    <x v="48"/>
    <x v="1"/>
    <x v="0"/>
    <x v="3"/>
  </r>
  <r>
    <x v="1060"/>
    <x v="0"/>
    <x v="6"/>
    <x v="4"/>
    <n v="399"/>
    <n v="10"/>
    <x v="31"/>
    <x v="1"/>
    <x v="0"/>
    <x v="2"/>
  </r>
  <r>
    <x v="1060"/>
    <x v="1"/>
    <x v="4"/>
    <x v="2"/>
    <n v="99"/>
    <n v="9"/>
    <x v="43"/>
    <x v="1"/>
    <x v="0"/>
    <x v="2"/>
  </r>
  <r>
    <x v="1060"/>
    <x v="2"/>
    <x v="1"/>
    <x v="4"/>
    <n v="399"/>
    <n v="9"/>
    <x v="37"/>
    <x v="0"/>
    <x v="0"/>
    <x v="0"/>
  </r>
  <r>
    <x v="1060"/>
    <x v="1"/>
    <x v="3"/>
    <x v="3"/>
    <n v="499"/>
    <n v="9"/>
    <x v="27"/>
    <x v="0"/>
    <x v="0"/>
    <x v="3"/>
  </r>
  <r>
    <x v="1061"/>
    <x v="1"/>
    <x v="4"/>
    <x v="0"/>
    <n v="199"/>
    <n v="4"/>
    <x v="0"/>
    <x v="0"/>
    <x v="1"/>
    <x v="3"/>
  </r>
  <r>
    <x v="1061"/>
    <x v="1"/>
    <x v="3"/>
    <x v="2"/>
    <n v="99"/>
    <n v="1"/>
    <x v="32"/>
    <x v="1"/>
    <x v="0"/>
    <x v="3"/>
  </r>
  <r>
    <x v="1061"/>
    <x v="0"/>
    <x v="3"/>
    <x v="3"/>
    <n v="499"/>
    <n v="3"/>
    <x v="41"/>
    <x v="1"/>
    <x v="0"/>
    <x v="3"/>
  </r>
  <r>
    <x v="1061"/>
    <x v="1"/>
    <x v="5"/>
    <x v="0"/>
    <n v="199"/>
    <n v="6"/>
    <x v="2"/>
    <x v="1"/>
    <x v="0"/>
    <x v="3"/>
  </r>
  <r>
    <x v="1062"/>
    <x v="2"/>
    <x v="2"/>
    <x v="3"/>
    <n v="499"/>
    <n v="9"/>
    <x v="27"/>
    <x v="0"/>
    <x v="0"/>
    <x v="0"/>
  </r>
  <r>
    <x v="1062"/>
    <x v="1"/>
    <x v="3"/>
    <x v="3"/>
    <n v="499"/>
    <n v="6"/>
    <x v="5"/>
    <x v="0"/>
    <x v="0"/>
    <x v="2"/>
  </r>
  <r>
    <x v="1063"/>
    <x v="0"/>
    <x v="5"/>
    <x v="1"/>
    <n v="299"/>
    <n v="4"/>
    <x v="10"/>
    <x v="0"/>
    <x v="0"/>
    <x v="2"/>
  </r>
  <r>
    <x v="1063"/>
    <x v="0"/>
    <x v="6"/>
    <x v="2"/>
    <n v="99"/>
    <n v="6"/>
    <x v="12"/>
    <x v="1"/>
    <x v="0"/>
    <x v="0"/>
  </r>
  <r>
    <x v="1063"/>
    <x v="2"/>
    <x v="3"/>
    <x v="4"/>
    <n v="399"/>
    <n v="5"/>
    <x v="47"/>
    <x v="1"/>
    <x v="1"/>
    <x v="3"/>
  </r>
  <r>
    <x v="1063"/>
    <x v="0"/>
    <x v="2"/>
    <x v="4"/>
    <n v="399"/>
    <n v="3"/>
    <x v="42"/>
    <x v="0"/>
    <x v="0"/>
    <x v="2"/>
  </r>
  <r>
    <x v="1064"/>
    <x v="1"/>
    <x v="5"/>
    <x v="4"/>
    <n v="399"/>
    <n v="10"/>
    <x v="31"/>
    <x v="1"/>
    <x v="1"/>
    <x v="4"/>
  </r>
  <r>
    <x v="1064"/>
    <x v="1"/>
    <x v="1"/>
    <x v="1"/>
    <n v="299"/>
    <n v="7"/>
    <x v="22"/>
    <x v="1"/>
    <x v="0"/>
    <x v="2"/>
  </r>
  <r>
    <x v="1064"/>
    <x v="0"/>
    <x v="3"/>
    <x v="0"/>
    <n v="199"/>
    <n v="1"/>
    <x v="34"/>
    <x v="0"/>
    <x v="0"/>
    <x v="0"/>
  </r>
  <r>
    <x v="1065"/>
    <x v="0"/>
    <x v="2"/>
    <x v="3"/>
    <n v="499"/>
    <n v="10"/>
    <x v="11"/>
    <x v="0"/>
    <x v="0"/>
    <x v="1"/>
  </r>
  <r>
    <x v="1065"/>
    <x v="0"/>
    <x v="0"/>
    <x v="2"/>
    <n v="99"/>
    <n v="1"/>
    <x v="32"/>
    <x v="0"/>
    <x v="0"/>
    <x v="2"/>
  </r>
  <r>
    <x v="1065"/>
    <x v="0"/>
    <x v="1"/>
    <x v="4"/>
    <n v="399"/>
    <n v="8"/>
    <x v="19"/>
    <x v="0"/>
    <x v="0"/>
    <x v="3"/>
  </r>
  <r>
    <x v="1065"/>
    <x v="1"/>
    <x v="5"/>
    <x v="1"/>
    <n v="299"/>
    <n v="6"/>
    <x v="30"/>
    <x v="0"/>
    <x v="0"/>
    <x v="1"/>
  </r>
  <r>
    <x v="1065"/>
    <x v="2"/>
    <x v="6"/>
    <x v="2"/>
    <n v="99"/>
    <n v="7"/>
    <x v="17"/>
    <x v="0"/>
    <x v="0"/>
    <x v="2"/>
  </r>
  <r>
    <x v="1065"/>
    <x v="0"/>
    <x v="2"/>
    <x v="4"/>
    <n v="399"/>
    <n v="5"/>
    <x v="47"/>
    <x v="0"/>
    <x v="0"/>
    <x v="2"/>
  </r>
  <r>
    <x v="1065"/>
    <x v="0"/>
    <x v="4"/>
    <x v="1"/>
    <n v="299"/>
    <n v="8"/>
    <x v="33"/>
    <x v="0"/>
    <x v="0"/>
    <x v="1"/>
  </r>
  <r>
    <x v="1066"/>
    <x v="1"/>
    <x v="3"/>
    <x v="1"/>
    <n v="299"/>
    <n v="9"/>
    <x v="1"/>
    <x v="0"/>
    <x v="0"/>
    <x v="2"/>
  </r>
  <r>
    <x v="1067"/>
    <x v="0"/>
    <x v="4"/>
    <x v="2"/>
    <n v="99"/>
    <n v="4"/>
    <x v="38"/>
    <x v="0"/>
    <x v="0"/>
    <x v="2"/>
  </r>
  <r>
    <x v="1068"/>
    <x v="2"/>
    <x v="6"/>
    <x v="0"/>
    <n v="199"/>
    <n v="1"/>
    <x v="34"/>
    <x v="0"/>
    <x v="0"/>
    <x v="2"/>
  </r>
  <r>
    <x v="1068"/>
    <x v="2"/>
    <x v="3"/>
    <x v="2"/>
    <n v="99"/>
    <n v="8"/>
    <x v="36"/>
    <x v="1"/>
    <x v="0"/>
    <x v="2"/>
  </r>
  <r>
    <x v="1068"/>
    <x v="1"/>
    <x v="6"/>
    <x v="1"/>
    <n v="299"/>
    <n v="9"/>
    <x v="1"/>
    <x v="0"/>
    <x v="0"/>
    <x v="2"/>
  </r>
  <r>
    <x v="1068"/>
    <x v="2"/>
    <x v="2"/>
    <x v="3"/>
    <n v="499"/>
    <n v="8"/>
    <x v="18"/>
    <x v="1"/>
    <x v="0"/>
    <x v="2"/>
  </r>
  <r>
    <x v="1068"/>
    <x v="0"/>
    <x v="2"/>
    <x v="3"/>
    <n v="499"/>
    <n v="9"/>
    <x v="27"/>
    <x v="0"/>
    <x v="0"/>
    <x v="3"/>
  </r>
  <r>
    <x v="1069"/>
    <x v="1"/>
    <x v="1"/>
    <x v="0"/>
    <n v="199"/>
    <n v="4"/>
    <x v="0"/>
    <x v="0"/>
    <x v="0"/>
    <x v="3"/>
  </r>
  <r>
    <x v="1069"/>
    <x v="1"/>
    <x v="3"/>
    <x v="0"/>
    <n v="199"/>
    <n v="5"/>
    <x v="48"/>
    <x v="0"/>
    <x v="0"/>
    <x v="4"/>
  </r>
  <r>
    <x v="1069"/>
    <x v="1"/>
    <x v="0"/>
    <x v="3"/>
    <n v="499"/>
    <n v="9"/>
    <x v="27"/>
    <x v="1"/>
    <x v="0"/>
    <x v="0"/>
  </r>
  <r>
    <x v="1069"/>
    <x v="2"/>
    <x v="2"/>
    <x v="0"/>
    <n v="199"/>
    <n v="8"/>
    <x v="23"/>
    <x v="0"/>
    <x v="0"/>
    <x v="0"/>
  </r>
  <r>
    <x v="1070"/>
    <x v="0"/>
    <x v="1"/>
    <x v="1"/>
    <n v="299"/>
    <n v="8"/>
    <x v="33"/>
    <x v="0"/>
    <x v="0"/>
    <x v="0"/>
  </r>
  <r>
    <x v="1070"/>
    <x v="1"/>
    <x v="0"/>
    <x v="4"/>
    <n v="399"/>
    <n v="6"/>
    <x v="24"/>
    <x v="0"/>
    <x v="0"/>
    <x v="2"/>
  </r>
  <r>
    <x v="1070"/>
    <x v="0"/>
    <x v="6"/>
    <x v="2"/>
    <n v="99"/>
    <n v="7"/>
    <x v="17"/>
    <x v="0"/>
    <x v="0"/>
    <x v="2"/>
  </r>
  <r>
    <x v="1070"/>
    <x v="0"/>
    <x v="0"/>
    <x v="3"/>
    <n v="499"/>
    <n v="7"/>
    <x v="29"/>
    <x v="0"/>
    <x v="1"/>
    <x v="0"/>
  </r>
  <r>
    <x v="1070"/>
    <x v="2"/>
    <x v="2"/>
    <x v="3"/>
    <n v="499"/>
    <n v="7"/>
    <x v="29"/>
    <x v="1"/>
    <x v="0"/>
    <x v="0"/>
  </r>
  <r>
    <x v="1070"/>
    <x v="0"/>
    <x v="3"/>
    <x v="1"/>
    <n v="299"/>
    <n v="1"/>
    <x v="7"/>
    <x v="0"/>
    <x v="0"/>
    <x v="4"/>
  </r>
  <r>
    <x v="1071"/>
    <x v="0"/>
    <x v="4"/>
    <x v="4"/>
    <n v="399"/>
    <n v="10"/>
    <x v="31"/>
    <x v="0"/>
    <x v="0"/>
    <x v="2"/>
  </r>
  <r>
    <x v="1071"/>
    <x v="0"/>
    <x v="0"/>
    <x v="3"/>
    <n v="499"/>
    <n v="4"/>
    <x v="25"/>
    <x v="0"/>
    <x v="0"/>
    <x v="3"/>
  </r>
  <r>
    <x v="1071"/>
    <x v="2"/>
    <x v="3"/>
    <x v="1"/>
    <n v="299"/>
    <n v="1"/>
    <x v="7"/>
    <x v="0"/>
    <x v="0"/>
    <x v="2"/>
  </r>
  <r>
    <x v="1071"/>
    <x v="0"/>
    <x v="4"/>
    <x v="3"/>
    <n v="499"/>
    <n v="10"/>
    <x v="11"/>
    <x v="1"/>
    <x v="1"/>
    <x v="2"/>
  </r>
  <r>
    <x v="1071"/>
    <x v="2"/>
    <x v="5"/>
    <x v="2"/>
    <n v="99"/>
    <n v="7"/>
    <x v="17"/>
    <x v="0"/>
    <x v="0"/>
    <x v="1"/>
  </r>
  <r>
    <x v="1072"/>
    <x v="2"/>
    <x v="5"/>
    <x v="2"/>
    <n v="99"/>
    <n v="9"/>
    <x v="43"/>
    <x v="1"/>
    <x v="1"/>
    <x v="3"/>
  </r>
  <r>
    <x v="1072"/>
    <x v="1"/>
    <x v="1"/>
    <x v="1"/>
    <n v="299"/>
    <n v="8"/>
    <x v="33"/>
    <x v="0"/>
    <x v="0"/>
    <x v="0"/>
  </r>
  <r>
    <x v="1072"/>
    <x v="0"/>
    <x v="6"/>
    <x v="2"/>
    <n v="99"/>
    <n v="1"/>
    <x v="32"/>
    <x v="1"/>
    <x v="0"/>
    <x v="2"/>
  </r>
  <r>
    <x v="1072"/>
    <x v="2"/>
    <x v="3"/>
    <x v="3"/>
    <n v="499"/>
    <n v="7"/>
    <x v="29"/>
    <x v="0"/>
    <x v="0"/>
    <x v="1"/>
  </r>
  <r>
    <x v="1072"/>
    <x v="0"/>
    <x v="2"/>
    <x v="4"/>
    <n v="399"/>
    <n v="10"/>
    <x v="31"/>
    <x v="1"/>
    <x v="1"/>
    <x v="3"/>
  </r>
  <r>
    <x v="1072"/>
    <x v="0"/>
    <x v="5"/>
    <x v="4"/>
    <n v="399"/>
    <n v="9"/>
    <x v="37"/>
    <x v="1"/>
    <x v="1"/>
    <x v="1"/>
  </r>
  <r>
    <x v="1072"/>
    <x v="0"/>
    <x v="6"/>
    <x v="0"/>
    <n v="199"/>
    <n v="3"/>
    <x v="45"/>
    <x v="1"/>
    <x v="0"/>
    <x v="2"/>
  </r>
  <r>
    <x v="1072"/>
    <x v="2"/>
    <x v="3"/>
    <x v="3"/>
    <n v="499"/>
    <n v="10"/>
    <x v="11"/>
    <x v="0"/>
    <x v="0"/>
    <x v="3"/>
  </r>
  <r>
    <x v="1072"/>
    <x v="2"/>
    <x v="0"/>
    <x v="1"/>
    <n v="299"/>
    <n v="8"/>
    <x v="33"/>
    <x v="0"/>
    <x v="0"/>
    <x v="3"/>
  </r>
  <r>
    <x v="1073"/>
    <x v="1"/>
    <x v="5"/>
    <x v="0"/>
    <n v="199"/>
    <n v="2"/>
    <x v="39"/>
    <x v="1"/>
    <x v="0"/>
    <x v="2"/>
  </r>
  <r>
    <x v="1073"/>
    <x v="2"/>
    <x v="2"/>
    <x v="3"/>
    <n v="499"/>
    <n v="6"/>
    <x v="5"/>
    <x v="1"/>
    <x v="0"/>
    <x v="1"/>
  </r>
  <r>
    <x v="1073"/>
    <x v="1"/>
    <x v="3"/>
    <x v="4"/>
    <n v="399"/>
    <n v="5"/>
    <x v="47"/>
    <x v="1"/>
    <x v="0"/>
    <x v="4"/>
  </r>
  <r>
    <x v="1073"/>
    <x v="1"/>
    <x v="4"/>
    <x v="2"/>
    <n v="99"/>
    <n v="1"/>
    <x v="32"/>
    <x v="0"/>
    <x v="0"/>
    <x v="3"/>
  </r>
  <r>
    <x v="1073"/>
    <x v="2"/>
    <x v="0"/>
    <x v="0"/>
    <n v="199"/>
    <n v="5"/>
    <x v="48"/>
    <x v="1"/>
    <x v="0"/>
    <x v="3"/>
  </r>
  <r>
    <x v="1074"/>
    <x v="0"/>
    <x v="0"/>
    <x v="4"/>
    <n v="399"/>
    <n v="9"/>
    <x v="37"/>
    <x v="0"/>
    <x v="0"/>
    <x v="2"/>
  </r>
  <r>
    <x v="1074"/>
    <x v="2"/>
    <x v="0"/>
    <x v="0"/>
    <n v="199"/>
    <n v="10"/>
    <x v="20"/>
    <x v="0"/>
    <x v="0"/>
    <x v="3"/>
  </r>
  <r>
    <x v="1074"/>
    <x v="1"/>
    <x v="3"/>
    <x v="2"/>
    <n v="99"/>
    <n v="8"/>
    <x v="36"/>
    <x v="0"/>
    <x v="0"/>
    <x v="4"/>
  </r>
  <r>
    <x v="1075"/>
    <x v="1"/>
    <x v="0"/>
    <x v="3"/>
    <n v="499"/>
    <n v="9"/>
    <x v="27"/>
    <x v="1"/>
    <x v="0"/>
    <x v="2"/>
  </r>
  <r>
    <x v="1076"/>
    <x v="2"/>
    <x v="6"/>
    <x v="2"/>
    <n v="99"/>
    <n v="10"/>
    <x v="15"/>
    <x v="0"/>
    <x v="0"/>
    <x v="3"/>
  </r>
  <r>
    <x v="1076"/>
    <x v="2"/>
    <x v="4"/>
    <x v="1"/>
    <n v="299"/>
    <n v="4"/>
    <x v="10"/>
    <x v="0"/>
    <x v="0"/>
    <x v="3"/>
  </r>
  <r>
    <x v="1076"/>
    <x v="2"/>
    <x v="0"/>
    <x v="3"/>
    <n v="499"/>
    <n v="8"/>
    <x v="18"/>
    <x v="1"/>
    <x v="0"/>
    <x v="3"/>
  </r>
  <r>
    <x v="1076"/>
    <x v="1"/>
    <x v="4"/>
    <x v="1"/>
    <n v="299"/>
    <n v="2"/>
    <x v="44"/>
    <x v="0"/>
    <x v="0"/>
    <x v="2"/>
  </r>
  <r>
    <x v="1076"/>
    <x v="1"/>
    <x v="2"/>
    <x v="4"/>
    <n v="399"/>
    <n v="8"/>
    <x v="19"/>
    <x v="0"/>
    <x v="0"/>
    <x v="3"/>
  </r>
  <r>
    <x v="1076"/>
    <x v="1"/>
    <x v="0"/>
    <x v="2"/>
    <n v="99"/>
    <n v="8"/>
    <x v="36"/>
    <x v="0"/>
    <x v="0"/>
    <x v="2"/>
  </r>
  <r>
    <x v="1076"/>
    <x v="1"/>
    <x v="2"/>
    <x v="0"/>
    <n v="199"/>
    <n v="10"/>
    <x v="20"/>
    <x v="1"/>
    <x v="0"/>
    <x v="3"/>
  </r>
  <r>
    <x v="1076"/>
    <x v="1"/>
    <x v="2"/>
    <x v="4"/>
    <n v="399"/>
    <n v="3"/>
    <x v="42"/>
    <x v="0"/>
    <x v="0"/>
    <x v="2"/>
  </r>
  <r>
    <x v="1076"/>
    <x v="2"/>
    <x v="6"/>
    <x v="3"/>
    <n v="499"/>
    <n v="4"/>
    <x v="25"/>
    <x v="0"/>
    <x v="0"/>
    <x v="1"/>
  </r>
  <r>
    <x v="1076"/>
    <x v="1"/>
    <x v="5"/>
    <x v="1"/>
    <n v="299"/>
    <n v="9"/>
    <x v="1"/>
    <x v="1"/>
    <x v="1"/>
    <x v="0"/>
  </r>
  <r>
    <x v="1076"/>
    <x v="2"/>
    <x v="0"/>
    <x v="3"/>
    <n v="499"/>
    <n v="3"/>
    <x v="41"/>
    <x v="1"/>
    <x v="1"/>
    <x v="2"/>
  </r>
  <r>
    <x v="1077"/>
    <x v="0"/>
    <x v="3"/>
    <x v="3"/>
    <n v="499"/>
    <n v="1"/>
    <x v="13"/>
    <x v="0"/>
    <x v="0"/>
    <x v="2"/>
  </r>
  <r>
    <x v="1078"/>
    <x v="0"/>
    <x v="1"/>
    <x v="2"/>
    <n v="99"/>
    <n v="5"/>
    <x v="6"/>
    <x v="1"/>
    <x v="1"/>
    <x v="2"/>
  </r>
  <r>
    <x v="1078"/>
    <x v="2"/>
    <x v="5"/>
    <x v="0"/>
    <n v="199"/>
    <n v="6"/>
    <x v="2"/>
    <x v="0"/>
    <x v="0"/>
    <x v="2"/>
  </r>
  <r>
    <x v="1078"/>
    <x v="2"/>
    <x v="5"/>
    <x v="4"/>
    <n v="399"/>
    <n v="7"/>
    <x v="8"/>
    <x v="1"/>
    <x v="0"/>
    <x v="0"/>
  </r>
  <r>
    <x v="1078"/>
    <x v="1"/>
    <x v="4"/>
    <x v="3"/>
    <n v="499"/>
    <n v="5"/>
    <x v="16"/>
    <x v="0"/>
    <x v="0"/>
    <x v="4"/>
  </r>
  <r>
    <x v="1078"/>
    <x v="2"/>
    <x v="4"/>
    <x v="0"/>
    <n v="199"/>
    <n v="1"/>
    <x v="34"/>
    <x v="0"/>
    <x v="0"/>
    <x v="4"/>
  </r>
  <r>
    <x v="1078"/>
    <x v="2"/>
    <x v="4"/>
    <x v="4"/>
    <n v="399"/>
    <n v="10"/>
    <x v="31"/>
    <x v="1"/>
    <x v="0"/>
    <x v="0"/>
  </r>
  <r>
    <x v="1078"/>
    <x v="2"/>
    <x v="4"/>
    <x v="0"/>
    <n v="199"/>
    <n v="10"/>
    <x v="20"/>
    <x v="0"/>
    <x v="0"/>
    <x v="2"/>
  </r>
  <r>
    <x v="1078"/>
    <x v="0"/>
    <x v="3"/>
    <x v="4"/>
    <n v="399"/>
    <n v="5"/>
    <x v="47"/>
    <x v="1"/>
    <x v="0"/>
    <x v="0"/>
  </r>
  <r>
    <x v="1078"/>
    <x v="1"/>
    <x v="1"/>
    <x v="1"/>
    <n v="299"/>
    <n v="1"/>
    <x v="7"/>
    <x v="0"/>
    <x v="1"/>
    <x v="2"/>
  </r>
  <r>
    <x v="1078"/>
    <x v="0"/>
    <x v="5"/>
    <x v="0"/>
    <n v="199"/>
    <n v="9"/>
    <x v="40"/>
    <x v="1"/>
    <x v="0"/>
    <x v="0"/>
  </r>
  <r>
    <x v="1078"/>
    <x v="0"/>
    <x v="3"/>
    <x v="1"/>
    <n v="299"/>
    <n v="2"/>
    <x v="44"/>
    <x v="1"/>
    <x v="0"/>
    <x v="3"/>
  </r>
  <r>
    <x v="1078"/>
    <x v="0"/>
    <x v="1"/>
    <x v="4"/>
    <n v="399"/>
    <n v="10"/>
    <x v="31"/>
    <x v="0"/>
    <x v="0"/>
    <x v="2"/>
  </r>
  <r>
    <x v="1078"/>
    <x v="0"/>
    <x v="4"/>
    <x v="4"/>
    <n v="399"/>
    <n v="4"/>
    <x v="49"/>
    <x v="0"/>
    <x v="0"/>
    <x v="4"/>
  </r>
  <r>
    <x v="1078"/>
    <x v="0"/>
    <x v="6"/>
    <x v="4"/>
    <n v="399"/>
    <n v="1"/>
    <x v="9"/>
    <x v="1"/>
    <x v="0"/>
    <x v="0"/>
  </r>
  <r>
    <x v="1079"/>
    <x v="0"/>
    <x v="0"/>
    <x v="1"/>
    <n v="299"/>
    <n v="1"/>
    <x v="7"/>
    <x v="1"/>
    <x v="0"/>
    <x v="2"/>
  </r>
  <r>
    <x v="1079"/>
    <x v="0"/>
    <x v="3"/>
    <x v="2"/>
    <n v="99"/>
    <n v="8"/>
    <x v="36"/>
    <x v="0"/>
    <x v="0"/>
    <x v="3"/>
  </r>
  <r>
    <x v="1079"/>
    <x v="2"/>
    <x v="3"/>
    <x v="1"/>
    <n v="299"/>
    <n v="9"/>
    <x v="1"/>
    <x v="0"/>
    <x v="0"/>
    <x v="2"/>
  </r>
  <r>
    <x v="1080"/>
    <x v="1"/>
    <x v="2"/>
    <x v="0"/>
    <n v="199"/>
    <n v="7"/>
    <x v="4"/>
    <x v="0"/>
    <x v="0"/>
    <x v="3"/>
  </r>
  <r>
    <x v="1080"/>
    <x v="0"/>
    <x v="6"/>
    <x v="0"/>
    <n v="199"/>
    <n v="6"/>
    <x v="2"/>
    <x v="0"/>
    <x v="0"/>
    <x v="2"/>
  </r>
  <r>
    <x v="1080"/>
    <x v="1"/>
    <x v="0"/>
    <x v="1"/>
    <n v="299"/>
    <n v="8"/>
    <x v="33"/>
    <x v="0"/>
    <x v="0"/>
    <x v="2"/>
  </r>
  <r>
    <x v="1081"/>
    <x v="2"/>
    <x v="4"/>
    <x v="2"/>
    <n v="99"/>
    <n v="5"/>
    <x v="6"/>
    <x v="0"/>
    <x v="0"/>
    <x v="4"/>
  </r>
  <r>
    <x v="1081"/>
    <x v="0"/>
    <x v="3"/>
    <x v="2"/>
    <n v="99"/>
    <n v="5"/>
    <x v="6"/>
    <x v="0"/>
    <x v="1"/>
    <x v="0"/>
  </r>
  <r>
    <x v="1081"/>
    <x v="0"/>
    <x v="3"/>
    <x v="3"/>
    <n v="499"/>
    <n v="8"/>
    <x v="18"/>
    <x v="0"/>
    <x v="0"/>
    <x v="3"/>
  </r>
  <r>
    <x v="1081"/>
    <x v="2"/>
    <x v="6"/>
    <x v="1"/>
    <n v="299"/>
    <n v="1"/>
    <x v="7"/>
    <x v="1"/>
    <x v="0"/>
    <x v="2"/>
  </r>
  <r>
    <x v="1081"/>
    <x v="0"/>
    <x v="4"/>
    <x v="3"/>
    <n v="499"/>
    <n v="1"/>
    <x v="13"/>
    <x v="1"/>
    <x v="0"/>
    <x v="0"/>
  </r>
  <r>
    <x v="1082"/>
    <x v="0"/>
    <x v="2"/>
    <x v="0"/>
    <n v="199"/>
    <n v="3"/>
    <x v="45"/>
    <x v="0"/>
    <x v="0"/>
    <x v="0"/>
  </r>
  <r>
    <x v="1082"/>
    <x v="2"/>
    <x v="1"/>
    <x v="4"/>
    <n v="399"/>
    <n v="4"/>
    <x v="49"/>
    <x v="0"/>
    <x v="0"/>
    <x v="3"/>
  </r>
  <r>
    <x v="1082"/>
    <x v="0"/>
    <x v="4"/>
    <x v="0"/>
    <n v="199"/>
    <n v="3"/>
    <x v="45"/>
    <x v="1"/>
    <x v="0"/>
    <x v="3"/>
  </r>
  <r>
    <x v="1082"/>
    <x v="1"/>
    <x v="4"/>
    <x v="3"/>
    <n v="499"/>
    <n v="6"/>
    <x v="5"/>
    <x v="0"/>
    <x v="0"/>
    <x v="2"/>
  </r>
  <r>
    <x v="1082"/>
    <x v="1"/>
    <x v="4"/>
    <x v="4"/>
    <n v="399"/>
    <n v="3"/>
    <x v="42"/>
    <x v="0"/>
    <x v="0"/>
    <x v="3"/>
  </r>
  <r>
    <x v="1082"/>
    <x v="0"/>
    <x v="5"/>
    <x v="1"/>
    <n v="299"/>
    <n v="3"/>
    <x v="14"/>
    <x v="0"/>
    <x v="0"/>
    <x v="2"/>
  </r>
  <r>
    <x v="1083"/>
    <x v="1"/>
    <x v="0"/>
    <x v="0"/>
    <n v="199"/>
    <n v="6"/>
    <x v="2"/>
    <x v="0"/>
    <x v="1"/>
    <x v="2"/>
  </r>
  <r>
    <x v="1083"/>
    <x v="2"/>
    <x v="6"/>
    <x v="1"/>
    <n v="299"/>
    <n v="10"/>
    <x v="21"/>
    <x v="0"/>
    <x v="0"/>
    <x v="3"/>
  </r>
  <r>
    <x v="1083"/>
    <x v="2"/>
    <x v="6"/>
    <x v="1"/>
    <n v="299"/>
    <n v="1"/>
    <x v="7"/>
    <x v="0"/>
    <x v="1"/>
    <x v="1"/>
  </r>
  <r>
    <x v="1084"/>
    <x v="1"/>
    <x v="3"/>
    <x v="0"/>
    <n v="199"/>
    <n v="6"/>
    <x v="2"/>
    <x v="1"/>
    <x v="0"/>
    <x v="3"/>
  </r>
  <r>
    <x v="1084"/>
    <x v="2"/>
    <x v="2"/>
    <x v="1"/>
    <n v="299"/>
    <n v="8"/>
    <x v="33"/>
    <x v="1"/>
    <x v="0"/>
    <x v="2"/>
  </r>
  <r>
    <x v="1084"/>
    <x v="2"/>
    <x v="5"/>
    <x v="1"/>
    <n v="299"/>
    <n v="1"/>
    <x v="7"/>
    <x v="0"/>
    <x v="0"/>
    <x v="3"/>
  </r>
  <r>
    <x v="1084"/>
    <x v="2"/>
    <x v="5"/>
    <x v="1"/>
    <n v="299"/>
    <n v="8"/>
    <x v="33"/>
    <x v="0"/>
    <x v="0"/>
    <x v="1"/>
  </r>
  <r>
    <x v="1084"/>
    <x v="0"/>
    <x v="4"/>
    <x v="4"/>
    <n v="399"/>
    <n v="10"/>
    <x v="31"/>
    <x v="0"/>
    <x v="0"/>
    <x v="2"/>
  </r>
  <r>
    <x v="1084"/>
    <x v="2"/>
    <x v="5"/>
    <x v="4"/>
    <n v="399"/>
    <n v="7"/>
    <x v="8"/>
    <x v="0"/>
    <x v="0"/>
    <x v="0"/>
  </r>
  <r>
    <x v="1084"/>
    <x v="1"/>
    <x v="4"/>
    <x v="4"/>
    <n v="399"/>
    <n v="9"/>
    <x v="37"/>
    <x v="0"/>
    <x v="0"/>
    <x v="2"/>
  </r>
  <r>
    <x v="1084"/>
    <x v="1"/>
    <x v="2"/>
    <x v="1"/>
    <n v="299"/>
    <n v="2"/>
    <x v="44"/>
    <x v="1"/>
    <x v="0"/>
    <x v="2"/>
  </r>
  <r>
    <x v="1084"/>
    <x v="1"/>
    <x v="2"/>
    <x v="2"/>
    <n v="99"/>
    <n v="5"/>
    <x v="6"/>
    <x v="0"/>
    <x v="0"/>
    <x v="1"/>
  </r>
  <r>
    <x v="1085"/>
    <x v="0"/>
    <x v="1"/>
    <x v="0"/>
    <n v="199"/>
    <n v="3"/>
    <x v="45"/>
    <x v="0"/>
    <x v="0"/>
    <x v="3"/>
  </r>
  <r>
    <x v="1085"/>
    <x v="0"/>
    <x v="5"/>
    <x v="4"/>
    <n v="399"/>
    <n v="2"/>
    <x v="46"/>
    <x v="0"/>
    <x v="0"/>
    <x v="0"/>
  </r>
  <r>
    <x v="1086"/>
    <x v="0"/>
    <x v="0"/>
    <x v="2"/>
    <n v="99"/>
    <n v="3"/>
    <x v="3"/>
    <x v="0"/>
    <x v="0"/>
    <x v="2"/>
  </r>
  <r>
    <x v="1086"/>
    <x v="1"/>
    <x v="2"/>
    <x v="1"/>
    <n v="299"/>
    <n v="1"/>
    <x v="7"/>
    <x v="0"/>
    <x v="0"/>
    <x v="3"/>
  </r>
  <r>
    <x v="1086"/>
    <x v="1"/>
    <x v="3"/>
    <x v="3"/>
    <n v="499"/>
    <n v="6"/>
    <x v="5"/>
    <x v="1"/>
    <x v="0"/>
    <x v="4"/>
  </r>
  <r>
    <x v="1087"/>
    <x v="2"/>
    <x v="1"/>
    <x v="1"/>
    <n v="299"/>
    <n v="9"/>
    <x v="1"/>
    <x v="0"/>
    <x v="0"/>
    <x v="2"/>
  </r>
  <r>
    <x v="1088"/>
    <x v="0"/>
    <x v="3"/>
    <x v="3"/>
    <n v="499"/>
    <n v="9"/>
    <x v="27"/>
    <x v="1"/>
    <x v="0"/>
    <x v="2"/>
  </r>
  <r>
    <x v="1088"/>
    <x v="2"/>
    <x v="1"/>
    <x v="1"/>
    <n v="299"/>
    <n v="5"/>
    <x v="28"/>
    <x v="0"/>
    <x v="0"/>
    <x v="2"/>
  </r>
  <r>
    <x v="1088"/>
    <x v="0"/>
    <x v="1"/>
    <x v="4"/>
    <n v="399"/>
    <n v="3"/>
    <x v="42"/>
    <x v="1"/>
    <x v="0"/>
    <x v="1"/>
  </r>
  <r>
    <x v="1089"/>
    <x v="0"/>
    <x v="3"/>
    <x v="4"/>
    <n v="399"/>
    <n v="10"/>
    <x v="31"/>
    <x v="0"/>
    <x v="0"/>
    <x v="2"/>
  </r>
  <r>
    <x v="1089"/>
    <x v="2"/>
    <x v="6"/>
    <x v="4"/>
    <n v="399"/>
    <n v="10"/>
    <x v="31"/>
    <x v="1"/>
    <x v="0"/>
    <x v="2"/>
  </r>
  <r>
    <x v="1089"/>
    <x v="1"/>
    <x v="2"/>
    <x v="1"/>
    <n v="299"/>
    <n v="8"/>
    <x v="33"/>
    <x v="0"/>
    <x v="0"/>
    <x v="1"/>
  </r>
  <r>
    <x v="1090"/>
    <x v="0"/>
    <x v="0"/>
    <x v="3"/>
    <n v="499"/>
    <n v="5"/>
    <x v="16"/>
    <x v="1"/>
    <x v="0"/>
    <x v="2"/>
  </r>
  <r>
    <x v="1091"/>
    <x v="1"/>
    <x v="3"/>
    <x v="2"/>
    <n v="99"/>
    <n v="4"/>
    <x v="38"/>
    <x v="0"/>
    <x v="0"/>
    <x v="0"/>
  </r>
  <r>
    <x v="1092"/>
    <x v="0"/>
    <x v="5"/>
    <x v="4"/>
    <n v="399"/>
    <n v="5"/>
    <x v="47"/>
    <x v="0"/>
    <x v="0"/>
    <x v="3"/>
  </r>
  <r>
    <x v="1093"/>
    <x v="2"/>
    <x v="1"/>
    <x v="4"/>
    <n v="399"/>
    <n v="7"/>
    <x v="8"/>
    <x v="1"/>
    <x v="0"/>
    <x v="2"/>
  </r>
  <r>
    <x v="1093"/>
    <x v="0"/>
    <x v="2"/>
    <x v="2"/>
    <n v="99"/>
    <n v="9"/>
    <x v="43"/>
    <x v="0"/>
    <x v="0"/>
    <x v="4"/>
  </r>
  <r>
    <x v="1093"/>
    <x v="2"/>
    <x v="3"/>
    <x v="0"/>
    <n v="199"/>
    <n v="9"/>
    <x v="40"/>
    <x v="1"/>
    <x v="0"/>
    <x v="3"/>
  </r>
  <r>
    <x v="1093"/>
    <x v="0"/>
    <x v="4"/>
    <x v="3"/>
    <n v="499"/>
    <n v="2"/>
    <x v="35"/>
    <x v="1"/>
    <x v="0"/>
    <x v="2"/>
  </r>
  <r>
    <x v="1093"/>
    <x v="0"/>
    <x v="4"/>
    <x v="0"/>
    <n v="199"/>
    <n v="3"/>
    <x v="45"/>
    <x v="0"/>
    <x v="1"/>
    <x v="3"/>
  </r>
  <r>
    <x v="1093"/>
    <x v="0"/>
    <x v="5"/>
    <x v="1"/>
    <n v="299"/>
    <n v="6"/>
    <x v="30"/>
    <x v="0"/>
    <x v="0"/>
    <x v="3"/>
  </r>
  <r>
    <x v="1093"/>
    <x v="1"/>
    <x v="3"/>
    <x v="2"/>
    <n v="99"/>
    <n v="5"/>
    <x v="6"/>
    <x v="1"/>
    <x v="0"/>
    <x v="2"/>
  </r>
  <r>
    <x v="1093"/>
    <x v="0"/>
    <x v="0"/>
    <x v="4"/>
    <n v="399"/>
    <n v="1"/>
    <x v="9"/>
    <x v="0"/>
    <x v="0"/>
    <x v="2"/>
  </r>
  <r>
    <x v="1093"/>
    <x v="2"/>
    <x v="1"/>
    <x v="3"/>
    <n v="499"/>
    <n v="5"/>
    <x v="16"/>
    <x v="1"/>
    <x v="0"/>
    <x v="4"/>
  </r>
  <r>
    <x v="1093"/>
    <x v="0"/>
    <x v="2"/>
    <x v="4"/>
    <n v="399"/>
    <n v="5"/>
    <x v="47"/>
    <x v="1"/>
    <x v="0"/>
    <x v="2"/>
  </r>
  <r>
    <x v="1093"/>
    <x v="2"/>
    <x v="6"/>
    <x v="4"/>
    <n v="399"/>
    <n v="2"/>
    <x v="46"/>
    <x v="0"/>
    <x v="0"/>
    <x v="0"/>
  </r>
  <r>
    <x v="1093"/>
    <x v="0"/>
    <x v="4"/>
    <x v="4"/>
    <n v="399"/>
    <n v="1"/>
    <x v="9"/>
    <x v="1"/>
    <x v="1"/>
    <x v="3"/>
  </r>
  <r>
    <x v="1093"/>
    <x v="0"/>
    <x v="4"/>
    <x v="4"/>
    <n v="399"/>
    <n v="10"/>
    <x v="31"/>
    <x v="0"/>
    <x v="0"/>
    <x v="0"/>
  </r>
  <r>
    <x v="1093"/>
    <x v="1"/>
    <x v="1"/>
    <x v="1"/>
    <n v="299"/>
    <n v="4"/>
    <x v="10"/>
    <x v="0"/>
    <x v="0"/>
    <x v="0"/>
  </r>
  <r>
    <x v="1093"/>
    <x v="0"/>
    <x v="3"/>
    <x v="2"/>
    <n v="99"/>
    <n v="7"/>
    <x v="17"/>
    <x v="0"/>
    <x v="0"/>
    <x v="0"/>
  </r>
  <r>
    <x v="1093"/>
    <x v="2"/>
    <x v="6"/>
    <x v="0"/>
    <n v="199"/>
    <n v="1"/>
    <x v="34"/>
    <x v="0"/>
    <x v="1"/>
    <x v="2"/>
  </r>
  <r>
    <x v="1093"/>
    <x v="0"/>
    <x v="3"/>
    <x v="0"/>
    <n v="199"/>
    <n v="9"/>
    <x v="40"/>
    <x v="0"/>
    <x v="0"/>
    <x v="3"/>
  </r>
  <r>
    <x v="1093"/>
    <x v="0"/>
    <x v="5"/>
    <x v="1"/>
    <n v="299"/>
    <n v="2"/>
    <x v="44"/>
    <x v="1"/>
    <x v="0"/>
    <x v="4"/>
  </r>
  <r>
    <x v="1093"/>
    <x v="2"/>
    <x v="6"/>
    <x v="0"/>
    <n v="199"/>
    <n v="9"/>
    <x v="40"/>
    <x v="0"/>
    <x v="0"/>
    <x v="4"/>
  </r>
  <r>
    <x v="1093"/>
    <x v="0"/>
    <x v="2"/>
    <x v="0"/>
    <n v="199"/>
    <n v="10"/>
    <x v="20"/>
    <x v="0"/>
    <x v="0"/>
    <x v="2"/>
  </r>
  <r>
    <x v="1093"/>
    <x v="1"/>
    <x v="4"/>
    <x v="4"/>
    <n v="399"/>
    <n v="1"/>
    <x v="9"/>
    <x v="0"/>
    <x v="0"/>
    <x v="2"/>
  </r>
  <r>
    <x v="1093"/>
    <x v="0"/>
    <x v="2"/>
    <x v="3"/>
    <n v="499"/>
    <n v="9"/>
    <x v="27"/>
    <x v="1"/>
    <x v="0"/>
    <x v="4"/>
  </r>
  <r>
    <x v="1093"/>
    <x v="1"/>
    <x v="0"/>
    <x v="4"/>
    <n v="399"/>
    <n v="9"/>
    <x v="37"/>
    <x v="0"/>
    <x v="0"/>
    <x v="1"/>
  </r>
  <r>
    <x v="1094"/>
    <x v="2"/>
    <x v="3"/>
    <x v="2"/>
    <n v="99"/>
    <n v="6"/>
    <x v="12"/>
    <x v="0"/>
    <x v="0"/>
    <x v="2"/>
  </r>
  <r>
    <x v="1094"/>
    <x v="0"/>
    <x v="4"/>
    <x v="4"/>
    <n v="399"/>
    <n v="4"/>
    <x v="49"/>
    <x v="0"/>
    <x v="0"/>
    <x v="3"/>
  </r>
  <r>
    <x v="1094"/>
    <x v="1"/>
    <x v="6"/>
    <x v="3"/>
    <n v="499"/>
    <n v="3"/>
    <x v="41"/>
    <x v="1"/>
    <x v="1"/>
    <x v="2"/>
  </r>
  <r>
    <x v="1094"/>
    <x v="1"/>
    <x v="5"/>
    <x v="0"/>
    <n v="199"/>
    <n v="6"/>
    <x v="2"/>
    <x v="0"/>
    <x v="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B3F2144-83FE-634C-A081-A2AD9EC8EA09}" name="PivotTable1"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6">
  <location ref="A1:B41" firstHeaderRow="1" firstDataRow="1" firstDataCol="1"/>
  <pivotFields count="12">
    <pivotField axis="axisRow" numFmtId="14" showAll="0">
      <items count="15">
        <item x="0"/>
        <item x="1"/>
        <item x="2"/>
        <item x="3"/>
        <item x="4"/>
        <item x="5"/>
        <item x="6"/>
        <item x="7"/>
        <item x="8"/>
        <item x="9"/>
        <item x="10"/>
        <item x="11"/>
        <item x="12"/>
        <item x="13"/>
        <item t="default"/>
      </items>
    </pivotField>
    <pivotField showAll="0">
      <items count="4">
        <item x="0"/>
        <item x="2"/>
        <item x="1"/>
        <item t="default"/>
      </items>
    </pivotField>
    <pivotField showAll="0">
      <items count="8">
        <item x="5"/>
        <item x="0"/>
        <item x="3"/>
        <item x="2"/>
        <item x="1"/>
        <item x="4"/>
        <item x="6"/>
        <item t="default"/>
      </items>
    </pivotField>
    <pivotField showAll="0">
      <items count="6">
        <item x="3"/>
        <item x="0"/>
        <item x="1"/>
        <item x="2"/>
        <item x="4"/>
        <item t="default"/>
      </items>
    </pivotField>
    <pivotField showAll="0"/>
    <pivotField showAll="0"/>
    <pivotField dataField="1" showAll="0">
      <items count="51">
        <item x="32"/>
        <item x="26"/>
        <item x="34"/>
        <item x="3"/>
        <item x="7"/>
        <item x="38"/>
        <item x="39"/>
        <item x="9"/>
        <item x="6"/>
        <item x="13"/>
        <item x="12"/>
        <item x="45"/>
        <item x="44"/>
        <item x="17"/>
        <item x="36"/>
        <item x="0"/>
        <item x="46"/>
        <item x="43"/>
        <item x="14"/>
        <item x="15"/>
        <item x="48"/>
        <item x="35"/>
        <item x="2"/>
        <item x="10"/>
        <item x="42"/>
        <item x="4"/>
        <item x="28"/>
        <item x="41"/>
        <item x="23"/>
        <item x="49"/>
        <item x="40"/>
        <item x="30"/>
        <item x="20"/>
        <item x="47"/>
        <item x="25"/>
        <item x="22"/>
        <item x="33"/>
        <item x="24"/>
        <item x="16"/>
        <item x="1"/>
        <item x="8"/>
        <item x="21"/>
        <item x="5"/>
        <item x="19"/>
        <item x="29"/>
        <item x="37"/>
        <item x="31"/>
        <item x="18"/>
        <item x="27"/>
        <item x="11"/>
        <item t="default"/>
      </items>
    </pivotField>
    <pivotField showAll="0"/>
    <pivotField showAll="0"/>
    <pivotField showAll="0"/>
    <pivotField showAll="0">
      <items count="7">
        <item sd="0" x="0"/>
        <item x="1"/>
        <item sd="0" x="2"/>
        <item sd="0" x="3"/>
        <item sd="0" x="4"/>
        <item sd="0" x="5"/>
        <item t="default"/>
      </items>
    </pivotField>
    <pivotField axis="axisRow" showAll="0">
      <items count="7">
        <item sd="0" x="0"/>
        <item x="1"/>
        <item x="2"/>
        <item x="3"/>
        <item sd="0" x="4"/>
        <item sd="0" x="5"/>
        <item t="default"/>
      </items>
    </pivotField>
  </pivotFields>
  <rowFields count="2">
    <field x="11"/>
    <field x="0"/>
  </rowFields>
  <rowItems count="40">
    <i>
      <x v="1"/>
    </i>
    <i r="1">
      <x v="1"/>
    </i>
    <i r="1">
      <x v="2"/>
    </i>
    <i r="1">
      <x v="3"/>
    </i>
    <i r="1">
      <x v="4"/>
    </i>
    <i r="1">
      <x v="5"/>
    </i>
    <i r="1">
      <x v="6"/>
    </i>
    <i r="1">
      <x v="7"/>
    </i>
    <i r="1">
      <x v="8"/>
    </i>
    <i r="1">
      <x v="9"/>
    </i>
    <i r="1">
      <x v="10"/>
    </i>
    <i r="1">
      <x v="11"/>
    </i>
    <i r="1">
      <x v="12"/>
    </i>
    <i>
      <x v="2"/>
    </i>
    <i r="1">
      <x v="1"/>
    </i>
    <i r="1">
      <x v="2"/>
    </i>
    <i r="1">
      <x v="3"/>
    </i>
    <i r="1">
      <x v="4"/>
    </i>
    <i r="1">
      <x v="5"/>
    </i>
    <i r="1">
      <x v="6"/>
    </i>
    <i r="1">
      <x v="7"/>
    </i>
    <i r="1">
      <x v="8"/>
    </i>
    <i r="1">
      <x v="9"/>
    </i>
    <i r="1">
      <x v="10"/>
    </i>
    <i r="1">
      <x v="11"/>
    </i>
    <i r="1">
      <x v="12"/>
    </i>
    <i>
      <x v="3"/>
    </i>
    <i r="1">
      <x v="1"/>
    </i>
    <i r="1">
      <x v="2"/>
    </i>
    <i r="1">
      <x v="3"/>
    </i>
    <i r="1">
      <x v="4"/>
    </i>
    <i r="1">
      <x v="5"/>
    </i>
    <i r="1">
      <x v="6"/>
    </i>
    <i r="1">
      <x v="7"/>
    </i>
    <i r="1">
      <x v="8"/>
    </i>
    <i r="1">
      <x v="9"/>
    </i>
    <i r="1">
      <x v="10"/>
    </i>
    <i r="1">
      <x v="11"/>
    </i>
    <i r="1">
      <x v="12"/>
    </i>
    <i t="grand">
      <x/>
    </i>
  </rowItems>
  <colItems count="1">
    <i/>
  </colItems>
  <dataFields count="1">
    <dataField name="Sum of Revenue" fld="6" baseField="0" baseItem="0"/>
  </dataField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4A3D331-9862-5246-A007-3EDAFC6FC3EF}" name="PivotTable2"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1">
  <location ref="A1:I3" firstHeaderRow="1" firstDataRow="2" firstDataCol="1"/>
  <pivotFields count="12">
    <pivotField numFmtId="14" showAll="0"/>
    <pivotField showAll="0">
      <items count="4">
        <item x="0"/>
        <item x="2"/>
        <item x="1"/>
        <item t="default"/>
      </items>
    </pivotField>
    <pivotField axis="axisCol" showAll="0">
      <items count="8">
        <item n="Gilgit-Baltistan" x="5"/>
        <item n="Balochistan" x="3"/>
        <item n="KPK" x="2"/>
        <item n="Punjab" x="6"/>
        <item x="1"/>
        <item n="Sindh" x="0"/>
        <item n="Kashmir" x="4"/>
        <item t="default"/>
      </items>
    </pivotField>
    <pivotField showAll="0">
      <items count="6">
        <item x="3"/>
        <item x="0"/>
        <item x="1"/>
        <item x="2"/>
        <item x="4"/>
        <item t="default"/>
      </items>
    </pivotField>
    <pivotField showAll="0"/>
    <pivotField showAll="0"/>
    <pivotField dataField="1" showAll="0">
      <items count="51">
        <item x="32"/>
        <item x="26"/>
        <item x="34"/>
        <item x="3"/>
        <item x="7"/>
        <item x="38"/>
        <item x="39"/>
        <item x="9"/>
        <item x="6"/>
        <item x="13"/>
        <item x="12"/>
        <item x="45"/>
        <item x="44"/>
        <item x="17"/>
        <item x="36"/>
        <item x="0"/>
        <item x="46"/>
        <item x="43"/>
        <item x="14"/>
        <item x="15"/>
        <item x="48"/>
        <item x="35"/>
        <item x="2"/>
        <item x="10"/>
        <item x="42"/>
        <item x="4"/>
        <item x="28"/>
        <item x="41"/>
        <item x="23"/>
        <item x="49"/>
        <item x="40"/>
        <item x="30"/>
        <item x="20"/>
        <item x="47"/>
        <item x="25"/>
        <item x="22"/>
        <item x="33"/>
        <item x="24"/>
        <item x="16"/>
        <item x="1"/>
        <item x="8"/>
        <item x="21"/>
        <item x="5"/>
        <item x="19"/>
        <item x="29"/>
        <item x="37"/>
        <item x="31"/>
        <item x="18"/>
        <item x="27"/>
        <item x="11"/>
        <item t="default"/>
      </items>
    </pivotField>
    <pivotField showAll="0"/>
    <pivotField showAll="0"/>
    <pivotField showAll="0"/>
    <pivotField showAll="0" defaultSubtotal="0"/>
    <pivotField showAll="0" defaultSubtotal="0">
      <items count="6">
        <item x="0"/>
        <item x="1"/>
        <item x="2"/>
        <item x="3"/>
        <item x="4"/>
        <item x="5"/>
      </items>
    </pivotField>
  </pivotFields>
  <rowItems count="1">
    <i/>
  </rowItems>
  <colFields count="1">
    <field x="2"/>
  </colFields>
  <colItems count="8">
    <i>
      <x/>
    </i>
    <i>
      <x v="1"/>
    </i>
    <i>
      <x v="2"/>
    </i>
    <i>
      <x v="3"/>
    </i>
    <i>
      <x v="4"/>
    </i>
    <i>
      <x v="5"/>
    </i>
    <i>
      <x v="6"/>
    </i>
    <i t="grand">
      <x/>
    </i>
  </colItems>
  <dataFields count="1">
    <dataField name="Sum of Revenue"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32479CF-432A-5242-AB59-01E2A25130DD}" name="PivotTable3"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6">
  <location ref="A1:B4" firstHeaderRow="1" firstDataRow="1" firstDataCol="1"/>
  <pivotFields count="12">
    <pivotField numFmtId="14" showAll="0"/>
    <pivotField showAll="0">
      <items count="4">
        <item x="0"/>
        <item x="2"/>
        <item x="1"/>
        <item t="default"/>
      </items>
    </pivotField>
    <pivotField showAll="0">
      <items count="8">
        <item x="5"/>
        <item x="0"/>
        <item x="3"/>
        <item x="2"/>
        <item x="1"/>
        <item x="4"/>
        <item x="6"/>
        <item t="default"/>
      </items>
    </pivotField>
    <pivotField showAll="0">
      <items count="6">
        <item x="3"/>
        <item x="0"/>
        <item x="1"/>
        <item x="2"/>
        <item x="4"/>
        <item t="default"/>
      </items>
    </pivotField>
    <pivotField showAll="0"/>
    <pivotField showAll="0"/>
    <pivotField dataField="1" showAll="0">
      <items count="51">
        <item x="32"/>
        <item x="26"/>
        <item x="34"/>
        <item x="3"/>
        <item x="7"/>
        <item x="38"/>
        <item x="39"/>
        <item x="9"/>
        <item x="6"/>
        <item x="13"/>
        <item x="12"/>
        <item x="45"/>
        <item x="44"/>
        <item x="17"/>
        <item x="36"/>
        <item x="0"/>
        <item x="46"/>
        <item x="43"/>
        <item x="14"/>
        <item x="15"/>
        <item x="48"/>
        <item x="35"/>
        <item x="2"/>
        <item x="10"/>
        <item x="42"/>
        <item x="4"/>
        <item x="28"/>
        <item x="41"/>
        <item x="23"/>
        <item x="49"/>
        <item x="40"/>
        <item x="30"/>
        <item x="20"/>
        <item x="47"/>
        <item x="25"/>
        <item x="22"/>
        <item x="33"/>
        <item x="24"/>
        <item x="16"/>
        <item x="1"/>
        <item x="8"/>
        <item x="21"/>
        <item x="5"/>
        <item x="19"/>
        <item x="29"/>
        <item x="37"/>
        <item x="31"/>
        <item x="18"/>
        <item x="27"/>
        <item x="11"/>
        <item t="default"/>
      </items>
    </pivotField>
    <pivotField axis="axisRow" showAll="0" sortType="descending">
      <items count="3">
        <item x="0"/>
        <item x="1"/>
        <item t="default"/>
      </items>
    </pivotField>
    <pivotField showAll="0"/>
    <pivotField showAll="0"/>
    <pivotField showAll="0" defaultSubtotal="0"/>
    <pivotField showAll="0" defaultSubtotal="0">
      <items count="6">
        <item x="0"/>
        <item x="1"/>
        <item x="2"/>
        <item x="3"/>
        <item x="4"/>
        <item x="5"/>
      </items>
    </pivotField>
  </pivotFields>
  <rowFields count="1">
    <field x="7"/>
  </rowFields>
  <rowItems count="3">
    <i>
      <x/>
    </i>
    <i>
      <x v="1"/>
    </i>
    <i t="grand">
      <x/>
    </i>
  </rowItems>
  <colItems count="1">
    <i/>
  </colItems>
  <dataFields count="1">
    <dataField name="Count" fld="6" subtotal="count" baseField="0" baseItem="0"/>
  </dataField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7" count="1" selected="0">
            <x v="0"/>
          </reference>
        </references>
      </pivotArea>
    </chartFormat>
    <chartFormat chart="0" format="2">
      <pivotArea type="data" outline="0" fieldPosition="0">
        <references count="2">
          <reference field="4294967294" count="1" selected="0">
            <x v="0"/>
          </reference>
          <reference field="7" count="1" selected="0">
            <x v="1"/>
          </reference>
        </references>
      </pivotArea>
    </chartFormat>
    <chartFormat chart="2" format="6" series="1">
      <pivotArea type="data" outline="0" fieldPosition="0">
        <references count="1">
          <reference field="4294967294" count="1" selected="0">
            <x v="0"/>
          </reference>
        </references>
      </pivotArea>
    </chartFormat>
    <chartFormat chart="2" format="7">
      <pivotArea type="data" outline="0" fieldPosition="0">
        <references count="2">
          <reference field="4294967294" count="1" selected="0">
            <x v="0"/>
          </reference>
          <reference field="7" count="1" selected="0">
            <x v="0"/>
          </reference>
        </references>
      </pivotArea>
    </chartFormat>
    <chartFormat chart="2" format="8">
      <pivotArea type="data" outline="0" fieldPosition="0">
        <references count="2">
          <reference field="4294967294" count="1" selected="0">
            <x v="0"/>
          </reference>
          <reference field="7"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9AB19A0-136B-FC49-A221-7E5183DB7B44}" name="PivotTable4"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7">
  <location ref="A1:B4" firstHeaderRow="1" firstDataRow="1" firstDataCol="1"/>
  <pivotFields count="12">
    <pivotField numFmtId="14" showAll="0"/>
    <pivotField showAll="0">
      <items count="4">
        <item x="0"/>
        <item x="2"/>
        <item x="1"/>
        <item t="default"/>
      </items>
    </pivotField>
    <pivotField showAll="0">
      <items count="8">
        <item x="5"/>
        <item x="0"/>
        <item x="3"/>
        <item x="2"/>
        <item x="1"/>
        <item x="4"/>
        <item x="6"/>
        <item t="default"/>
      </items>
    </pivotField>
    <pivotField showAll="0">
      <items count="6">
        <item x="3"/>
        <item x="0"/>
        <item x="1"/>
        <item x="2"/>
        <item x="4"/>
        <item t="default"/>
      </items>
    </pivotField>
    <pivotField showAll="0"/>
    <pivotField showAll="0"/>
    <pivotField dataField="1" showAll="0">
      <items count="51">
        <item x="32"/>
        <item x="26"/>
        <item x="34"/>
        <item x="3"/>
        <item x="7"/>
        <item x="38"/>
        <item x="39"/>
        <item x="9"/>
        <item x="6"/>
        <item x="13"/>
        <item x="12"/>
        <item x="45"/>
        <item x="44"/>
        <item x="17"/>
        <item x="36"/>
        <item x="0"/>
        <item x="46"/>
        <item x="43"/>
        <item x="14"/>
        <item x="15"/>
        <item x="48"/>
        <item x="35"/>
        <item x="2"/>
        <item x="10"/>
        <item x="42"/>
        <item x="4"/>
        <item x="28"/>
        <item x="41"/>
        <item x="23"/>
        <item x="49"/>
        <item x="40"/>
        <item x="30"/>
        <item x="20"/>
        <item x="47"/>
        <item x="25"/>
        <item x="22"/>
        <item x="33"/>
        <item x="24"/>
        <item x="16"/>
        <item x="1"/>
        <item x="8"/>
        <item x="21"/>
        <item x="5"/>
        <item x="19"/>
        <item x="29"/>
        <item x="37"/>
        <item x="31"/>
        <item x="18"/>
        <item x="27"/>
        <item x="11"/>
        <item t="default"/>
      </items>
    </pivotField>
    <pivotField showAll="0"/>
    <pivotField axis="axisRow" showAll="0">
      <items count="3">
        <item x="0"/>
        <item x="1"/>
        <item t="default"/>
      </items>
    </pivotField>
    <pivotField showAll="0"/>
    <pivotField showAll="0" defaultSubtotal="0"/>
    <pivotField showAll="0" defaultSubtotal="0">
      <items count="6">
        <item x="0"/>
        <item x="1"/>
        <item x="2"/>
        <item x="3"/>
        <item x="4"/>
        <item x="5"/>
      </items>
    </pivotField>
  </pivotFields>
  <rowFields count="1">
    <field x="8"/>
  </rowFields>
  <rowItems count="3">
    <i>
      <x/>
    </i>
    <i>
      <x v="1"/>
    </i>
    <i t="grand">
      <x/>
    </i>
  </rowItems>
  <colItems count="1">
    <i/>
  </colItems>
  <dataFields count="1">
    <dataField name="Count" fld="6" subtotal="count" baseField="0" baseItem="0"/>
  </dataField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8" count="1" selected="0">
            <x v="0"/>
          </reference>
        </references>
      </pivotArea>
    </chartFormat>
    <chartFormat chart="0" format="2">
      <pivotArea type="data" outline="0" fieldPosition="0">
        <references count="2">
          <reference field="4294967294" count="1" selected="0">
            <x v="0"/>
          </reference>
          <reference field="8" count="1" selected="0">
            <x v="1"/>
          </reference>
        </references>
      </pivotArea>
    </chartFormat>
    <chartFormat chart="3" format="6" series="1">
      <pivotArea type="data" outline="0" fieldPosition="0">
        <references count="1">
          <reference field="4294967294" count="1" selected="0">
            <x v="0"/>
          </reference>
        </references>
      </pivotArea>
    </chartFormat>
    <chartFormat chart="3" format="7">
      <pivotArea type="data" outline="0" fieldPosition="0">
        <references count="2">
          <reference field="4294967294" count="1" selected="0">
            <x v="0"/>
          </reference>
          <reference field="8" count="1" selected="0">
            <x v="0"/>
          </reference>
        </references>
      </pivotArea>
    </chartFormat>
    <chartFormat chart="3" format="8">
      <pivotArea type="data" outline="0" fieldPosition="0">
        <references count="2">
          <reference field="4294967294" count="1" selected="0">
            <x v="0"/>
          </reference>
          <reference field="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382FC00-A984-CD49-A69A-0770E6619D0A}" name="PivotTable5"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1">
  <location ref="A1:B5" firstHeaderRow="1" firstDataRow="1" firstDataCol="1"/>
  <pivotFields count="12">
    <pivotField numFmtId="14" showAll="0"/>
    <pivotField axis="axisRow" showAll="0">
      <items count="4">
        <item x="0"/>
        <item x="2"/>
        <item x="1"/>
        <item t="default"/>
      </items>
    </pivotField>
    <pivotField showAll="0">
      <items count="8">
        <item x="5"/>
        <item x="0"/>
        <item x="3"/>
        <item x="2"/>
        <item x="1"/>
        <item x="4"/>
        <item x="6"/>
        <item t="default"/>
      </items>
    </pivotField>
    <pivotField showAll="0">
      <items count="6">
        <item x="3"/>
        <item x="0"/>
        <item x="1"/>
        <item x="2"/>
        <item x="4"/>
        <item t="default"/>
      </items>
    </pivotField>
    <pivotField showAll="0"/>
    <pivotField showAll="0"/>
    <pivotField dataField="1" showAll="0">
      <items count="51">
        <item x="32"/>
        <item x="26"/>
        <item x="34"/>
        <item x="3"/>
        <item x="7"/>
        <item x="38"/>
        <item x="39"/>
        <item x="9"/>
        <item x="6"/>
        <item x="13"/>
        <item x="12"/>
        <item x="45"/>
        <item x="44"/>
        <item x="17"/>
        <item x="36"/>
        <item x="0"/>
        <item x="46"/>
        <item x="43"/>
        <item x="14"/>
        <item x="15"/>
        <item x="48"/>
        <item x="35"/>
        <item x="2"/>
        <item x="10"/>
        <item x="42"/>
        <item x="4"/>
        <item x="28"/>
        <item x="41"/>
        <item x="23"/>
        <item x="49"/>
        <item x="40"/>
        <item x="30"/>
        <item x="20"/>
        <item x="47"/>
        <item x="25"/>
        <item x="22"/>
        <item x="33"/>
        <item x="24"/>
        <item x="16"/>
        <item x="1"/>
        <item x="8"/>
        <item x="21"/>
        <item x="5"/>
        <item x="19"/>
        <item x="29"/>
        <item x="37"/>
        <item x="31"/>
        <item x="18"/>
        <item x="27"/>
        <item x="11"/>
        <item t="default"/>
      </items>
    </pivotField>
    <pivotField showAll="0"/>
    <pivotField showAll="0"/>
    <pivotField showAll="0"/>
    <pivotField showAll="0" defaultSubtotal="0"/>
    <pivotField showAll="0" defaultSubtotal="0">
      <items count="6">
        <item x="0"/>
        <item x="1"/>
        <item x="2"/>
        <item x="3"/>
        <item x="4"/>
        <item x="5"/>
      </items>
    </pivotField>
  </pivotFields>
  <rowFields count="1">
    <field x="1"/>
  </rowFields>
  <rowItems count="4">
    <i>
      <x/>
    </i>
    <i>
      <x v="1"/>
    </i>
    <i>
      <x v="2"/>
    </i>
    <i t="grand">
      <x/>
    </i>
  </rowItems>
  <colItems count="1">
    <i/>
  </colItems>
  <dataFields count="1">
    <dataField name="Count"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5D0804A-5113-5048-8B6D-7867ED00F6B4}" name="PivotTable6"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6">
  <location ref="A1:G8" firstHeaderRow="1" firstDataRow="2" firstDataCol="1"/>
  <pivotFields count="12">
    <pivotField numFmtId="14" showAll="0"/>
    <pivotField showAll="0">
      <items count="4">
        <item x="0"/>
        <item x="2"/>
        <item x="1"/>
        <item t="default"/>
      </items>
    </pivotField>
    <pivotField showAll="0">
      <items count="8">
        <item x="5"/>
        <item x="0"/>
        <item x="3"/>
        <item x="2"/>
        <item x="1"/>
        <item x="4"/>
        <item x="6"/>
        <item t="default"/>
      </items>
    </pivotField>
    <pivotField axis="axisRow" showAll="0" sortType="descending">
      <items count="6">
        <item x="4"/>
        <item x="2"/>
        <item x="1"/>
        <item x="0"/>
        <item x="3"/>
        <item t="default"/>
      </items>
    </pivotField>
    <pivotField showAll="0"/>
    <pivotField showAll="0"/>
    <pivotField dataField="1" showAll="0">
      <items count="51">
        <item x="32"/>
        <item x="26"/>
        <item x="34"/>
        <item x="3"/>
        <item x="7"/>
        <item x="38"/>
        <item x="39"/>
        <item x="9"/>
        <item x="6"/>
        <item x="13"/>
        <item x="12"/>
        <item x="45"/>
        <item x="44"/>
        <item x="17"/>
        <item x="36"/>
        <item x="0"/>
        <item x="46"/>
        <item x="43"/>
        <item x="14"/>
        <item x="15"/>
        <item x="48"/>
        <item x="35"/>
        <item x="2"/>
        <item x="10"/>
        <item x="42"/>
        <item x="4"/>
        <item x="28"/>
        <item x="41"/>
        <item x="23"/>
        <item x="49"/>
        <item x="40"/>
        <item x="30"/>
        <item x="20"/>
        <item x="47"/>
        <item x="25"/>
        <item x="22"/>
        <item x="33"/>
        <item x="24"/>
        <item x="16"/>
        <item x="1"/>
        <item x="8"/>
        <item x="21"/>
        <item x="5"/>
        <item x="19"/>
        <item x="29"/>
        <item x="37"/>
        <item x="31"/>
        <item x="18"/>
        <item x="27"/>
        <item x="11"/>
        <item t="default"/>
      </items>
    </pivotField>
    <pivotField showAll="0"/>
    <pivotField showAll="0"/>
    <pivotField axis="axisCol" showAll="0">
      <items count="6">
        <item x="1"/>
        <item x="0"/>
        <item x="2"/>
        <item x="3"/>
        <item x="4"/>
        <item t="default"/>
      </items>
    </pivotField>
    <pivotField showAll="0" defaultSubtotal="0"/>
    <pivotField showAll="0" defaultSubtotal="0">
      <items count="6">
        <item x="0"/>
        <item x="1"/>
        <item x="2"/>
        <item x="3"/>
        <item x="4"/>
        <item x="5"/>
      </items>
    </pivotField>
  </pivotFields>
  <rowFields count="1">
    <field x="3"/>
  </rowFields>
  <rowItems count="6">
    <i>
      <x/>
    </i>
    <i>
      <x v="1"/>
    </i>
    <i>
      <x v="2"/>
    </i>
    <i>
      <x v="3"/>
    </i>
    <i>
      <x v="4"/>
    </i>
    <i t="grand">
      <x/>
    </i>
  </rowItems>
  <colFields count="1">
    <field x="9"/>
  </colFields>
  <colItems count="6">
    <i>
      <x/>
    </i>
    <i>
      <x v="1"/>
    </i>
    <i>
      <x v="2"/>
    </i>
    <i>
      <x v="3"/>
    </i>
    <i>
      <x v="4"/>
    </i>
    <i t="grand">
      <x/>
    </i>
  </colItems>
  <dataFields count="1">
    <dataField name="Count" fld="6" subtotal="count" baseField="0" baseItem="0"/>
  </dataFields>
  <chartFormats count="10">
    <chartFormat chart="1" format="11" series="1">
      <pivotArea type="data" outline="0" fieldPosition="0">
        <references count="2">
          <reference field="4294967294" count="1" selected="0">
            <x v="0"/>
          </reference>
          <reference field="9" count="1" selected="0">
            <x v="0"/>
          </reference>
        </references>
      </pivotArea>
    </chartFormat>
    <chartFormat chart="1" format="12" series="1">
      <pivotArea type="data" outline="0" fieldPosition="0">
        <references count="2">
          <reference field="4294967294" count="1" selected="0">
            <x v="0"/>
          </reference>
          <reference field="9" count="1" selected="0">
            <x v="1"/>
          </reference>
        </references>
      </pivotArea>
    </chartFormat>
    <chartFormat chart="1" format="13" series="1">
      <pivotArea type="data" outline="0" fieldPosition="0">
        <references count="2">
          <reference field="4294967294" count="1" selected="0">
            <x v="0"/>
          </reference>
          <reference field="9" count="1" selected="0">
            <x v="2"/>
          </reference>
        </references>
      </pivotArea>
    </chartFormat>
    <chartFormat chart="1" format="14" series="1">
      <pivotArea type="data" outline="0" fieldPosition="0">
        <references count="2">
          <reference field="4294967294" count="1" selected="0">
            <x v="0"/>
          </reference>
          <reference field="9" count="1" selected="0">
            <x v="3"/>
          </reference>
        </references>
      </pivotArea>
    </chartFormat>
    <chartFormat chart="1" format="15" series="1">
      <pivotArea type="data" outline="0" fieldPosition="0">
        <references count="2">
          <reference field="4294967294" count="1" selected="0">
            <x v="0"/>
          </reference>
          <reference field="9" count="1" selected="0">
            <x v="4"/>
          </reference>
        </references>
      </pivotArea>
    </chartFormat>
    <chartFormat chart="2" format="16" series="1">
      <pivotArea type="data" outline="0" fieldPosition="0">
        <references count="2">
          <reference field="4294967294" count="1" selected="0">
            <x v="0"/>
          </reference>
          <reference field="9" count="1" selected="0">
            <x v="0"/>
          </reference>
        </references>
      </pivotArea>
    </chartFormat>
    <chartFormat chart="2" format="17" series="1">
      <pivotArea type="data" outline="0" fieldPosition="0">
        <references count="2">
          <reference field="4294967294" count="1" selected="0">
            <x v="0"/>
          </reference>
          <reference field="9" count="1" selected="0">
            <x v="1"/>
          </reference>
        </references>
      </pivotArea>
    </chartFormat>
    <chartFormat chart="2" format="18" series="1">
      <pivotArea type="data" outline="0" fieldPosition="0">
        <references count="2">
          <reference field="4294967294" count="1" selected="0">
            <x v="0"/>
          </reference>
          <reference field="9" count="1" selected="0">
            <x v="2"/>
          </reference>
        </references>
      </pivotArea>
    </chartFormat>
    <chartFormat chart="2" format="19" series="1">
      <pivotArea type="data" outline="0" fieldPosition="0">
        <references count="2">
          <reference field="4294967294" count="1" selected="0">
            <x v="0"/>
          </reference>
          <reference field="9" count="1" selected="0">
            <x v="3"/>
          </reference>
        </references>
      </pivotArea>
    </chartFormat>
    <chartFormat chart="2" format="20" series="1">
      <pivotArea type="data" outline="0" fieldPosition="0">
        <references count="2">
          <reference field="4294967294" count="1" selected="0">
            <x v="0"/>
          </reference>
          <reference field="9"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stomer_Acquisition_Type" xr10:uid="{C48309FF-1255-5D4D-9708-0600D24B925D}" sourceName="Customer Acquisition Type">
  <pivotTables>
    <pivotTable tabId="3" name="PivotTable1"/>
    <pivotTable tabId="7" name="PivotTable5"/>
    <pivotTable tabId="8" name="PivotTable6"/>
    <pivotTable tabId="5" name="PivotTable3"/>
    <pivotTable tabId="6" name="PivotTable4"/>
    <pivotTable tabId="4" name="PivotTable2"/>
  </pivotTables>
  <data>
    <tabular pivotCacheId="2147369340">
      <items count="3">
        <i x="0" s="1"/>
        <i x="2" s="1"/>
        <i x="1"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2D0F64F8-3C1A-2541-B83F-711CD1398BDB}" sourceName="State">
  <pivotTables>
    <pivotTable tabId="3" name="PivotTable1"/>
    <pivotTable tabId="7" name="PivotTable5"/>
    <pivotTable tabId="8" name="PivotTable6"/>
    <pivotTable tabId="5" name="PivotTable3"/>
    <pivotTable tabId="6" name="PivotTable4"/>
    <pivotTable tabId="4" name="PivotTable2"/>
  </pivotTables>
  <data>
    <tabular pivotCacheId="2147369340">
      <items count="7">
        <i x="3" s="1"/>
        <i x="5" s="1"/>
        <i x="4" s="1"/>
        <i x="2" s="1"/>
        <i x="1" s="1"/>
        <i x="6" s="1"/>
        <i x="0"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 xr10:uid="{446A0513-A686-3C47-B463-600740A538F5}" sourceName="Product">
  <pivotTables>
    <pivotTable tabId="3" name="PivotTable1"/>
    <pivotTable tabId="7" name="PivotTable5"/>
    <pivotTable tabId="8" name="PivotTable6"/>
    <pivotTable tabId="5" name="PivotTable3"/>
    <pivotTable tabId="6" name="PivotTable4"/>
    <pivotTable tabId="4" name="PivotTable2"/>
  </pivotTables>
  <data>
    <tabular pivotCacheId="2147369340">
      <items count="5">
        <i x="3" s="1"/>
        <i x="0" s="1"/>
        <i x="1" s="1"/>
        <i x="2" s="1"/>
        <i x="4"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s" xr10:uid="{16C01647-537C-7B4F-81BF-CC21BC38B565}" sourceName="Years">
  <pivotTables>
    <pivotTable tabId="3" name="PivotTable1"/>
    <pivotTable tabId="7" name="PivotTable5"/>
    <pivotTable tabId="8" name="PivotTable6"/>
    <pivotTable tabId="5" name="PivotTable3"/>
    <pivotTable tabId="6" name="PivotTable4"/>
    <pivotTable tabId="4" name="PivotTable2"/>
  </pivotTables>
  <data>
    <tabular pivotCacheId="2147369340">
      <items count="6">
        <i x="1" s="1"/>
        <i x="2" s="1"/>
        <i x="3" s="1"/>
        <i x="0" s="1" nd="1"/>
        <i x="5" s="1" nd="1"/>
        <i x="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ustomer Acquisition Type" xr10:uid="{E9A0B4ED-F30C-1C46-8991-638D6E068D1D}" cache="Slicer_Customer_Acquisition_Type" caption="Customer Acquisition Type" columnCount="2" style="Custom Style" rowHeight="251882"/>
  <slicer name="State" xr10:uid="{97B0AAA5-404A-F94C-8350-D3ACBB1BD9CA}" cache="Slicer_State" caption="State" columnCount="4" style="Custom Style" rowHeight="251882"/>
  <slicer name="Product" xr10:uid="{826EB434-372A-9D4B-825B-08873DF04704}" cache="Slicer_Product" caption="Product" columnCount="3" style="Custom Style" rowHeight="251882"/>
  <slicer name="Years" xr10:uid="{E2B4E41C-B0A3-3E4E-B25E-AA3917D2FB65}" cache="Slicer_Years" caption="Years" columnCount="2" style="Custom Style" rowHeight="251882"/>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81DD29-2C48-D44C-8860-ED9E27E0032E}" name="Data_Table" displayName="Data_Table" ref="A1:J5781" totalsRowShown="0">
  <autoFilter ref="A1:J5781" xr:uid="{6F96E406-2BE6-C245-8A67-17B54AEB06F7}"/>
  <tableColumns count="10">
    <tableColumn id="1" xr3:uid="{0B481D9F-F8F3-1245-8BF7-D1B443C730EE}" name="Date"/>
    <tableColumn id="2" xr3:uid="{D18512A6-5A4F-8747-B821-70CE4B2040E3}" name="Customer Acquisition Type"/>
    <tableColumn id="3" xr3:uid="{34D86AA7-5AEC-BA41-882C-19B708D4A61E}" name="State"/>
    <tableColumn id="4" xr3:uid="{B6FC90E7-7148-5241-AFED-3EF46C618E97}" name="Product"/>
    <tableColumn id="5" xr3:uid="{0C1AE6DB-D8C5-7842-AEFC-374B6551E145}" name="Price"/>
    <tableColumn id="6" xr3:uid="{78E7502A-2925-E74B-8B66-39FD7EB3C5AB}" name="Units"/>
    <tableColumn id="7" xr3:uid="{7D950447-DD79-7B45-85B3-61BB0C426101}" name="Revenue"/>
    <tableColumn id="8" xr3:uid="{A0931E5E-F279-C04C-9876-2E9D67894EF2}" name="Delivery Performance"/>
    <tableColumn id="9" xr3:uid="{795C8BB2-1C0E-BF47-90B0-257B439C1F4D}" name="Return"/>
    <tableColumn id="10" xr3:uid="{F10A65F5-D421-034C-A4A1-5798A193DB9F}" name="Customer Satisfaction"/>
  </tableColumns>
  <tableStyleInfo showFirstColumn="0" showLastColumn="0" showRowStripes="1" showColumnStripes="0"/>
</table>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2CD77-CBBC-F946-B408-63ADAAF5F2A0}">
  <sheetPr codeName="Sheet8">
    <tabColor theme="3" tint="-0.249977111117893"/>
  </sheetPr>
  <dimension ref="A1"/>
  <sheetViews>
    <sheetView showGridLines="0" tabSelected="1" topLeftCell="E4" zoomScale="70" zoomScaleNormal="70" workbookViewId="0">
      <selection activeCell="G6" sqref="G6:X37"/>
    </sheetView>
  </sheetViews>
  <sheetFormatPr defaultColWidth="11" defaultRowHeight="14.5" x14ac:dyDescent="0.35"/>
  <cols>
    <col min="24" max="24" width="6.08984375" customWidth="1"/>
  </cols>
  <sheetData/>
  <pageMargins left="0.7" right="0.7" top="0.75" bottom="0.75" header="0.3" footer="0.3"/>
  <pageSetup orientation="portrait" r:id="rId1"/>
  <drawing r:id="rId2"/>
  <picture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8F8E7-CCFE-FC41-B430-FF92542FC7CC}">
  <sheetPr codeName="Sheet1"/>
  <dimension ref="A1:J5781"/>
  <sheetViews>
    <sheetView topLeftCell="A266" zoomScaleNormal="100" workbookViewId="0">
      <selection activeCell="B285" sqref="B285"/>
    </sheetView>
  </sheetViews>
  <sheetFormatPr defaultColWidth="11" defaultRowHeight="14.5" x14ac:dyDescent="0.35"/>
  <cols>
    <col min="1" max="1" width="20.36328125" customWidth="1"/>
    <col min="2" max="2" width="24.81640625" customWidth="1"/>
    <col min="3" max="3" width="11" customWidth="1"/>
    <col min="4" max="4" width="11.81640625" customWidth="1"/>
    <col min="5" max="5" width="8.1796875" bestFit="1" customWidth="1"/>
    <col min="6" max="6" width="18.81640625" bestFit="1" customWidth="1"/>
    <col min="7" max="7" width="16.36328125" customWidth="1"/>
    <col min="8" max="8" width="20.453125" customWidth="1"/>
    <col min="10" max="10" width="20.6328125" customWidth="1"/>
  </cols>
  <sheetData>
    <row r="1" spans="1:10" x14ac:dyDescent="0.35">
      <c r="A1" t="s">
        <v>0</v>
      </c>
      <c r="B1" t="s">
        <v>26</v>
      </c>
      <c r="C1" t="s">
        <v>11</v>
      </c>
      <c r="D1" t="s">
        <v>1</v>
      </c>
      <c r="E1" t="s">
        <v>18</v>
      </c>
      <c r="F1" t="s">
        <v>19</v>
      </c>
      <c r="G1" t="s">
        <v>2</v>
      </c>
      <c r="H1" t="s">
        <v>3</v>
      </c>
      <c r="I1" t="s">
        <v>25</v>
      </c>
      <c r="J1" t="s">
        <v>4</v>
      </c>
    </row>
    <row r="2" spans="1:10" x14ac:dyDescent="0.35">
      <c r="A2">
        <v>42736</v>
      </c>
      <c r="B2" t="s">
        <v>12</v>
      </c>
      <c r="C2" t="s">
        <v>40</v>
      </c>
      <c r="D2" t="s">
        <v>17</v>
      </c>
      <c r="E2">
        <v>199</v>
      </c>
      <c r="F2">
        <v>4</v>
      </c>
      <c r="G2">
        <v>796</v>
      </c>
      <c r="H2" t="s">
        <v>7</v>
      </c>
      <c r="I2" t="s">
        <v>10</v>
      </c>
      <c r="J2" t="s">
        <v>20</v>
      </c>
    </row>
    <row r="3" spans="1:10" x14ac:dyDescent="0.35">
      <c r="A3">
        <v>42736</v>
      </c>
      <c r="B3" t="s">
        <v>14</v>
      </c>
      <c r="C3" t="s">
        <v>41</v>
      </c>
      <c r="D3" t="s">
        <v>13</v>
      </c>
      <c r="E3">
        <v>299</v>
      </c>
      <c r="F3">
        <v>9</v>
      </c>
      <c r="G3">
        <v>2691</v>
      </c>
      <c r="H3" t="s">
        <v>7</v>
      </c>
      <c r="I3" t="s">
        <v>10</v>
      </c>
      <c r="J3" t="s">
        <v>21</v>
      </c>
    </row>
    <row r="4" spans="1:10" x14ac:dyDescent="0.35">
      <c r="A4">
        <v>42737</v>
      </c>
      <c r="B4" t="s">
        <v>5</v>
      </c>
      <c r="C4" t="s">
        <v>42</v>
      </c>
      <c r="D4" t="s">
        <v>17</v>
      </c>
      <c r="E4">
        <v>199</v>
      </c>
      <c r="F4">
        <v>6</v>
      </c>
      <c r="G4">
        <v>1194</v>
      </c>
      <c r="H4" t="s">
        <v>7</v>
      </c>
      <c r="I4" t="s">
        <v>10</v>
      </c>
      <c r="J4" t="s">
        <v>22</v>
      </c>
    </row>
    <row r="5" spans="1:10" x14ac:dyDescent="0.35">
      <c r="A5">
        <v>42738</v>
      </c>
      <c r="B5" t="s">
        <v>5</v>
      </c>
      <c r="C5" t="s">
        <v>40</v>
      </c>
      <c r="D5" t="s">
        <v>16</v>
      </c>
      <c r="E5">
        <v>99</v>
      </c>
      <c r="F5">
        <v>3</v>
      </c>
      <c r="G5">
        <v>297</v>
      </c>
      <c r="H5" t="s">
        <v>8</v>
      </c>
      <c r="I5" t="s">
        <v>10</v>
      </c>
      <c r="J5" t="s">
        <v>20</v>
      </c>
    </row>
    <row r="6" spans="1:10" x14ac:dyDescent="0.35">
      <c r="A6">
        <v>42738</v>
      </c>
      <c r="B6" t="s">
        <v>14</v>
      </c>
      <c r="C6" t="s">
        <v>42</v>
      </c>
      <c r="D6" t="s">
        <v>17</v>
      </c>
      <c r="E6">
        <v>199</v>
      </c>
      <c r="F6">
        <v>7</v>
      </c>
      <c r="G6">
        <v>1393</v>
      </c>
      <c r="H6" t="s">
        <v>7</v>
      </c>
      <c r="I6" t="s">
        <v>10</v>
      </c>
      <c r="J6" t="s">
        <v>22</v>
      </c>
    </row>
    <row r="7" spans="1:10" x14ac:dyDescent="0.35">
      <c r="A7">
        <v>42738</v>
      </c>
      <c r="B7" t="s">
        <v>14</v>
      </c>
      <c r="C7" t="s">
        <v>40</v>
      </c>
      <c r="D7" t="s">
        <v>6</v>
      </c>
      <c r="E7">
        <v>499</v>
      </c>
      <c r="F7">
        <v>6</v>
      </c>
      <c r="G7">
        <v>2994</v>
      </c>
      <c r="H7" t="s">
        <v>8</v>
      </c>
      <c r="I7" t="s">
        <v>10</v>
      </c>
      <c r="J7" t="s">
        <v>20</v>
      </c>
    </row>
    <row r="8" spans="1:10" x14ac:dyDescent="0.35">
      <c r="A8">
        <v>42738</v>
      </c>
      <c r="B8" t="s">
        <v>5</v>
      </c>
      <c r="C8" t="s">
        <v>45</v>
      </c>
      <c r="D8" t="s">
        <v>17</v>
      </c>
      <c r="E8">
        <v>199</v>
      </c>
      <c r="F8">
        <v>4</v>
      </c>
      <c r="G8">
        <v>796</v>
      </c>
      <c r="H8" t="s">
        <v>7</v>
      </c>
      <c r="I8" t="s">
        <v>9</v>
      </c>
      <c r="J8" t="s">
        <v>22</v>
      </c>
    </row>
    <row r="9" spans="1:10" x14ac:dyDescent="0.35">
      <c r="A9">
        <v>42738</v>
      </c>
      <c r="B9" t="s">
        <v>5</v>
      </c>
      <c r="C9" t="s">
        <v>43</v>
      </c>
      <c r="D9" t="s">
        <v>16</v>
      </c>
      <c r="E9">
        <v>99</v>
      </c>
      <c r="F9">
        <v>5</v>
      </c>
      <c r="G9">
        <v>495</v>
      </c>
      <c r="H9" t="s">
        <v>7</v>
      </c>
      <c r="I9" t="s">
        <v>10</v>
      </c>
      <c r="J9" t="s">
        <v>22</v>
      </c>
    </row>
    <row r="10" spans="1:10" x14ac:dyDescent="0.35">
      <c r="A10">
        <v>42738</v>
      </c>
      <c r="B10" t="s">
        <v>5</v>
      </c>
      <c r="C10" t="s">
        <v>43</v>
      </c>
      <c r="D10" t="s">
        <v>13</v>
      </c>
      <c r="E10">
        <v>299</v>
      </c>
      <c r="F10">
        <v>1</v>
      </c>
      <c r="G10">
        <v>299</v>
      </c>
      <c r="H10" t="s">
        <v>7</v>
      </c>
      <c r="I10" t="s">
        <v>9</v>
      </c>
      <c r="J10" t="s">
        <v>23</v>
      </c>
    </row>
    <row r="11" spans="1:10" x14ac:dyDescent="0.35">
      <c r="A11">
        <v>42738</v>
      </c>
      <c r="B11" t="s">
        <v>12</v>
      </c>
      <c r="C11" t="s">
        <v>45</v>
      </c>
      <c r="D11" t="s">
        <v>15</v>
      </c>
      <c r="E11">
        <v>399</v>
      </c>
      <c r="F11">
        <v>7</v>
      </c>
      <c r="G11">
        <v>2793</v>
      </c>
      <c r="H11" t="s">
        <v>7</v>
      </c>
      <c r="I11" t="s">
        <v>10</v>
      </c>
      <c r="J11" t="s">
        <v>24</v>
      </c>
    </row>
    <row r="12" spans="1:10" x14ac:dyDescent="0.35">
      <c r="A12">
        <v>42738</v>
      </c>
      <c r="B12" t="s">
        <v>14</v>
      </c>
      <c r="C12" t="s">
        <v>42</v>
      </c>
      <c r="D12" t="s">
        <v>15</v>
      </c>
      <c r="E12">
        <v>399</v>
      </c>
      <c r="F12">
        <v>1</v>
      </c>
      <c r="G12">
        <v>399</v>
      </c>
      <c r="H12" t="s">
        <v>7</v>
      </c>
      <c r="I12" t="s">
        <v>9</v>
      </c>
      <c r="J12" t="s">
        <v>22</v>
      </c>
    </row>
    <row r="13" spans="1:10" x14ac:dyDescent="0.35">
      <c r="A13">
        <v>42738</v>
      </c>
      <c r="B13" t="s">
        <v>12</v>
      </c>
      <c r="C13" t="s">
        <v>44</v>
      </c>
      <c r="D13" t="s">
        <v>13</v>
      </c>
      <c r="E13">
        <v>299</v>
      </c>
      <c r="F13">
        <v>4</v>
      </c>
      <c r="G13">
        <v>1196</v>
      </c>
      <c r="H13" t="s">
        <v>7</v>
      </c>
      <c r="I13" t="s">
        <v>10</v>
      </c>
      <c r="J13" t="s">
        <v>24</v>
      </c>
    </row>
    <row r="14" spans="1:10" x14ac:dyDescent="0.35">
      <c r="A14">
        <v>42738</v>
      </c>
      <c r="B14" t="s">
        <v>14</v>
      </c>
      <c r="C14" t="s">
        <v>41</v>
      </c>
      <c r="D14" t="s">
        <v>17</v>
      </c>
      <c r="E14">
        <v>199</v>
      </c>
      <c r="F14">
        <v>4</v>
      </c>
      <c r="G14">
        <v>796</v>
      </c>
      <c r="H14" t="s">
        <v>7</v>
      </c>
      <c r="I14" t="s">
        <v>10</v>
      </c>
      <c r="J14" t="s">
        <v>22</v>
      </c>
    </row>
    <row r="15" spans="1:10" x14ac:dyDescent="0.35">
      <c r="A15">
        <v>42738</v>
      </c>
      <c r="B15" t="s">
        <v>12</v>
      </c>
      <c r="C15" t="s">
        <v>44</v>
      </c>
      <c r="D15" t="s">
        <v>6</v>
      </c>
      <c r="E15">
        <v>499</v>
      </c>
      <c r="F15">
        <v>10</v>
      </c>
      <c r="G15">
        <v>4990</v>
      </c>
      <c r="H15" t="s">
        <v>7</v>
      </c>
      <c r="I15" t="s">
        <v>10</v>
      </c>
      <c r="J15" t="s">
        <v>22</v>
      </c>
    </row>
    <row r="16" spans="1:10" x14ac:dyDescent="0.35">
      <c r="A16">
        <v>42738</v>
      </c>
      <c r="B16" t="s">
        <v>14</v>
      </c>
      <c r="C16" t="s">
        <v>44</v>
      </c>
      <c r="D16" t="s">
        <v>16</v>
      </c>
      <c r="E16">
        <v>99</v>
      </c>
      <c r="F16">
        <v>6</v>
      </c>
      <c r="G16">
        <v>594</v>
      </c>
      <c r="H16" t="s">
        <v>7</v>
      </c>
      <c r="I16" t="s">
        <v>10</v>
      </c>
      <c r="J16" t="s">
        <v>23</v>
      </c>
    </row>
    <row r="17" spans="1:10" x14ac:dyDescent="0.35">
      <c r="A17">
        <v>42738</v>
      </c>
      <c r="B17" t="s">
        <v>5</v>
      </c>
      <c r="C17" t="s">
        <v>45</v>
      </c>
      <c r="D17" t="s">
        <v>6</v>
      </c>
      <c r="E17">
        <v>499</v>
      </c>
      <c r="F17">
        <v>1</v>
      </c>
      <c r="G17">
        <v>499</v>
      </c>
      <c r="H17" t="s">
        <v>7</v>
      </c>
      <c r="I17" t="s">
        <v>10</v>
      </c>
      <c r="J17" t="s">
        <v>22</v>
      </c>
    </row>
    <row r="18" spans="1:10" x14ac:dyDescent="0.35">
      <c r="A18">
        <v>42738</v>
      </c>
      <c r="B18" t="s">
        <v>5</v>
      </c>
      <c r="C18" t="s">
        <v>43</v>
      </c>
      <c r="D18" t="s">
        <v>16</v>
      </c>
      <c r="E18">
        <v>99</v>
      </c>
      <c r="F18">
        <v>5</v>
      </c>
      <c r="G18">
        <v>495</v>
      </c>
      <c r="H18" t="s">
        <v>7</v>
      </c>
      <c r="I18" t="s">
        <v>10</v>
      </c>
      <c r="J18" t="s">
        <v>20</v>
      </c>
    </row>
    <row r="19" spans="1:10" x14ac:dyDescent="0.35">
      <c r="A19">
        <v>42739</v>
      </c>
      <c r="B19" t="s">
        <v>12</v>
      </c>
      <c r="C19" t="s">
        <v>41</v>
      </c>
      <c r="D19" t="s">
        <v>16</v>
      </c>
      <c r="E19">
        <v>99</v>
      </c>
      <c r="F19">
        <v>5</v>
      </c>
      <c r="G19">
        <v>495</v>
      </c>
      <c r="H19" t="s">
        <v>7</v>
      </c>
      <c r="I19" t="s">
        <v>10</v>
      </c>
      <c r="J19" t="s">
        <v>23</v>
      </c>
    </row>
    <row r="20" spans="1:10" x14ac:dyDescent="0.35">
      <c r="A20">
        <v>42740</v>
      </c>
      <c r="B20" t="s">
        <v>5</v>
      </c>
      <c r="C20" t="s">
        <v>40</v>
      </c>
      <c r="D20" t="s">
        <v>6</v>
      </c>
      <c r="E20">
        <v>499</v>
      </c>
      <c r="F20">
        <v>10</v>
      </c>
      <c r="G20">
        <v>4990</v>
      </c>
      <c r="H20" t="s">
        <v>8</v>
      </c>
      <c r="I20" t="s">
        <v>10</v>
      </c>
      <c r="J20" t="s">
        <v>23</v>
      </c>
    </row>
    <row r="21" spans="1:10" x14ac:dyDescent="0.35">
      <c r="A21">
        <v>42740</v>
      </c>
      <c r="B21" t="s">
        <v>14</v>
      </c>
      <c r="C21" t="s">
        <v>43</v>
      </c>
      <c r="D21" t="s">
        <v>16</v>
      </c>
      <c r="E21">
        <v>99</v>
      </c>
      <c r="F21">
        <v>3</v>
      </c>
      <c r="G21">
        <v>297</v>
      </c>
      <c r="H21" t="s">
        <v>8</v>
      </c>
      <c r="I21" t="s">
        <v>10</v>
      </c>
      <c r="J21" t="s">
        <v>22</v>
      </c>
    </row>
    <row r="22" spans="1:10" x14ac:dyDescent="0.35">
      <c r="A22">
        <v>42741</v>
      </c>
      <c r="B22" t="s">
        <v>5</v>
      </c>
      <c r="C22" t="s">
        <v>43</v>
      </c>
      <c r="D22" t="s">
        <v>13</v>
      </c>
      <c r="E22">
        <v>299</v>
      </c>
      <c r="F22">
        <v>3</v>
      </c>
      <c r="G22">
        <v>897</v>
      </c>
      <c r="H22" t="s">
        <v>7</v>
      </c>
      <c r="I22" t="s">
        <v>10</v>
      </c>
      <c r="J22" t="s">
        <v>22</v>
      </c>
    </row>
    <row r="23" spans="1:10" x14ac:dyDescent="0.35">
      <c r="A23">
        <v>42741</v>
      </c>
      <c r="B23" t="s">
        <v>14</v>
      </c>
      <c r="C23" t="s">
        <v>40</v>
      </c>
      <c r="D23" t="s">
        <v>16</v>
      </c>
      <c r="E23">
        <v>99</v>
      </c>
      <c r="F23">
        <v>10</v>
      </c>
      <c r="G23">
        <v>990</v>
      </c>
      <c r="H23" t="s">
        <v>7</v>
      </c>
      <c r="I23" t="s">
        <v>10</v>
      </c>
      <c r="J23" t="s">
        <v>24</v>
      </c>
    </row>
    <row r="24" spans="1:10" x14ac:dyDescent="0.35">
      <c r="A24">
        <v>42741</v>
      </c>
      <c r="B24" t="s">
        <v>12</v>
      </c>
      <c r="C24" t="s">
        <v>42</v>
      </c>
      <c r="D24" t="s">
        <v>6</v>
      </c>
      <c r="E24">
        <v>499</v>
      </c>
      <c r="F24">
        <v>10</v>
      </c>
      <c r="G24">
        <v>4990</v>
      </c>
      <c r="H24" t="s">
        <v>7</v>
      </c>
      <c r="I24" t="s">
        <v>10</v>
      </c>
      <c r="J24" t="s">
        <v>23</v>
      </c>
    </row>
    <row r="25" spans="1:10" x14ac:dyDescent="0.35">
      <c r="A25">
        <v>42741</v>
      </c>
      <c r="B25" t="s">
        <v>5</v>
      </c>
      <c r="C25" t="s">
        <v>42</v>
      </c>
      <c r="D25" t="s">
        <v>6</v>
      </c>
      <c r="E25">
        <v>499</v>
      </c>
      <c r="F25">
        <v>1</v>
      </c>
      <c r="G25">
        <v>499</v>
      </c>
      <c r="H25" t="s">
        <v>7</v>
      </c>
      <c r="I25" t="s">
        <v>10</v>
      </c>
      <c r="J25" t="s">
        <v>21</v>
      </c>
    </row>
    <row r="26" spans="1:10" x14ac:dyDescent="0.35">
      <c r="A26">
        <v>42741</v>
      </c>
      <c r="B26" t="s">
        <v>12</v>
      </c>
      <c r="C26" t="s">
        <v>40</v>
      </c>
      <c r="D26" t="s">
        <v>15</v>
      </c>
      <c r="E26">
        <v>399</v>
      </c>
      <c r="F26">
        <v>7</v>
      </c>
      <c r="G26">
        <v>2793</v>
      </c>
      <c r="H26" t="s">
        <v>7</v>
      </c>
      <c r="I26" t="s">
        <v>9</v>
      </c>
      <c r="J26" t="s">
        <v>22</v>
      </c>
    </row>
    <row r="27" spans="1:10" x14ac:dyDescent="0.35">
      <c r="A27">
        <v>42741</v>
      </c>
      <c r="B27" t="s">
        <v>12</v>
      </c>
      <c r="C27" t="s">
        <v>40</v>
      </c>
      <c r="D27" t="s">
        <v>6</v>
      </c>
      <c r="E27">
        <v>499</v>
      </c>
      <c r="F27">
        <v>5</v>
      </c>
      <c r="G27">
        <v>2495</v>
      </c>
      <c r="H27" t="s">
        <v>7</v>
      </c>
      <c r="I27" t="s">
        <v>10</v>
      </c>
      <c r="J27" t="s">
        <v>22</v>
      </c>
    </row>
    <row r="28" spans="1:10" x14ac:dyDescent="0.35">
      <c r="A28">
        <v>42741</v>
      </c>
      <c r="B28" t="s">
        <v>12</v>
      </c>
      <c r="C28" t="s">
        <v>43</v>
      </c>
      <c r="D28" t="s">
        <v>16</v>
      </c>
      <c r="E28">
        <v>99</v>
      </c>
      <c r="F28">
        <v>5</v>
      </c>
      <c r="G28">
        <v>495</v>
      </c>
      <c r="H28" t="s">
        <v>7</v>
      </c>
      <c r="I28" t="s">
        <v>10</v>
      </c>
      <c r="J28" t="s">
        <v>22</v>
      </c>
    </row>
    <row r="29" spans="1:10" x14ac:dyDescent="0.35">
      <c r="A29">
        <v>42741</v>
      </c>
      <c r="B29" t="s">
        <v>5</v>
      </c>
      <c r="C29" t="s">
        <v>43</v>
      </c>
      <c r="D29" t="s">
        <v>13</v>
      </c>
      <c r="E29">
        <v>299</v>
      </c>
      <c r="F29">
        <v>3</v>
      </c>
      <c r="G29">
        <v>897</v>
      </c>
      <c r="H29" t="s">
        <v>7</v>
      </c>
      <c r="I29" t="s">
        <v>10</v>
      </c>
      <c r="J29" t="s">
        <v>20</v>
      </c>
    </row>
    <row r="30" spans="1:10" x14ac:dyDescent="0.35">
      <c r="A30">
        <v>42741</v>
      </c>
      <c r="B30" t="s">
        <v>5</v>
      </c>
      <c r="C30" t="s">
        <v>40</v>
      </c>
      <c r="D30" t="s">
        <v>16</v>
      </c>
      <c r="E30">
        <v>99</v>
      </c>
      <c r="F30">
        <v>7</v>
      </c>
      <c r="G30">
        <v>693</v>
      </c>
      <c r="H30" t="s">
        <v>7</v>
      </c>
      <c r="I30" t="s">
        <v>10</v>
      </c>
      <c r="J30" t="s">
        <v>20</v>
      </c>
    </row>
    <row r="31" spans="1:10" x14ac:dyDescent="0.35">
      <c r="A31">
        <v>42741</v>
      </c>
      <c r="B31" t="s">
        <v>14</v>
      </c>
      <c r="C31" t="s">
        <v>41</v>
      </c>
      <c r="D31" t="s">
        <v>6</v>
      </c>
      <c r="E31">
        <v>499</v>
      </c>
      <c r="F31">
        <v>8</v>
      </c>
      <c r="G31">
        <v>3992</v>
      </c>
      <c r="H31" t="s">
        <v>7</v>
      </c>
      <c r="I31" t="s">
        <v>10</v>
      </c>
      <c r="J31" t="s">
        <v>23</v>
      </c>
    </row>
    <row r="32" spans="1:10" x14ac:dyDescent="0.35">
      <c r="A32">
        <v>42741</v>
      </c>
      <c r="B32" t="s">
        <v>5</v>
      </c>
      <c r="C32" t="s">
        <v>41</v>
      </c>
      <c r="D32" t="s">
        <v>16</v>
      </c>
      <c r="E32">
        <v>99</v>
      </c>
      <c r="F32">
        <v>6</v>
      </c>
      <c r="G32">
        <v>594</v>
      </c>
      <c r="H32" t="s">
        <v>7</v>
      </c>
      <c r="I32" t="s">
        <v>10</v>
      </c>
      <c r="J32" t="s">
        <v>22</v>
      </c>
    </row>
    <row r="33" spans="1:10" x14ac:dyDescent="0.35">
      <c r="A33">
        <v>42741</v>
      </c>
      <c r="B33" t="s">
        <v>14</v>
      </c>
      <c r="C33" t="s">
        <v>45</v>
      </c>
      <c r="D33" t="s">
        <v>15</v>
      </c>
      <c r="E33">
        <v>399</v>
      </c>
      <c r="F33">
        <v>8</v>
      </c>
      <c r="G33">
        <v>3192</v>
      </c>
      <c r="H33" t="s">
        <v>8</v>
      </c>
      <c r="I33" t="s">
        <v>10</v>
      </c>
      <c r="J33" t="s">
        <v>20</v>
      </c>
    </row>
    <row r="34" spans="1:10" x14ac:dyDescent="0.35">
      <c r="A34">
        <v>42741</v>
      </c>
      <c r="B34" t="s">
        <v>12</v>
      </c>
      <c r="C34" t="s">
        <v>45</v>
      </c>
      <c r="D34" t="s">
        <v>17</v>
      </c>
      <c r="E34">
        <v>199</v>
      </c>
      <c r="F34">
        <v>10</v>
      </c>
      <c r="G34">
        <v>1990</v>
      </c>
      <c r="H34" t="s">
        <v>7</v>
      </c>
      <c r="I34" t="s">
        <v>10</v>
      </c>
      <c r="J34" t="s">
        <v>22</v>
      </c>
    </row>
    <row r="35" spans="1:10" x14ac:dyDescent="0.35">
      <c r="A35">
        <v>42741</v>
      </c>
      <c r="B35" t="s">
        <v>5</v>
      </c>
      <c r="C35" t="s">
        <v>45</v>
      </c>
      <c r="D35" t="s">
        <v>13</v>
      </c>
      <c r="E35">
        <v>299</v>
      </c>
      <c r="F35">
        <v>10</v>
      </c>
      <c r="G35">
        <v>2990</v>
      </c>
      <c r="H35" t="s">
        <v>8</v>
      </c>
      <c r="I35" t="s">
        <v>10</v>
      </c>
      <c r="J35" t="s">
        <v>22</v>
      </c>
    </row>
    <row r="36" spans="1:10" x14ac:dyDescent="0.35">
      <c r="A36">
        <v>42741</v>
      </c>
      <c r="B36" t="s">
        <v>5</v>
      </c>
      <c r="C36" t="s">
        <v>41</v>
      </c>
      <c r="D36" t="s">
        <v>13</v>
      </c>
      <c r="E36">
        <v>299</v>
      </c>
      <c r="F36">
        <v>10</v>
      </c>
      <c r="G36">
        <v>2990</v>
      </c>
      <c r="H36" t="s">
        <v>7</v>
      </c>
      <c r="I36" t="s">
        <v>10</v>
      </c>
      <c r="J36" t="s">
        <v>21</v>
      </c>
    </row>
    <row r="37" spans="1:10" x14ac:dyDescent="0.35">
      <c r="A37">
        <v>42741</v>
      </c>
      <c r="B37" t="s">
        <v>12</v>
      </c>
      <c r="C37" t="s">
        <v>45</v>
      </c>
      <c r="D37" t="s">
        <v>17</v>
      </c>
      <c r="E37">
        <v>199</v>
      </c>
      <c r="F37">
        <v>6</v>
      </c>
      <c r="G37">
        <v>1194</v>
      </c>
      <c r="H37" t="s">
        <v>8</v>
      </c>
      <c r="I37" t="s">
        <v>10</v>
      </c>
      <c r="J37" t="s">
        <v>21</v>
      </c>
    </row>
    <row r="38" spans="1:10" x14ac:dyDescent="0.35">
      <c r="A38">
        <v>42741</v>
      </c>
      <c r="B38" t="s">
        <v>14</v>
      </c>
      <c r="C38" t="s">
        <v>40</v>
      </c>
      <c r="D38" t="s">
        <v>13</v>
      </c>
      <c r="E38">
        <v>299</v>
      </c>
      <c r="F38">
        <v>7</v>
      </c>
      <c r="G38">
        <v>2093</v>
      </c>
      <c r="H38" t="s">
        <v>8</v>
      </c>
      <c r="I38" t="s">
        <v>10</v>
      </c>
      <c r="J38" t="s">
        <v>20</v>
      </c>
    </row>
    <row r="39" spans="1:10" x14ac:dyDescent="0.35">
      <c r="A39">
        <v>42741</v>
      </c>
      <c r="B39" t="s">
        <v>5</v>
      </c>
      <c r="C39" t="s">
        <v>43</v>
      </c>
      <c r="D39" t="s">
        <v>17</v>
      </c>
      <c r="E39">
        <v>199</v>
      </c>
      <c r="F39">
        <v>8</v>
      </c>
      <c r="G39">
        <v>1592</v>
      </c>
      <c r="H39" t="s">
        <v>8</v>
      </c>
      <c r="I39" t="s">
        <v>10</v>
      </c>
      <c r="J39" t="s">
        <v>20</v>
      </c>
    </row>
    <row r="40" spans="1:10" x14ac:dyDescent="0.35">
      <c r="A40">
        <v>42741</v>
      </c>
      <c r="B40" t="s">
        <v>5</v>
      </c>
      <c r="C40" t="s">
        <v>42</v>
      </c>
      <c r="D40" t="s">
        <v>15</v>
      </c>
      <c r="E40">
        <v>399</v>
      </c>
      <c r="F40">
        <v>7</v>
      </c>
      <c r="G40">
        <v>2793</v>
      </c>
      <c r="H40" t="s">
        <v>7</v>
      </c>
      <c r="I40" t="s">
        <v>10</v>
      </c>
      <c r="J40" t="s">
        <v>22</v>
      </c>
    </row>
    <row r="41" spans="1:10" x14ac:dyDescent="0.35">
      <c r="A41">
        <v>42741</v>
      </c>
      <c r="B41" t="s">
        <v>14</v>
      </c>
      <c r="C41" t="s">
        <v>40</v>
      </c>
      <c r="D41" t="s">
        <v>16</v>
      </c>
      <c r="E41">
        <v>99</v>
      </c>
      <c r="F41">
        <v>5</v>
      </c>
      <c r="G41">
        <v>495</v>
      </c>
      <c r="H41" t="s">
        <v>8</v>
      </c>
      <c r="I41" t="s">
        <v>10</v>
      </c>
      <c r="J41" t="s">
        <v>23</v>
      </c>
    </row>
    <row r="42" spans="1:10" x14ac:dyDescent="0.35">
      <c r="A42">
        <v>42741</v>
      </c>
      <c r="B42" t="s">
        <v>12</v>
      </c>
      <c r="C42" t="s">
        <v>41</v>
      </c>
      <c r="D42" t="s">
        <v>17</v>
      </c>
      <c r="E42">
        <v>199</v>
      </c>
      <c r="F42">
        <v>7</v>
      </c>
      <c r="G42">
        <v>1393</v>
      </c>
      <c r="H42" t="s">
        <v>7</v>
      </c>
      <c r="I42" t="s">
        <v>10</v>
      </c>
      <c r="J42" t="s">
        <v>23</v>
      </c>
    </row>
    <row r="43" spans="1:10" x14ac:dyDescent="0.35">
      <c r="A43">
        <v>42741</v>
      </c>
      <c r="B43" t="s">
        <v>12</v>
      </c>
      <c r="C43" t="s">
        <v>45</v>
      </c>
      <c r="D43" t="s">
        <v>16</v>
      </c>
      <c r="E43">
        <v>99</v>
      </c>
      <c r="F43">
        <v>3</v>
      </c>
      <c r="G43">
        <v>297</v>
      </c>
      <c r="H43" t="s">
        <v>7</v>
      </c>
      <c r="I43" t="s">
        <v>10</v>
      </c>
      <c r="J43" t="s">
        <v>20</v>
      </c>
    </row>
    <row r="44" spans="1:10" x14ac:dyDescent="0.35">
      <c r="A44">
        <v>42742</v>
      </c>
      <c r="B44" t="s">
        <v>12</v>
      </c>
      <c r="C44" t="s">
        <v>45</v>
      </c>
      <c r="D44" t="s">
        <v>15</v>
      </c>
      <c r="E44">
        <v>399</v>
      </c>
      <c r="F44">
        <v>6</v>
      </c>
      <c r="G44">
        <v>2394</v>
      </c>
      <c r="H44" t="s">
        <v>7</v>
      </c>
      <c r="I44" t="s">
        <v>10</v>
      </c>
      <c r="J44" t="s">
        <v>22</v>
      </c>
    </row>
    <row r="45" spans="1:10" x14ac:dyDescent="0.35">
      <c r="A45">
        <v>42742</v>
      </c>
      <c r="B45" t="s">
        <v>5</v>
      </c>
      <c r="C45" t="s">
        <v>43</v>
      </c>
      <c r="D45" t="s">
        <v>6</v>
      </c>
      <c r="E45">
        <v>499</v>
      </c>
      <c r="F45">
        <v>4</v>
      </c>
      <c r="G45">
        <v>1996</v>
      </c>
      <c r="H45" t="s">
        <v>8</v>
      </c>
      <c r="I45" t="s">
        <v>10</v>
      </c>
      <c r="J45" t="s">
        <v>20</v>
      </c>
    </row>
    <row r="46" spans="1:10" x14ac:dyDescent="0.35">
      <c r="A46">
        <v>42743</v>
      </c>
      <c r="B46" t="s">
        <v>14</v>
      </c>
      <c r="C46" t="s">
        <v>45</v>
      </c>
      <c r="D46" t="s">
        <v>15</v>
      </c>
      <c r="E46">
        <v>399</v>
      </c>
      <c r="F46">
        <v>8</v>
      </c>
      <c r="G46">
        <v>3192</v>
      </c>
      <c r="H46" t="s">
        <v>7</v>
      </c>
      <c r="I46" t="s">
        <v>10</v>
      </c>
      <c r="J46" t="s">
        <v>22</v>
      </c>
    </row>
    <row r="47" spans="1:10" x14ac:dyDescent="0.35">
      <c r="A47">
        <v>42743</v>
      </c>
      <c r="B47" t="s">
        <v>14</v>
      </c>
      <c r="C47" t="s">
        <v>45</v>
      </c>
      <c r="D47" t="s">
        <v>16</v>
      </c>
      <c r="E47">
        <v>99</v>
      </c>
      <c r="F47">
        <v>2</v>
      </c>
      <c r="G47">
        <v>198</v>
      </c>
      <c r="H47" t="s">
        <v>7</v>
      </c>
      <c r="I47" t="s">
        <v>9</v>
      </c>
      <c r="J47" t="s">
        <v>23</v>
      </c>
    </row>
    <row r="48" spans="1:10" x14ac:dyDescent="0.35">
      <c r="A48">
        <v>42743</v>
      </c>
      <c r="B48" t="s">
        <v>5</v>
      </c>
      <c r="C48" t="s">
        <v>42</v>
      </c>
      <c r="D48" t="s">
        <v>16</v>
      </c>
      <c r="E48">
        <v>99</v>
      </c>
      <c r="F48">
        <v>6</v>
      </c>
      <c r="G48">
        <v>594</v>
      </c>
      <c r="H48" t="s">
        <v>7</v>
      </c>
      <c r="I48" t="s">
        <v>10</v>
      </c>
      <c r="J48" t="s">
        <v>23</v>
      </c>
    </row>
    <row r="49" spans="1:10" x14ac:dyDescent="0.35">
      <c r="A49">
        <v>42744</v>
      </c>
      <c r="B49" t="s">
        <v>5</v>
      </c>
      <c r="C49" t="s">
        <v>44</v>
      </c>
      <c r="D49" t="s">
        <v>16</v>
      </c>
      <c r="E49">
        <v>99</v>
      </c>
      <c r="F49">
        <v>3</v>
      </c>
      <c r="G49">
        <v>297</v>
      </c>
      <c r="H49" t="s">
        <v>7</v>
      </c>
      <c r="I49" t="s">
        <v>10</v>
      </c>
      <c r="J49" t="s">
        <v>22</v>
      </c>
    </row>
    <row r="50" spans="1:10" x14ac:dyDescent="0.35">
      <c r="A50">
        <v>42745</v>
      </c>
      <c r="B50" t="s">
        <v>12</v>
      </c>
      <c r="C50" t="s">
        <v>43</v>
      </c>
      <c r="D50" t="s">
        <v>6</v>
      </c>
      <c r="E50">
        <v>499</v>
      </c>
      <c r="F50">
        <v>9</v>
      </c>
      <c r="G50">
        <v>4491</v>
      </c>
      <c r="H50" t="s">
        <v>8</v>
      </c>
      <c r="I50" t="s">
        <v>10</v>
      </c>
      <c r="J50" t="s">
        <v>21</v>
      </c>
    </row>
    <row r="51" spans="1:10" x14ac:dyDescent="0.35">
      <c r="A51">
        <v>42745</v>
      </c>
      <c r="B51" t="s">
        <v>14</v>
      </c>
      <c r="C51" t="s">
        <v>40</v>
      </c>
      <c r="D51" t="s">
        <v>13</v>
      </c>
      <c r="E51">
        <v>299</v>
      </c>
      <c r="F51">
        <v>5</v>
      </c>
      <c r="G51">
        <v>1495</v>
      </c>
      <c r="H51" t="s">
        <v>7</v>
      </c>
      <c r="I51" t="s">
        <v>10</v>
      </c>
      <c r="J51" t="s">
        <v>22</v>
      </c>
    </row>
    <row r="52" spans="1:10" x14ac:dyDescent="0.35">
      <c r="A52">
        <v>42745</v>
      </c>
      <c r="B52" t="s">
        <v>5</v>
      </c>
      <c r="C52" t="s">
        <v>45</v>
      </c>
      <c r="D52" t="s">
        <v>6</v>
      </c>
      <c r="E52">
        <v>499</v>
      </c>
      <c r="F52">
        <v>7</v>
      </c>
      <c r="G52">
        <v>3493</v>
      </c>
      <c r="H52" t="s">
        <v>8</v>
      </c>
      <c r="I52" t="s">
        <v>10</v>
      </c>
      <c r="J52" t="s">
        <v>22</v>
      </c>
    </row>
    <row r="53" spans="1:10" x14ac:dyDescent="0.35">
      <c r="A53">
        <v>42745</v>
      </c>
      <c r="B53" t="s">
        <v>5</v>
      </c>
      <c r="C53" t="s">
        <v>42</v>
      </c>
      <c r="D53" t="s">
        <v>13</v>
      </c>
      <c r="E53">
        <v>299</v>
      </c>
      <c r="F53">
        <v>1</v>
      </c>
      <c r="G53">
        <v>299</v>
      </c>
      <c r="H53" t="s">
        <v>7</v>
      </c>
      <c r="I53" t="s">
        <v>10</v>
      </c>
      <c r="J53" t="s">
        <v>20</v>
      </c>
    </row>
    <row r="54" spans="1:10" x14ac:dyDescent="0.35">
      <c r="A54">
        <v>42745</v>
      </c>
      <c r="B54" t="s">
        <v>14</v>
      </c>
      <c r="C54" t="s">
        <v>43</v>
      </c>
      <c r="D54" t="s">
        <v>6</v>
      </c>
      <c r="E54">
        <v>499</v>
      </c>
      <c r="F54">
        <v>1</v>
      </c>
      <c r="G54">
        <v>499</v>
      </c>
      <c r="H54" t="s">
        <v>8</v>
      </c>
      <c r="I54" t="s">
        <v>10</v>
      </c>
      <c r="J54" t="s">
        <v>23</v>
      </c>
    </row>
    <row r="55" spans="1:10" x14ac:dyDescent="0.35">
      <c r="A55">
        <v>42746</v>
      </c>
      <c r="B55" t="s">
        <v>14</v>
      </c>
      <c r="C55" t="s">
        <v>40</v>
      </c>
      <c r="D55" t="s">
        <v>16</v>
      </c>
      <c r="E55">
        <v>99</v>
      </c>
      <c r="F55">
        <v>2</v>
      </c>
      <c r="G55">
        <v>198</v>
      </c>
      <c r="H55" t="s">
        <v>8</v>
      </c>
      <c r="I55" t="s">
        <v>10</v>
      </c>
      <c r="J55" t="s">
        <v>20</v>
      </c>
    </row>
    <row r="56" spans="1:10" x14ac:dyDescent="0.35">
      <c r="A56">
        <v>42747</v>
      </c>
      <c r="B56" t="s">
        <v>14</v>
      </c>
      <c r="C56" t="s">
        <v>45</v>
      </c>
      <c r="D56" t="s">
        <v>13</v>
      </c>
      <c r="E56">
        <v>299</v>
      </c>
      <c r="F56">
        <v>6</v>
      </c>
      <c r="G56">
        <v>1794</v>
      </c>
      <c r="H56" t="s">
        <v>7</v>
      </c>
      <c r="I56" t="s">
        <v>10</v>
      </c>
      <c r="J56" t="s">
        <v>23</v>
      </c>
    </row>
    <row r="57" spans="1:10" x14ac:dyDescent="0.35">
      <c r="A57">
        <v>42747</v>
      </c>
      <c r="B57" t="s">
        <v>12</v>
      </c>
      <c r="C57" t="s">
        <v>40</v>
      </c>
      <c r="D57" t="s">
        <v>17</v>
      </c>
      <c r="E57">
        <v>199</v>
      </c>
      <c r="F57">
        <v>6</v>
      </c>
      <c r="G57">
        <v>1194</v>
      </c>
      <c r="H57" t="s">
        <v>7</v>
      </c>
      <c r="I57" t="s">
        <v>10</v>
      </c>
      <c r="J57" t="s">
        <v>24</v>
      </c>
    </row>
    <row r="58" spans="1:10" x14ac:dyDescent="0.35">
      <c r="A58">
        <v>42747</v>
      </c>
      <c r="B58" t="s">
        <v>5</v>
      </c>
      <c r="C58" t="s">
        <v>42</v>
      </c>
      <c r="D58" t="s">
        <v>15</v>
      </c>
      <c r="E58">
        <v>399</v>
      </c>
      <c r="F58">
        <v>10</v>
      </c>
      <c r="G58">
        <v>3990</v>
      </c>
      <c r="H58" t="s">
        <v>7</v>
      </c>
      <c r="I58" t="s">
        <v>10</v>
      </c>
      <c r="J58" t="s">
        <v>20</v>
      </c>
    </row>
    <row r="59" spans="1:10" x14ac:dyDescent="0.35">
      <c r="A59">
        <v>42747</v>
      </c>
      <c r="B59" t="s">
        <v>5</v>
      </c>
      <c r="C59" t="s">
        <v>43</v>
      </c>
      <c r="D59" t="s">
        <v>16</v>
      </c>
      <c r="E59">
        <v>99</v>
      </c>
      <c r="F59">
        <v>1</v>
      </c>
      <c r="G59">
        <v>99</v>
      </c>
      <c r="H59" t="s">
        <v>7</v>
      </c>
      <c r="I59" t="s">
        <v>10</v>
      </c>
      <c r="J59" t="s">
        <v>23</v>
      </c>
    </row>
    <row r="60" spans="1:10" x14ac:dyDescent="0.35">
      <c r="A60">
        <v>42748</v>
      </c>
      <c r="B60" t="s">
        <v>5</v>
      </c>
      <c r="C60" t="s">
        <v>45</v>
      </c>
      <c r="D60" t="s">
        <v>13</v>
      </c>
      <c r="E60">
        <v>299</v>
      </c>
      <c r="F60">
        <v>4</v>
      </c>
      <c r="G60">
        <v>1196</v>
      </c>
      <c r="H60" t="s">
        <v>8</v>
      </c>
      <c r="I60" t="s">
        <v>10</v>
      </c>
      <c r="J60" t="s">
        <v>22</v>
      </c>
    </row>
    <row r="61" spans="1:10" x14ac:dyDescent="0.35">
      <c r="A61">
        <v>42748</v>
      </c>
      <c r="B61" t="s">
        <v>12</v>
      </c>
      <c r="C61" t="s">
        <v>40</v>
      </c>
      <c r="D61" t="s">
        <v>13</v>
      </c>
      <c r="E61">
        <v>299</v>
      </c>
      <c r="F61">
        <v>8</v>
      </c>
      <c r="G61">
        <v>2392</v>
      </c>
      <c r="H61" t="s">
        <v>7</v>
      </c>
      <c r="I61" t="s">
        <v>10</v>
      </c>
      <c r="J61" t="s">
        <v>21</v>
      </c>
    </row>
    <row r="62" spans="1:10" x14ac:dyDescent="0.35">
      <c r="A62">
        <v>42748</v>
      </c>
      <c r="B62" t="s">
        <v>12</v>
      </c>
      <c r="C62" t="s">
        <v>43</v>
      </c>
      <c r="D62" t="s">
        <v>13</v>
      </c>
      <c r="E62">
        <v>299</v>
      </c>
      <c r="F62">
        <v>8</v>
      </c>
      <c r="G62">
        <v>2392</v>
      </c>
      <c r="H62" t="s">
        <v>7</v>
      </c>
      <c r="I62" t="s">
        <v>9</v>
      </c>
      <c r="J62" t="s">
        <v>23</v>
      </c>
    </row>
    <row r="63" spans="1:10" x14ac:dyDescent="0.35">
      <c r="A63">
        <v>42748</v>
      </c>
      <c r="B63" t="s">
        <v>14</v>
      </c>
      <c r="C63" t="s">
        <v>43</v>
      </c>
      <c r="D63" t="s">
        <v>17</v>
      </c>
      <c r="E63">
        <v>199</v>
      </c>
      <c r="F63">
        <v>1</v>
      </c>
      <c r="G63">
        <v>199</v>
      </c>
      <c r="H63" t="s">
        <v>8</v>
      </c>
      <c r="I63" t="s">
        <v>9</v>
      </c>
      <c r="J63" t="s">
        <v>20</v>
      </c>
    </row>
    <row r="64" spans="1:10" x14ac:dyDescent="0.35">
      <c r="A64">
        <v>42748</v>
      </c>
      <c r="B64" t="s">
        <v>12</v>
      </c>
      <c r="C64" t="s">
        <v>43</v>
      </c>
      <c r="D64" t="s">
        <v>13</v>
      </c>
      <c r="E64">
        <v>299</v>
      </c>
      <c r="F64">
        <v>8</v>
      </c>
      <c r="G64">
        <v>2392</v>
      </c>
      <c r="H64" t="s">
        <v>7</v>
      </c>
      <c r="I64" t="s">
        <v>10</v>
      </c>
      <c r="J64" t="s">
        <v>22</v>
      </c>
    </row>
    <row r="65" spans="1:10" x14ac:dyDescent="0.35">
      <c r="A65">
        <v>42748</v>
      </c>
      <c r="B65" t="s">
        <v>5</v>
      </c>
      <c r="C65" t="s">
        <v>44</v>
      </c>
      <c r="D65" t="s">
        <v>16</v>
      </c>
      <c r="E65">
        <v>99</v>
      </c>
      <c r="F65">
        <v>5</v>
      </c>
      <c r="G65">
        <v>495</v>
      </c>
      <c r="H65" t="s">
        <v>7</v>
      </c>
      <c r="I65" t="s">
        <v>9</v>
      </c>
      <c r="J65" t="s">
        <v>21</v>
      </c>
    </row>
    <row r="66" spans="1:10" x14ac:dyDescent="0.35">
      <c r="A66">
        <v>42748</v>
      </c>
      <c r="B66" t="s">
        <v>12</v>
      </c>
      <c r="C66" t="s">
        <v>40</v>
      </c>
      <c r="D66" t="s">
        <v>6</v>
      </c>
      <c r="E66">
        <v>499</v>
      </c>
      <c r="F66">
        <v>2</v>
      </c>
      <c r="G66">
        <v>998</v>
      </c>
      <c r="H66" t="s">
        <v>8</v>
      </c>
      <c r="I66" t="s">
        <v>10</v>
      </c>
      <c r="J66" t="s">
        <v>23</v>
      </c>
    </row>
    <row r="67" spans="1:10" x14ac:dyDescent="0.35">
      <c r="A67">
        <v>42748</v>
      </c>
      <c r="B67" t="s">
        <v>12</v>
      </c>
      <c r="C67" t="s">
        <v>44</v>
      </c>
      <c r="D67" t="s">
        <v>16</v>
      </c>
      <c r="E67">
        <v>99</v>
      </c>
      <c r="F67">
        <v>1</v>
      </c>
      <c r="G67">
        <v>99</v>
      </c>
      <c r="H67" t="s">
        <v>7</v>
      </c>
      <c r="I67" t="s">
        <v>10</v>
      </c>
      <c r="J67" t="s">
        <v>22</v>
      </c>
    </row>
    <row r="68" spans="1:10" x14ac:dyDescent="0.35">
      <c r="A68">
        <v>42748</v>
      </c>
      <c r="B68" t="s">
        <v>12</v>
      </c>
      <c r="C68" t="s">
        <v>40</v>
      </c>
      <c r="D68" t="s">
        <v>17</v>
      </c>
      <c r="E68">
        <v>199</v>
      </c>
      <c r="F68">
        <v>10</v>
      </c>
      <c r="G68">
        <v>1990</v>
      </c>
      <c r="H68" t="s">
        <v>7</v>
      </c>
      <c r="I68" t="s">
        <v>10</v>
      </c>
      <c r="J68" t="s">
        <v>22</v>
      </c>
    </row>
    <row r="69" spans="1:10" x14ac:dyDescent="0.35">
      <c r="A69">
        <v>42748</v>
      </c>
      <c r="B69" t="s">
        <v>5</v>
      </c>
      <c r="C69" t="s">
        <v>41</v>
      </c>
      <c r="D69" t="s">
        <v>17</v>
      </c>
      <c r="E69">
        <v>199</v>
      </c>
      <c r="F69">
        <v>8</v>
      </c>
      <c r="G69">
        <v>1592</v>
      </c>
      <c r="H69" t="s">
        <v>7</v>
      </c>
      <c r="I69" t="s">
        <v>10</v>
      </c>
      <c r="J69" t="s">
        <v>22</v>
      </c>
    </row>
    <row r="70" spans="1:10" x14ac:dyDescent="0.35">
      <c r="A70">
        <v>42748</v>
      </c>
      <c r="B70" t="s">
        <v>5</v>
      </c>
      <c r="C70" t="s">
        <v>40</v>
      </c>
      <c r="D70" t="s">
        <v>13</v>
      </c>
      <c r="E70">
        <v>299</v>
      </c>
      <c r="F70">
        <v>3</v>
      </c>
      <c r="G70">
        <v>897</v>
      </c>
      <c r="H70" t="s">
        <v>7</v>
      </c>
      <c r="I70" t="s">
        <v>9</v>
      </c>
      <c r="J70" t="s">
        <v>21</v>
      </c>
    </row>
    <row r="71" spans="1:10" x14ac:dyDescent="0.35">
      <c r="A71">
        <v>42748</v>
      </c>
      <c r="B71" t="s">
        <v>5</v>
      </c>
      <c r="C71" t="s">
        <v>40</v>
      </c>
      <c r="D71" t="s">
        <v>15</v>
      </c>
      <c r="E71">
        <v>399</v>
      </c>
      <c r="F71">
        <v>1</v>
      </c>
      <c r="G71">
        <v>399</v>
      </c>
      <c r="H71" t="s">
        <v>7</v>
      </c>
      <c r="I71" t="s">
        <v>10</v>
      </c>
      <c r="J71" t="s">
        <v>23</v>
      </c>
    </row>
    <row r="72" spans="1:10" x14ac:dyDescent="0.35">
      <c r="A72">
        <v>42748</v>
      </c>
      <c r="B72" t="s">
        <v>14</v>
      </c>
      <c r="C72" t="s">
        <v>41</v>
      </c>
      <c r="D72" t="s">
        <v>6</v>
      </c>
      <c r="E72">
        <v>499</v>
      </c>
      <c r="F72">
        <v>6</v>
      </c>
      <c r="G72">
        <v>2994</v>
      </c>
      <c r="H72" t="s">
        <v>8</v>
      </c>
      <c r="I72" t="s">
        <v>10</v>
      </c>
      <c r="J72" t="s">
        <v>22</v>
      </c>
    </row>
    <row r="73" spans="1:10" x14ac:dyDescent="0.35">
      <c r="A73">
        <v>42748</v>
      </c>
      <c r="B73" t="s">
        <v>12</v>
      </c>
      <c r="C73" t="s">
        <v>45</v>
      </c>
      <c r="D73" t="s">
        <v>6</v>
      </c>
      <c r="E73">
        <v>499</v>
      </c>
      <c r="F73">
        <v>5</v>
      </c>
      <c r="G73">
        <v>2495</v>
      </c>
      <c r="H73" t="s">
        <v>7</v>
      </c>
      <c r="I73" t="s">
        <v>10</v>
      </c>
      <c r="J73" t="s">
        <v>22</v>
      </c>
    </row>
    <row r="74" spans="1:10" x14ac:dyDescent="0.35">
      <c r="A74">
        <v>42748</v>
      </c>
      <c r="B74" t="s">
        <v>14</v>
      </c>
      <c r="C74" t="s">
        <v>45</v>
      </c>
      <c r="D74" t="s">
        <v>16</v>
      </c>
      <c r="E74">
        <v>99</v>
      </c>
      <c r="F74">
        <v>8</v>
      </c>
      <c r="G74">
        <v>792</v>
      </c>
      <c r="H74" t="s">
        <v>7</v>
      </c>
      <c r="I74" t="s">
        <v>10</v>
      </c>
      <c r="J74" t="s">
        <v>23</v>
      </c>
    </row>
    <row r="75" spans="1:10" x14ac:dyDescent="0.35">
      <c r="A75">
        <v>42748</v>
      </c>
      <c r="B75" t="s">
        <v>5</v>
      </c>
      <c r="C75" t="s">
        <v>43</v>
      </c>
      <c r="D75" t="s">
        <v>15</v>
      </c>
      <c r="E75">
        <v>399</v>
      </c>
      <c r="F75">
        <v>9</v>
      </c>
      <c r="G75">
        <v>3591</v>
      </c>
      <c r="H75" t="s">
        <v>8</v>
      </c>
      <c r="I75" t="s">
        <v>10</v>
      </c>
      <c r="J75" t="s">
        <v>23</v>
      </c>
    </row>
    <row r="76" spans="1:10" x14ac:dyDescent="0.35">
      <c r="A76">
        <v>42748</v>
      </c>
      <c r="B76" t="s">
        <v>5</v>
      </c>
      <c r="C76" t="s">
        <v>43</v>
      </c>
      <c r="D76" t="s">
        <v>16</v>
      </c>
      <c r="E76">
        <v>99</v>
      </c>
      <c r="F76">
        <v>7</v>
      </c>
      <c r="G76">
        <v>693</v>
      </c>
      <c r="H76" t="s">
        <v>7</v>
      </c>
      <c r="I76" t="s">
        <v>10</v>
      </c>
      <c r="J76" t="s">
        <v>22</v>
      </c>
    </row>
    <row r="77" spans="1:10" x14ac:dyDescent="0.35">
      <c r="A77">
        <v>42749</v>
      </c>
      <c r="B77" t="s">
        <v>14</v>
      </c>
      <c r="C77" t="s">
        <v>42</v>
      </c>
      <c r="D77" t="s">
        <v>17</v>
      </c>
      <c r="E77">
        <v>199</v>
      </c>
      <c r="F77">
        <v>4</v>
      </c>
      <c r="G77">
        <v>796</v>
      </c>
      <c r="H77" t="s">
        <v>7</v>
      </c>
      <c r="I77" t="s">
        <v>10</v>
      </c>
      <c r="J77" t="s">
        <v>23</v>
      </c>
    </row>
    <row r="78" spans="1:10" x14ac:dyDescent="0.35">
      <c r="A78">
        <v>42750</v>
      </c>
      <c r="B78" t="s">
        <v>12</v>
      </c>
      <c r="C78" t="s">
        <v>41</v>
      </c>
      <c r="D78" t="s">
        <v>6</v>
      </c>
      <c r="E78">
        <v>499</v>
      </c>
      <c r="F78">
        <v>7</v>
      </c>
      <c r="G78">
        <v>3493</v>
      </c>
      <c r="H78" t="s">
        <v>7</v>
      </c>
      <c r="I78" t="s">
        <v>10</v>
      </c>
      <c r="J78" t="s">
        <v>22</v>
      </c>
    </row>
    <row r="79" spans="1:10" x14ac:dyDescent="0.35">
      <c r="A79">
        <v>42750</v>
      </c>
      <c r="B79" t="s">
        <v>12</v>
      </c>
      <c r="C79" t="s">
        <v>42</v>
      </c>
      <c r="D79" t="s">
        <v>16</v>
      </c>
      <c r="E79">
        <v>99</v>
      </c>
      <c r="F79">
        <v>4</v>
      </c>
      <c r="G79">
        <v>396</v>
      </c>
      <c r="H79" t="s">
        <v>7</v>
      </c>
      <c r="I79" t="s">
        <v>10</v>
      </c>
      <c r="J79" t="s">
        <v>22</v>
      </c>
    </row>
    <row r="80" spans="1:10" x14ac:dyDescent="0.35">
      <c r="A80">
        <v>42750</v>
      </c>
      <c r="B80" t="s">
        <v>12</v>
      </c>
      <c r="C80" t="s">
        <v>42</v>
      </c>
      <c r="D80" t="s">
        <v>17</v>
      </c>
      <c r="E80">
        <v>199</v>
      </c>
      <c r="F80">
        <v>2</v>
      </c>
      <c r="G80">
        <v>398</v>
      </c>
      <c r="H80" t="s">
        <v>7</v>
      </c>
      <c r="I80" t="s">
        <v>10</v>
      </c>
      <c r="J80" t="s">
        <v>22</v>
      </c>
    </row>
    <row r="81" spans="1:10" x14ac:dyDescent="0.35">
      <c r="A81">
        <v>42750</v>
      </c>
      <c r="B81" t="s">
        <v>14</v>
      </c>
      <c r="C81" t="s">
        <v>44</v>
      </c>
      <c r="D81" t="s">
        <v>16</v>
      </c>
      <c r="E81">
        <v>99</v>
      </c>
      <c r="F81">
        <v>6</v>
      </c>
      <c r="G81">
        <v>594</v>
      </c>
      <c r="H81" t="s">
        <v>8</v>
      </c>
      <c r="I81" t="s">
        <v>10</v>
      </c>
      <c r="J81" t="s">
        <v>24</v>
      </c>
    </row>
    <row r="82" spans="1:10" x14ac:dyDescent="0.35">
      <c r="A82">
        <v>42750</v>
      </c>
      <c r="B82" t="s">
        <v>5</v>
      </c>
      <c r="C82" t="s">
        <v>40</v>
      </c>
      <c r="D82" t="s">
        <v>17</v>
      </c>
      <c r="E82">
        <v>199</v>
      </c>
      <c r="F82">
        <v>9</v>
      </c>
      <c r="G82">
        <v>1791</v>
      </c>
      <c r="H82" t="s">
        <v>8</v>
      </c>
      <c r="I82" t="s">
        <v>10</v>
      </c>
      <c r="J82" t="s">
        <v>23</v>
      </c>
    </row>
    <row r="83" spans="1:10" x14ac:dyDescent="0.35">
      <c r="A83">
        <v>42751</v>
      </c>
      <c r="B83" t="s">
        <v>5</v>
      </c>
      <c r="C83" t="s">
        <v>44</v>
      </c>
      <c r="D83" t="s">
        <v>13</v>
      </c>
      <c r="E83">
        <v>299</v>
      </c>
      <c r="F83">
        <v>6</v>
      </c>
      <c r="G83">
        <v>1794</v>
      </c>
      <c r="H83" t="s">
        <v>8</v>
      </c>
      <c r="I83" t="s">
        <v>10</v>
      </c>
      <c r="J83" t="s">
        <v>23</v>
      </c>
    </row>
    <row r="84" spans="1:10" x14ac:dyDescent="0.35">
      <c r="A84">
        <v>42751</v>
      </c>
      <c r="B84" t="s">
        <v>14</v>
      </c>
      <c r="C84" t="s">
        <v>40</v>
      </c>
      <c r="D84" t="s">
        <v>15</v>
      </c>
      <c r="E84">
        <v>399</v>
      </c>
      <c r="F84">
        <v>9</v>
      </c>
      <c r="G84">
        <v>3591</v>
      </c>
      <c r="H84" t="s">
        <v>7</v>
      </c>
      <c r="I84" t="s">
        <v>10</v>
      </c>
      <c r="J84" t="s">
        <v>23</v>
      </c>
    </row>
    <row r="85" spans="1:10" x14ac:dyDescent="0.35">
      <c r="A85">
        <v>42751</v>
      </c>
      <c r="B85" t="s">
        <v>5</v>
      </c>
      <c r="C85" t="s">
        <v>40</v>
      </c>
      <c r="D85" t="s">
        <v>13</v>
      </c>
      <c r="E85">
        <v>299</v>
      </c>
      <c r="F85">
        <v>8</v>
      </c>
      <c r="G85">
        <v>2392</v>
      </c>
      <c r="H85" t="s">
        <v>7</v>
      </c>
      <c r="I85" t="s">
        <v>10</v>
      </c>
      <c r="J85" t="s">
        <v>20</v>
      </c>
    </row>
    <row r="86" spans="1:10" x14ac:dyDescent="0.35">
      <c r="A86">
        <v>42752</v>
      </c>
      <c r="B86" t="s">
        <v>12</v>
      </c>
      <c r="C86" t="s">
        <v>44</v>
      </c>
      <c r="D86" t="s">
        <v>13</v>
      </c>
      <c r="E86">
        <v>299</v>
      </c>
      <c r="F86">
        <v>3</v>
      </c>
      <c r="G86">
        <v>897</v>
      </c>
      <c r="H86" t="s">
        <v>7</v>
      </c>
      <c r="I86" t="s">
        <v>10</v>
      </c>
      <c r="J86" t="s">
        <v>21</v>
      </c>
    </row>
    <row r="87" spans="1:10" x14ac:dyDescent="0.35">
      <c r="A87">
        <v>42752</v>
      </c>
      <c r="B87" t="s">
        <v>12</v>
      </c>
      <c r="C87" t="s">
        <v>44</v>
      </c>
      <c r="D87" t="s">
        <v>6</v>
      </c>
      <c r="E87">
        <v>499</v>
      </c>
      <c r="F87">
        <v>4</v>
      </c>
      <c r="G87">
        <v>1996</v>
      </c>
      <c r="H87" t="s">
        <v>8</v>
      </c>
      <c r="I87" t="s">
        <v>10</v>
      </c>
      <c r="J87" t="s">
        <v>23</v>
      </c>
    </row>
    <row r="88" spans="1:10" x14ac:dyDescent="0.35">
      <c r="A88">
        <v>42752</v>
      </c>
      <c r="B88" t="s">
        <v>12</v>
      </c>
      <c r="C88" t="s">
        <v>41</v>
      </c>
      <c r="D88" t="s">
        <v>16</v>
      </c>
      <c r="E88">
        <v>99</v>
      </c>
      <c r="F88">
        <v>8</v>
      </c>
      <c r="G88">
        <v>792</v>
      </c>
      <c r="H88" t="s">
        <v>7</v>
      </c>
      <c r="I88" t="s">
        <v>10</v>
      </c>
      <c r="J88" t="s">
        <v>22</v>
      </c>
    </row>
    <row r="89" spans="1:10" x14ac:dyDescent="0.35">
      <c r="A89">
        <v>42752</v>
      </c>
      <c r="B89" t="s">
        <v>5</v>
      </c>
      <c r="C89" t="s">
        <v>41</v>
      </c>
      <c r="D89" t="s">
        <v>15</v>
      </c>
      <c r="E89">
        <v>399</v>
      </c>
      <c r="F89">
        <v>1</v>
      </c>
      <c r="G89">
        <v>399</v>
      </c>
      <c r="H89" t="s">
        <v>7</v>
      </c>
      <c r="I89" t="s">
        <v>10</v>
      </c>
      <c r="J89" t="s">
        <v>20</v>
      </c>
    </row>
    <row r="90" spans="1:10" x14ac:dyDescent="0.35">
      <c r="A90">
        <v>42752</v>
      </c>
      <c r="B90" t="s">
        <v>5</v>
      </c>
      <c r="C90" t="s">
        <v>44</v>
      </c>
      <c r="D90" t="s">
        <v>15</v>
      </c>
      <c r="E90">
        <v>399</v>
      </c>
      <c r="F90">
        <v>9</v>
      </c>
      <c r="G90">
        <v>3591</v>
      </c>
      <c r="H90" t="s">
        <v>7</v>
      </c>
      <c r="I90" t="s">
        <v>10</v>
      </c>
      <c r="J90" t="s">
        <v>22</v>
      </c>
    </row>
    <row r="91" spans="1:10" x14ac:dyDescent="0.35">
      <c r="A91">
        <v>42753</v>
      </c>
      <c r="B91" t="s">
        <v>14</v>
      </c>
      <c r="C91" t="s">
        <v>44</v>
      </c>
      <c r="D91" t="s">
        <v>13</v>
      </c>
      <c r="E91">
        <v>299</v>
      </c>
      <c r="F91">
        <v>7</v>
      </c>
      <c r="G91">
        <v>2093</v>
      </c>
      <c r="H91" t="s">
        <v>8</v>
      </c>
      <c r="I91" t="s">
        <v>10</v>
      </c>
      <c r="J91" t="s">
        <v>23</v>
      </c>
    </row>
    <row r="92" spans="1:10" x14ac:dyDescent="0.35">
      <c r="A92">
        <v>42753</v>
      </c>
      <c r="B92" t="s">
        <v>5</v>
      </c>
      <c r="C92" t="s">
        <v>42</v>
      </c>
      <c r="D92" t="s">
        <v>17</v>
      </c>
      <c r="E92">
        <v>199</v>
      </c>
      <c r="F92">
        <v>7</v>
      </c>
      <c r="G92">
        <v>1393</v>
      </c>
      <c r="H92" t="s">
        <v>7</v>
      </c>
      <c r="I92" t="s">
        <v>10</v>
      </c>
      <c r="J92" t="s">
        <v>22</v>
      </c>
    </row>
    <row r="93" spans="1:10" x14ac:dyDescent="0.35">
      <c r="A93">
        <v>42753</v>
      </c>
      <c r="B93" t="s">
        <v>5</v>
      </c>
      <c r="C93" t="s">
        <v>45</v>
      </c>
      <c r="D93" t="s">
        <v>16</v>
      </c>
      <c r="E93">
        <v>99</v>
      </c>
      <c r="F93">
        <v>3</v>
      </c>
      <c r="G93">
        <v>297</v>
      </c>
      <c r="H93" t="s">
        <v>7</v>
      </c>
      <c r="I93" t="s">
        <v>10</v>
      </c>
      <c r="J93" t="s">
        <v>22</v>
      </c>
    </row>
    <row r="94" spans="1:10" x14ac:dyDescent="0.35">
      <c r="A94">
        <v>42753</v>
      </c>
      <c r="B94" t="s">
        <v>5</v>
      </c>
      <c r="C94" t="s">
        <v>43</v>
      </c>
      <c r="D94" t="s">
        <v>17</v>
      </c>
      <c r="E94">
        <v>199</v>
      </c>
      <c r="F94">
        <v>4</v>
      </c>
      <c r="G94">
        <v>796</v>
      </c>
      <c r="H94" t="s">
        <v>7</v>
      </c>
      <c r="I94" t="s">
        <v>10</v>
      </c>
      <c r="J94" t="s">
        <v>20</v>
      </c>
    </row>
    <row r="95" spans="1:10" x14ac:dyDescent="0.35">
      <c r="A95">
        <v>42753</v>
      </c>
      <c r="B95" t="s">
        <v>12</v>
      </c>
      <c r="C95" t="s">
        <v>45</v>
      </c>
      <c r="D95" t="s">
        <v>6</v>
      </c>
      <c r="E95">
        <v>499</v>
      </c>
      <c r="F95">
        <v>3</v>
      </c>
      <c r="G95">
        <v>1497</v>
      </c>
      <c r="H95" t="s">
        <v>8</v>
      </c>
      <c r="I95" t="s">
        <v>10</v>
      </c>
      <c r="J95" t="s">
        <v>21</v>
      </c>
    </row>
    <row r="96" spans="1:10" x14ac:dyDescent="0.35">
      <c r="A96">
        <v>42754</v>
      </c>
      <c r="B96" t="s">
        <v>5</v>
      </c>
      <c r="C96" t="s">
        <v>42</v>
      </c>
      <c r="D96" t="s">
        <v>6</v>
      </c>
      <c r="E96">
        <v>499</v>
      </c>
      <c r="F96">
        <v>6</v>
      </c>
      <c r="G96">
        <v>2994</v>
      </c>
      <c r="H96" t="s">
        <v>7</v>
      </c>
      <c r="I96" t="s">
        <v>10</v>
      </c>
      <c r="J96" t="s">
        <v>22</v>
      </c>
    </row>
    <row r="97" spans="1:10" x14ac:dyDescent="0.35">
      <c r="A97">
        <v>42754</v>
      </c>
      <c r="B97" t="s">
        <v>5</v>
      </c>
      <c r="C97" t="s">
        <v>45</v>
      </c>
      <c r="D97" t="s">
        <v>15</v>
      </c>
      <c r="E97">
        <v>399</v>
      </c>
      <c r="F97">
        <v>3</v>
      </c>
      <c r="G97">
        <v>1197</v>
      </c>
      <c r="H97" t="s">
        <v>7</v>
      </c>
      <c r="I97" t="s">
        <v>10</v>
      </c>
      <c r="J97" t="s">
        <v>20</v>
      </c>
    </row>
    <row r="98" spans="1:10" x14ac:dyDescent="0.35">
      <c r="A98">
        <v>42755</v>
      </c>
      <c r="B98" t="s">
        <v>14</v>
      </c>
      <c r="C98" t="s">
        <v>43</v>
      </c>
      <c r="D98" t="s">
        <v>16</v>
      </c>
      <c r="E98">
        <v>99</v>
      </c>
      <c r="F98">
        <v>9</v>
      </c>
      <c r="G98">
        <v>891</v>
      </c>
      <c r="H98" t="s">
        <v>8</v>
      </c>
      <c r="I98" t="s">
        <v>9</v>
      </c>
      <c r="J98" t="s">
        <v>21</v>
      </c>
    </row>
    <row r="99" spans="1:10" x14ac:dyDescent="0.35">
      <c r="A99">
        <v>42755</v>
      </c>
      <c r="B99" t="s">
        <v>12</v>
      </c>
      <c r="C99" t="s">
        <v>40</v>
      </c>
      <c r="D99" t="s">
        <v>13</v>
      </c>
      <c r="E99">
        <v>299</v>
      </c>
      <c r="F99">
        <v>2</v>
      </c>
      <c r="G99">
        <v>598</v>
      </c>
      <c r="H99" t="s">
        <v>7</v>
      </c>
      <c r="I99" t="s">
        <v>10</v>
      </c>
      <c r="J99" t="s">
        <v>20</v>
      </c>
    </row>
    <row r="100" spans="1:10" x14ac:dyDescent="0.35">
      <c r="A100">
        <v>42756</v>
      </c>
      <c r="B100" t="s">
        <v>5</v>
      </c>
      <c r="C100" t="s">
        <v>44</v>
      </c>
      <c r="D100" t="s">
        <v>6</v>
      </c>
      <c r="E100">
        <v>499</v>
      </c>
      <c r="F100">
        <v>4</v>
      </c>
      <c r="G100">
        <v>1996</v>
      </c>
      <c r="H100" t="s">
        <v>7</v>
      </c>
      <c r="I100" t="s">
        <v>10</v>
      </c>
      <c r="J100" t="s">
        <v>21</v>
      </c>
    </row>
    <row r="101" spans="1:10" x14ac:dyDescent="0.35">
      <c r="A101">
        <v>42756</v>
      </c>
      <c r="B101" t="s">
        <v>12</v>
      </c>
      <c r="C101" t="s">
        <v>40</v>
      </c>
      <c r="D101" t="s">
        <v>13</v>
      </c>
      <c r="E101">
        <v>299</v>
      </c>
      <c r="F101">
        <v>1</v>
      </c>
      <c r="G101">
        <v>299</v>
      </c>
      <c r="H101" t="s">
        <v>7</v>
      </c>
      <c r="I101" t="s">
        <v>10</v>
      </c>
      <c r="J101" t="s">
        <v>21</v>
      </c>
    </row>
    <row r="102" spans="1:10" x14ac:dyDescent="0.35">
      <c r="A102">
        <v>42756</v>
      </c>
      <c r="B102" t="s">
        <v>12</v>
      </c>
      <c r="C102" t="s">
        <v>45</v>
      </c>
      <c r="D102" t="s">
        <v>17</v>
      </c>
      <c r="E102">
        <v>199</v>
      </c>
      <c r="F102">
        <v>3</v>
      </c>
      <c r="G102">
        <v>597</v>
      </c>
      <c r="H102" t="s">
        <v>7</v>
      </c>
      <c r="I102" t="s">
        <v>10</v>
      </c>
      <c r="J102" t="s">
        <v>23</v>
      </c>
    </row>
    <row r="103" spans="1:10" x14ac:dyDescent="0.35">
      <c r="A103">
        <v>42756</v>
      </c>
      <c r="B103" t="s">
        <v>12</v>
      </c>
      <c r="C103" t="s">
        <v>42</v>
      </c>
      <c r="D103" t="s">
        <v>15</v>
      </c>
      <c r="E103">
        <v>399</v>
      </c>
      <c r="F103">
        <v>3</v>
      </c>
      <c r="G103">
        <v>1197</v>
      </c>
      <c r="H103" t="s">
        <v>7</v>
      </c>
      <c r="I103" t="s">
        <v>10</v>
      </c>
      <c r="J103" t="s">
        <v>22</v>
      </c>
    </row>
    <row r="104" spans="1:10" x14ac:dyDescent="0.35">
      <c r="A104">
        <v>42756</v>
      </c>
      <c r="B104" t="s">
        <v>12</v>
      </c>
      <c r="C104" t="s">
        <v>44</v>
      </c>
      <c r="D104" t="s">
        <v>6</v>
      </c>
      <c r="E104">
        <v>499</v>
      </c>
      <c r="F104">
        <v>10</v>
      </c>
      <c r="G104">
        <v>4990</v>
      </c>
      <c r="H104" t="s">
        <v>8</v>
      </c>
      <c r="I104" t="s">
        <v>10</v>
      </c>
      <c r="J104" t="s">
        <v>22</v>
      </c>
    </row>
    <row r="105" spans="1:10" x14ac:dyDescent="0.35">
      <c r="A105">
        <v>42756</v>
      </c>
      <c r="B105" t="s">
        <v>12</v>
      </c>
      <c r="C105" t="s">
        <v>40</v>
      </c>
      <c r="D105" t="s">
        <v>16</v>
      </c>
      <c r="E105">
        <v>99</v>
      </c>
      <c r="F105">
        <v>5</v>
      </c>
      <c r="G105">
        <v>495</v>
      </c>
      <c r="H105" t="s">
        <v>8</v>
      </c>
      <c r="I105" t="s">
        <v>10</v>
      </c>
      <c r="J105" t="s">
        <v>22</v>
      </c>
    </row>
    <row r="106" spans="1:10" x14ac:dyDescent="0.35">
      <c r="A106">
        <v>42756</v>
      </c>
      <c r="B106" t="s">
        <v>12</v>
      </c>
      <c r="C106" t="s">
        <v>41</v>
      </c>
      <c r="D106" t="s">
        <v>6</v>
      </c>
      <c r="E106">
        <v>499</v>
      </c>
      <c r="F106">
        <v>4</v>
      </c>
      <c r="G106">
        <v>1996</v>
      </c>
      <c r="H106" t="s">
        <v>7</v>
      </c>
      <c r="I106" t="s">
        <v>10</v>
      </c>
      <c r="J106" t="s">
        <v>23</v>
      </c>
    </row>
    <row r="107" spans="1:10" x14ac:dyDescent="0.35">
      <c r="A107">
        <v>42756</v>
      </c>
      <c r="B107" t="s">
        <v>12</v>
      </c>
      <c r="C107" t="s">
        <v>41</v>
      </c>
      <c r="D107" t="s">
        <v>13</v>
      </c>
      <c r="E107">
        <v>299</v>
      </c>
      <c r="F107">
        <v>5</v>
      </c>
      <c r="G107">
        <v>1495</v>
      </c>
      <c r="H107" t="s">
        <v>7</v>
      </c>
      <c r="I107" t="s">
        <v>10</v>
      </c>
      <c r="J107" t="s">
        <v>23</v>
      </c>
    </row>
    <row r="108" spans="1:10" x14ac:dyDescent="0.35">
      <c r="A108">
        <v>42756</v>
      </c>
      <c r="B108" t="s">
        <v>12</v>
      </c>
      <c r="C108" t="s">
        <v>44</v>
      </c>
      <c r="D108" t="s">
        <v>17</v>
      </c>
      <c r="E108">
        <v>199</v>
      </c>
      <c r="F108">
        <v>3</v>
      </c>
      <c r="G108">
        <v>597</v>
      </c>
      <c r="H108" t="s">
        <v>8</v>
      </c>
      <c r="I108" t="s">
        <v>10</v>
      </c>
      <c r="J108" t="s">
        <v>22</v>
      </c>
    </row>
    <row r="109" spans="1:10" x14ac:dyDescent="0.35">
      <c r="A109">
        <v>42756</v>
      </c>
      <c r="B109" t="s">
        <v>14</v>
      </c>
      <c r="C109" t="s">
        <v>45</v>
      </c>
      <c r="D109" t="s">
        <v>13</v>
      </c>
      <c r="E109">
        <v>299</v>
      </c>
      <c r="F109">
        <v>4</v>
      </c>
      <c r="G109">
        <v>1196</v>
      </c>
      <c r="H109" t="s">
        <v>8</v>
      </c>
      <c r="I109" t="s">
        <v>10</v>
      </c>
      <c r="J109" t="s">
        <v>23</v>
      </c>
    </row>
    <row r="110" spans="1:10" x14ac:dyDescent="0.35">
      <c r="A110">
        <v>42756</v>
      </c>
      <c r="B110" t="s">
        <v>14</v>
      </c>
      <c r="C110" t="s">
        <v>43</v>
      </c>
      <c r="D110" t="s">
        <v>6</v>
      </c>
      <c r="E110">
        <v>499</v>
      </c>
      <c r="F110">
        <v>1</v>
      </c>
      <c r="G110">
        <v>499</v>
      </c>
      <c r="H110" t="s">
        <v>7</v>
      </c>
      <c r="I110" t="s">
        <v>10</v>
      </c>
      <c r="J110" t="s">
        <v>22</v>
      </c>
    </row>
    <row r="111" spans="1:10" x14ac:dyDescent="0.35">
      <c r="A111">
        <v>42756</v>
      </c>
      <c r="B111" t="s">
        <v>14</v>
      </c>
      <c r="C111" t="s">
        <v>44</v>
      </c>
      <c r="D111" t="s">
        <v>6</v>
      </c>
      <c r="E111">
        <v>499</v>
      </c>
      <c r="F111">
        <v>7</v>
      </c>
      <c r="G111">
        <v>3493</v>
      </c>
      <c r="H111" t="s">
        <v>8</v>
      </c>
      <c r="I111" t="s">
        <v>10</v>
      </c>
      <c r="J111" t="s">
        <v>22</v>
      </c>
    </row>
    <row r="112" spans="1:10" x14ac:dyDescent="0.35">
      <c r="A112">
        <v>42756</v>
      </c>
      <c r="B112" t="s">
        <v>12</v>
      </c>
      <c r="C112" t="s">
        <v>43</v>
      </c>
      <c r="D112" t="s">
        <v>15</v>
      </c>
      <c r="E112">
        <v>399</v>
      </c>
      <c r="F112">
        <v>2</v>
      </c>
      <c r="G112">
        <v>798</v>
      </c>
      <c r="H112" t="s">
        <v>7</v>
      </c>
      <c r="I112" t="s">
        <v>10</v>
      </c>
      <c r="J112" t="s">
        <v>22</v>
      </c>
    </row>
    <row r="113" spans="1:10" x14ac:dyDescent="0.35">
      <c r="A113">
        <v>42756</v>
      </c>
      <c r="B113" t="s">
        <v>5</v>
      </c>
      <c r="C113" t="s">
        <v>45</v>
      </c>
      <c r="D113" t="s">
        <v>6</v>
      </c>
      <c r="E113">
        <v>499</v>
      </c>
      <c r="F113">
        <v>8</v>
      </c>
      <c r="G113">
        <v>3992</v>
      </c>
      <c r="H113" t="s">
        <v>7</v>
      </c>
      <c r="I113" t="s">
        <v>10</v>
      </c>
      <c r="J113" t="s">
        <v>23</v>
      </c>
    </row>
    <row r="114" spans="1:10" x14ac:dyDescent="0.35">
      <c r="A114">
        <v>42756</v>
      </c>
      <c r="B114" t="s">
        <v>5</v>
      </c>
      <c r="C114" t="s">
        <v>45</v>
      </c>
      <c r="D114" t="s">
        <v>17</v>
      </c>
      <c r="E114">
        <v>199</v>
      </c>
      <c r="F114">
        <v>4</v>
      </c>
      <c r="G114">
        <v>796</v>
      </c>
      <c r="H114" t="s">
        <v>7</v>
      </c>
      <c r="I114" t="s">
        <v>10</v>
      </c>
      <c r="J114" t="s">
        <v>22</v>
      </c>
    </row>
    <row r="115" spans="1:10" x14ac:dyDescent="0.35">
      <c r="A115">
        <v>42757</v>
      </c>
      <c r="B115" t="s">
        <v>14</v>
      </c>
      <c r="C115" t="s">
        <v>41</v>
      </c>
      <c r="D115" t="s">
        <v>16</v>
      </c>
      <c r="E115">
        <v>99</v>
      </c>
      <c r="F115">
        <v>8</v>
      </c>
      <c r="G115">
        <v>792</v>
      </c>
      <c r="H115" t="s">
        <v>8</v>
      </c>
      <c r="I115" t="s">
        <v>9</v>
      </c>
      <c r="J115" t="s">
        <v>22</v>
      </c>
    </row>
    <row r="116" spans="1:10" x14ac:dyDescent="0.35">
      <c r="A116">
        <v>42757</v>
      </c>
      <c r="B116" t="s">
        <v>12</v>
      </c>
      <c r="C116" t="s">
        <v>43</v>
      </c>
      <c r="D116" t="s">
        <v>16</v>
      </c>
      <c r="E116">
        <v>99</v>
      </c>
      <c r="F116">
        <v>6</v>
      </c>
      <c r="G116">
        <v>594</v>
      </c>
      <c r="H116" t="s">
        <v>7</v>
      </c>
      <c r="I116" t="s">
        <v>10</v>
      </c>
      <c r="J116" t="s">
        <v>20</v>
      </c>
    </row>
    <row r="117" spans="1:10" x14ac:dyDescent="0.35">
      <c r="A117">
        <v>42757</v>
      </c>
      <c r="B117" t="s">
        <v>5</v>
      </c>
      <c r="C117" t="s">
        <v>41</v>
      </c>
      <c r="D117" t="s">
        <v>6</v>
      </c>
      <c r="E117">
        <v>499</v>
      </c>
      <c r="F117">
        <v>6</v>
      </c>
      <c r="G117">
        <v>2994</v>
      </c>
      <c r="H117" t="s">
        <v>7</v>
      </c>
      <c r="I117" t="s">
        <v>10</v>
      </c>
      <c r="J117" t="s">
        <v>22</v>
      </c>
    </row>
    <row r="118" spans="1:10" x14ac:dyDescent="0.35">
      <c r="A118">
        <v>42757</v>
      </c>
      <c r="B118" t="s">
        <v>12</v>
      </c>
      <c r="C118" t="s">
        <v>43</v>
      </c>
      <c r="D118" t="s">
        <v>15</v>
      </c>
      <c r="E118">
        <v>399</v>
      </c>
      <c r="F118">
        <v>1</v>
      </c>
      <c r="G118">
        <v>399</v>
      </c>
      <c r="H118" t="s">
        <v>8</v>
      </c>
      <c r="I118" t="s">
        <v>9</v>
      </c>
      <c r="J118" t="s">
        <v>20</v>
      </c>
    </row>
    <row r="119" spans="1:10" x14ac:dyDescent="0.35">
      <c r="A119">
        <v>42758</v>
      </c>
      <c r="B119" t="s">
        <v>14</v>
      </c>
      <c r="C119" t="s">
        <v>43</v>
      </c>
      <c r="D119" t="s">
        <v>16</v>
      </c>
      <c r="E119">
        <v>99</v>
      </c>
      <c r="F119">
        <v>7</v>
      </c>
      <c r="G119">
        <v>693</v>
      </c>
      <c r="H119" t="s">
        <v>7</v>
      </c>
      <c r="I119" t="s">
        <v>10</v>
      </c>
      <c r="J119" t="s">
        <v>24</v>
      </c>
    </row>
    <row r="120" spans="1:10" x14ac:dyDescent="0.35">
      <c r="A120">
        <v>42759</v>
      </c>
      <c r="B120" t="s">
        <v>5</v>
      </c>
      <c r="C120" t="s">
        <v>43</v>
      </c>
      <c r="D120" t="s">
        <v>16</v>
      </c>
      <c r="E120">
        <v>99</v>
      </c>
      <c r="F120">
        <v>4</v>
      </c>
      <c r="G120">
        <v>396</v>
      </c>
      <c r="H120" t="s">
        <v>7</v>
      </c>
      <c r="I120" t="s">
        <v>9</v>
      </c>
      <c r="J120" t="s">
        <v>22</v>
      </c>
    </row>
    <row r="121" spans="1:10" x14ac:dyDescent="0.35">
      <c r="A121">
        <v>42760</v>
      </c>
      <c r="B121" t="s">
        <v>14</v>
      </c>
      <c r="C121" t="s">
        <v>45</v>
      </c>
      <c r="D121" t="s">
        <v>16</v>
      </c>
      <c r="E121">
        <v>99</v>
      </c>
      <c r="F121">
        <v>6</v>
      </c>
      <c r="G121">
        <v>594</v>
      </c>
      <c r="H121" t="s">
        <v>7</v>
      </c>
      <c r="I121" t="s">
        <v>10</v>
      </c>
      <c r="J121" t="s">
        <v>24</v>
      </c>
    </row>
    <row r="122" spans="1:10" x14ac:dyDescent="0.35">
      <c r="A122">
        <v>42761</v>
      </c>
      <c r="B122" t="s">
        <v>12</v>
      </c>
      <c r="C122" t="s">
        <v>45</v>
      </c>
      <c r="D122" t="s">
        <v>16</v>
      </c>
      <c r="E122">
        <v>99</v>
      </c>
      <c r="F122">
        <v>2</v>
      </c>
      <c r="G122">
        <v>198</v>
      </c>
      <c r="H122" t="s">
        <v>7</v>
      </c>
      <c r="I122" t="s">
        <v>10</v>
      </c>
      <c r="J122" t="s">
        <v>21</v>
      </c>
    </row>
    <row r="123" spans="1:10" x14ac:dyDescent="0.35">
      <c r="A123">
        <v>42761</v>
      </c>
      <c r="B123" t="s">
        <v>5</v>
      </c>
      <c r="C123" t="s">
        <v>40</v>
      </c>
      <c r="D123" t="s">
        <v>16</v>
      </c>
      <c r="E123">
        <v>99</v>
      </c>
      <c r="F123">
        <v>3</v>
      </c>
      <c r="G123">
        <v>297</v>
      </c>
      <c r="H123" t="s">
        <v>7</v>
      </c>
      <c r="I123" t="s">
        <v>10</v>
      </c>
      <c r="J123" t="s">
        <v>21</v>
      </c>
    </row>
    <row r="124" spans="1:10" x14ac:dyDescent="0.35">
      <c r="A124">
        <v>42761</v>
      </c>
      <c r="B124" t="s">
        <v>12</v>
      </c>
      <c r="C124" t="s">
        <v>42</v>
      </c>
      <c r="D124" t="s">
        <v>15</v>
      </c>
      <c r="E124">
        <v>399</v>
      </c>
      <c r="F124">
        <v>6</v>
      </c>
      <c r="G124">
        <v>2394</v>
      </c>
      <c r="H124" t="s">
        <v>7</v>
      </c>
      <c r="I124" t="s">
        <v>10</v>
      </c>
      <c r="J124" t="s">
        <v>22</v>
      </c>
    </row>
    <row r="125" spans="1:10" x14ac:dyDescent="0.35">
      <c r="A125">
        <v>42761</v>
      </c>
      <c r="B125" t="s">
        <v>14</v>
      </c>
      <c r="C125" t="s">
        <v>42</v>
      </c>
      <c r="D125" t="s">
        <v>6</v>
      </c>
      <c r="E125">
        <v>499</v>
      </c>
      <c r="F125">
        <v>8</v>
      </c>
      <c r="G125">
        <v>3992</v>
      </c>
      <c r="H125" t="s">
        <v>7</v>
      </c>
      <c r="I125" t="s">
        <v>9</v>
      </c>
      <c r="J125" t="s">
        <v>20</v>
      </c>
    </row>
    <row r="126" spans="1:10" x14ac:dyDescent="0.35">
      <c r="A126">
        <v>42762</v>
      </c>
      <c r="B126" t="s">
        <v>14</v>
      </c>
      <c r="C126" t="s">
        <v>44</v>
      </c>
      <c r="D126" t="s">
        <v>16</v>
      </c>
      <c r="E126">
        <v>99</v>
      </c>
      <c r="F126">
        <v>6</v>
      </c>
      <c r="G126">
        <v>594</v>
      </c>
      <c r="H126" t="s">
        <v>8</v>
      </c>
      <c r="I126" t="s">
        <v>10</v>
      </c>
      <c r="J126" t="s">
        <v>22</v>
      </c>
    </row>
    <row r="127" spans="1:10" x14ac:dyDescent="0.35">
      <c r="A127">
        <v>42762</v>
      </c>
      <c r="B127" t="s">
        <v>14</v>
      </c>
      <c r="C127" t="s">
        <v>45</v>
      </c>
      <c r="D127" t="s">
        <v>15</v>
      </c>
      <c r="E127">
        <v>399</v>
      </c>
      <c r="F127">
        <v>6</v>
      </c>
      <c r="G127">
        <v>2394</v>
      </c>
      <c r="H127" t="s">
        <v>7</v>
      </c>
      <c r="I127" t="s">
        <v>10</v>
      </c>
      <c r="J127" t="s">
        <v>20</v>
      </c>
    </row>
    <row r="128" spans="1:10" x14ac:dyDescent="0.35">
      <c r="A128">
        <v>42763</v>
      </c>
      <c r="B128" t="s">
        <v>5</v>
      </c>
      <c r="C128" t="s">
        <v>42</v>
      </c>
      <c r="D128" t="s">
        <v>13</v>
      </c>
      <c r="E128">
        <v>299</v>
      </c>
      <c r="F128">
        <v>9</v>
      </c>
      <c r="G128">
        <v>2691</v>
      </c>
      <c r="H128" t="s">
        <v>7</v>
      </c>
      <c r="I128" t="s">
        <v>10</v>
      </c>
      <c r="J128" t="s">
        <v>21</v>
      </c>
    </row>
    <row r="129" spans="1:10" x14ac:dyDescent="0.35">
      <c r="A129">
        <v>42763</v>
      </c>
      <c r="B129" t="s">
        <v>14</v>
      </c>
      <c r="C129" t="s">
        <v>43</v>
      </c>
      <c r="D129" t="s">
        <v>17</v>
      </c>
      <c r="E129">
        <v>199</v>
      </c>
      <c r="F129">
        <v>1</v>
      </c>
      <c r="G129">
        <v>199</v>
      </c>
      <c r="H129" t="s">
        <v>7</v>
      </c>
      <c r="I129" t="s">
        <v>9</v>
      </c>
      <c r="J129" t="s">
        <v>23</v>
      </c>
    </row>
    <row r="130" spans="1:10" x14ac:dyDescent="0.35">
      <c r="A130">
        <v>42763</v>
      </c>
      <c r="B130" t="s">
        <v>12</v>
      </c>
      <c r="C130" t="s">
        <v>43</v>
      </c>
      <c r="D130" t="s">
        <v>17</v>
      </c>
      <c r="E130">
        <v>199</v>
      </c>
      <c r="F130">
        <v>2</v>
      </c>
      <c r="G130">
        <v>398</v>
      </c>
      <c r="H130" t="s">
        <v>7</v>
      </c>
      <c r="I130" t="s">
        <v>10</v>
      </c>
      <c r="J130" t="s">
        <v>20</v>
      </c>
    </row>
    <row r="131" spans="1:10" x14ac:dyDescent="0.35">
      <c r="A131">
        <v>42763</v>
      </c>
      <c r="B131" t="s">
        <v>5</v>
      </c>
      <c r="C131" t="s">
        <v>40</v>
      </c>
      <c r="D131" t="s">
        <v>13</v>
      </c>
      <c r="E131">
        <v>299</v>
      </c>
      <c r="F131">
        <v>3</v>
      </c>
      <c r="G131">
        <v>897</v>
      </c>
      <c r="H131" t="s">
        <v>7</v>
      </c>
      <c r="I131" t="s">
        <v>10</v>
      </c>
      <c r="J131" t="s">
        <v>21</v>
      </c>
    </row>
    <row r="132" spans="1:10" x14ac:dyDescent="0.35">
      <c r="A132">
        <v>42763</v>
      </c>
      <c r="B132" t="s">
        <v>14</v>
      </c>
      <c r="C132" t="s">
        <v>40</v>
      </c>
      <c r="D132" t="s">
        <v>16</v>
      </c>
      <c r="E132">
        <v>99</v>
      </c>
      <c r="F132">
        <v>4</v>
      </c>
      <c r="G132">
        <v>396</v>
      </c>
      <c r="H132" t="s">
        <v>7</v>
      </c>
      <c r="I132" t="s">
        <v>10</v>
      </c>
      <c r="J132" t="s">
        <v>22</v>
      </c>
    </row>
    <row r="133" spans="1:10" x14ac:dyDescent="0.35">
      <c r="A133">
        <v>42763</v>
      </c>
      <c r="B133" t="s">
        <v>14</v>
      </c>
      <c r="C133" t="s">
        <v>41</v>
      </c>
      <c r="D133" t="s">
        <v>6</v>
      </c>
      <c r="E133">
        <v>499</v>
      </c>
      <c r="F133">
        <v>4</v>
      </c>
      <c r="G133">
        <v>1996</v>
      </c>
      <c r="H133" t="s">
        <v>7</v>
      </c>
      <c r="I133" t="s">
        <v>10</v>
      </c>
      <c r="J133" t="s">
        <v>20</v>
      </c>
    </row>
    <row r="134" spans="1:10" x14ac:dyDescent="0.35">
      <c r="A134">
        <v>42763</v>
      </c>
      <c r="B134" t="s">
        <v>14</v>
      </c>
      <c r="C134" t="s">
        <v>43</v>
      </c>
      <c r="D134" t="s">
        <v>6</v>
      </c>
      <c r="E134">
        <v>499</v>
      </c>
      <c r="F134">
        <v>8</v>
      </c>
      <c r="G134">
        <v>3992</v>
      </c>
      <c r="H134" t="s">
        <v>8</v>
      </c>
      <c r="I134" t="s">
        <v>10</v>
      </c>
      <c r="J134" t="s">
        <v>22</v>
      </c>
    </row>
    <row r="135" spans="1:10" x14ac:dyDescent="0.35">
      <c r="A135">
        <v>42763</v>
      </c>
      <c r="B135" t="s">
        <v>14</v>
      </c>
      <c r="C135" t="s">
        <v>43</v>
      </c>
      <c r="D135" t="s">
        <v>17</v>
      </c>
      <c r="E135">
        <v>199</v>
      </c>
      <c r="F135">
        <v>6</v>
      </c>
      <c r="G135">
        <v>1194</v>
      </c>
      <c r="H135" t="s">
        <v>7</v>
      </c>
      <c r="I135" t="s">
        <v>10</v>
      </c>
      <c r="J135" t="s">
        <v>23</v>
      </c>
    </row>
    <row r="136" spans="1:10" x14ac:dyDescent="0.35">
      <c r="A136">
        <v>42763</v>
      </c>
      <c r="B136" t="s">
        <v>12</v>
      </c>
      <c r="C136" t="s">
        <v>45</v>
      </c>
      <c r="D136" t="s">
        <v>6</v>
      </c>
      <c r="E136">
        <v>499</v>
      </c>
      <c r="F136">
        <v>9</v>
      </c>
      <c r="G136">
        <v>4491</v>
      </c>
      <c r="H136" t="s">
        <v>7</v>
      </c>
      <c r="I136" t="s">
        <v>10</v>
      </c>
      <c r="J136" t="s">
        <v>21</v>
      </c>
    </row>
    <row r="137" spans="1:10" x14ac:dyDescent="0.35">
      <c r="A137">
        <v>42764</v>
      </c>
      <c r="B137" t="s">
        <v>12</v>
      </c>
      <c r="C137" t="s">
        <v>41</v>
      </c>
      <c r="D137" t="s">
        <v>15</v>
      </c>
      <c r="E137">
        <v>399</v>
      </c>
      <c r="F137">
        <v>5</v>
      </c>
      <c r="G137">
        <v>1995</v>
      </c>
      <c r="H137" t="s">
        <v>7</v>
      </c>
      <c r="I137" t="s">
        <v>10</v>
      </c>
      <c r="J137" t="s">
        <v>23</v>
      </c>
    </row>
    <row r="138" spans="1:10" x14ac:dyDescent="0.35">
      <c r="A138">
        <v>42764</v>
      </c>
      <c r="B138" t="s">
        <v>5</v>
      </c>
      <c r="C138" t="s">
        <v>43</v>
      </c>
      <c r="D138" t="s">
        <v>17</v>
      </c>
      <c r="E138">
        <v>199</v>
      </c>
      <c r="F138">
        <v>5</v>
      </c>
      <c r="G138">
        <v>995</v>
      </c>
      <c r="H138" t="s">
        <v>7</v>
      </c>
      <c r="I138" t="s">
        <v>10</v>
      </c>
      <c r="J138" t="s">
        <v>22</v>
      </c>
    </row>
    <row r="139" spans="1:10" x14ac:dyDescent="0.35">
      <c r="A139">
        <v>42764</v>
      </c>
      <c r="B139" t="s">
        <v>12</v>
      </c>
      <c r="C139" t="s">
        <v>40</v>
      </c>
      <c r="D139" t="s">
        <v>17</v>
      </c>
      <c r="E139">
        <v>199</v>
      </c>
      <c r="F139">
        <v>1</v>
      </c>
      <c r="G139">
        <v>199</v>
      </c>
      <c r="H139" t="s">
        <v>7</v>
      </c>
      <c r="I139" t="s">
        <v>10</v>
      </c>
      <c r="J139" t="s">
        <v>22</v>
      </c>
    </row>
    <row r="140" spans="1:10" x14ac:dyDescent="0.35">
      <c r="A140">
        <v>42765</v>
      </c>
      <c r="B140" t="s">
        <v>12</v>
      </c>
      <c r="C140" t="s">
        <v>43</v>
      </c>
      <c r="D140" t="s">
        <v>15</v>
      </c>
      <c r="E140">
        <v>399</v>
      </c>
      <c r="F140">
        <v>4</v>
      </c>
      <c r="G140">
        <v>1596</v>
      </c>
      <c r="H140" t="s">
        <v>7</v>
      </c>
      <c r="I140" t="s">
        <v>10</v>
      </c>
      <c r="J140" t="s">
        <v>22</v>
      </c>
    </row>
    <row r="141" spans="1:10" x14ac:dyDescent="0.35">
      <c r="A141">
        <v>42765</v>
      </c>
      <c r="B141" t="s">
        <v>14</v>
      </c>
      <c r="C141" t="s">
        <v>40</v>
      </c>
      <c r="D141" t="s">
        <v>17</v>
      </c>
      <c r="E141">
        <v>199</v>
      </c>
      <c r="F141">
        <v>5</v>
      </c>
      <c r="G141">
        <v>995</v>
      </c>
      <c r="H141" t="s">
        <v>7</v>
      </c>
      <c r="I141" t="s">
        <v>10</v>
      </c>
      <c r="J141" t="s">
        <v>22</v>
      </c>
    </row>
    <row r="142" spans="1:10" x14ac:dyDescent="0.35">
      <c r="A142">
        <v>42765</v>
      </c>
      <c r="B142" t="s">
        <v>5</v>
      </c>
      <c r="C142" t="s">
        <v>40</v>
      </c>
      <c r="D142" t="s">
        <v>6</v>
      </c>
      <c r="E142">
        <v>499</v>
      </c>
      <c r="F142">
        <v>10</v>
      </c>
      <c r="G142">
        <v>4990</v>
      </c>
      <c r="H142" t="s">
        <v>7</v>
      </c>
      <c r="I142" t="s">
        <v>10</v>
      </c>
      <c r="J142" t="s">
        <v>22</v>
      </c>
    </row>
    <row r="143" spans="1:10" x14ac:dyDescent="0.35">
      <c r="A143">
        <v>42766</v>
      </c>
      <c r="B143" t="s">
        <v>5</v>
      </c>
      <c r="C143" t="s">
        <v>42</v>
      </c>
      <c r="D143" t="s">
        <v>16</v>
      </c>
      <c r="E143">
        <v>99</v>
      </c>
      <c r="F143">
        <v>9</v>
      </c>
      <c r="G143">
        <v>891</v>
      </c>
      <c r="H143" t="s">
        <v>8</v>
      </c>
      <c r="I143" t="s">
        <v>10</v>
      </c>
      <c r="J143" t="s">
        <v>23</v>
      </c>
    </row>
    <row r="144" spans="1:10" x14ac:dyDescent="0.35">
      <c r="A144">
        <v>42766</v>
      </c>
      <c r="B144" t="s">
        <v>5</v>
      </c>
      <c r="C144" t="s">
        <v>42</v>
      </c>
      <c r="D144" t="s">
        <v>17</v>
      </c>
      <c r="E144">
        <v>199</v>
      </c>
      <c r="F144">
        <v>8</v>
      </c>
      <c r="G144">
        <v>1592</v>
      </c>
      <c r="H144" t="s">
        <v>7</v>
      </c>
      <c r="I144" t="s">
        <v>10</v>
      </c>
      <c r="J144" t="s">
        <v>20</v>
      </c>
    </row>
    <row r="145" spans="1:10" x14ac:dyDescent="0.35">
      <c r="A145">
        <v>42766</v>
      </c>
      <c r="B145" t="s">
        <v>5</v>
      </c>
      <c r="C145" t="s">
        <v>41</v>
      </c>
      <c r="D145" t="s">
        <v>16</v>
      </c>
      <c r="E145">
        <v>99</v>
      </c>
      <c r="F145">
        <v>1</v>
      </c>
      <c r="G145">
        <v>99</v>
      </c>
      <c r="H145" t="s">
        <v>7</v>
      </c>
      <c r="I145" t="s">
        <v>10</v>
      </c>
      <c r="J145" t="s">
        <v>21</v>
      </c>
    </row>
    <row r="146" spans="1:10" x14ac:dyDescent="0.35">
      <c r="A146">
        <v>42767</v>
      </c>
      <c r="B146" t="s">
        <v>5</v>
      </c>
      <c r="C146" t="s">
        <v>40</v>
      </c>
      <c r="D146" t="s">
        <v>17</v>
      </c>
      <c r="E146">
        <v>199</v>
      </c>
      <c r="F146">
        <v>4</v>
      </c>
      <c r="G146">
        <v>796</v>
      </c>
      <c r="H146" t="s">
        <v>8</v>
      </c>
      <c r="I146" t="s">
        <v>10</v>
      </c>
      <c r="J146" t="s">
        <v>21</v>
      </c>
    </row>
    <row r="147" spans="1:10" x14ac:dyDescent="0.35">
      <c r="A147">
        <v>42767</v>
      </c>
      <c r="B147" t="s">
        <v>12</v>
      </c>
      <c r="C147" t="s">
        <v>44</v>
      </c>
      <c r="D147" t="s">
        <v>13</v>
      </c>
      <c r="E147">
        <v>299</v>
      </c>
      <c r="F147">
        <v>9</v>
      </c>
      <c r="G147">
        <v>2691</v>
      </c>
      <c r="H147" t="s">
        <v>7</v>
      </c>
      <c r="I147" t="s">
        <v>10</v>
      </c>
      <c r="J147" t="s">
        <v>22</v>
      </c>
    </row>
    <row r="148" spans="1:10" x14ac:dyDescent="0.35">
      <c r="A148">
        <v>42767</v>
      </c>
      <c r="B148" t="s">
        <v>5</v>
      </c>
      <c r="C148" t="s">
        <v>43</v>
      </c>
      <c r="D148" t="s">
        <v>6</v>
      </c>
      <c r="E148">
        <v>499</v>
      </c>
      <c r="F148">
        <v>8</v>
      </c>
      <c r="G148">
        <v>3992</v>
      </c>
      <c r="H148" t="s">
        <v>7</v>
      </c>
      <c r="I148" t="s">
        <v>10</v>
      </c>
      <c r="J148" t="s">
        <v>22</v>
      </c>
    </row>
    <row r="149" spans="1:10" x14ac:dyDescent="0.35">
      <c r="A149">
        <v>42767</v>
      </c>
      <c r="B149" t="s">
        <v>14</v>
      </c>
      <c r="C149" t="s">
        <v>44</v>
      </c>
      <c r="D149" t="s">
        <v>15</v>
      </c>
      <c r="E149">
        <v>399</v>
      </c>
      <c r="F149">
        <v>4</v>
      </c>
      <c r="G149">
        <v>1596</v>
      </c>
      <c r="H149" t="s">
        <v>8</v>
      </c>
      <c r="I149" t="s">
        <v>9</v>
      </c>
      <c r="J149" t="s">
        <v>22</v>
      </c>
    </row>
    <row r="150" spans="1:10" x14ac:dyDescent="0.35">
      <c r="A150">
        <v>42768</v>
      </c>
      <c r="B150" t="s">
        <v>12</v>
      </c>
      <c r="C150" t="s">
        <v>45</v>
      </c>
      <c r="D150" t="s">
        <v>15</v>
      </c>
      <c r="E150">
        <v>399</v>
      </c>
      <c r="F150">
        <v>4</v>
      </c>
      <c r="G150">
        <v>1596</v>
      </c>
      <c r="H150" t="s">
        <v>8</v>
      </c>
      <c r="I150" t="s">
        <v>10</v>
      </c>
      <c r="J150" t="s">
        <v>20</v>
      </c>
    </row>
    <row r="151" spans="1:10" x14ac:dyDescent="0.35">
      <c r="A151">
        <v>42768</v>
      </c>
      <c r="B151" t="s">
        <v>5</v>
      </c>
      <c r="C151" t="s">
        <v>42</v>
      </c>
      <c r="D151" t="s">
        <v>16</v>
      </c>
      <c r="E151">
        <v>99</v>
      </c>
      <c r="F151">
        <v>9</v>
      </c>
      <c r="G151">
        <v>891</v>
      </c>
      <c r="H151" t="s">
        <v>7</v>
      </c>
      <c r="I151" t="s">
        <v>10</v>
      </c>
      <c r="J151" t="s">
        <v>22</v>
      </c>
    </row>
    <row r="152" spans="1:10" x14ac:dyDescent="0.35">
      <c r="A152">
        <v>42769</v>
      </c>
      <c r="B152" t="s">
        <v>5</v>
      </c>
      <c r="C152" t="s">
        <v>40</v>
      </c>
      <c r="D152" t="s">
        <v>13</v>
      </c>
      <c r="E152">
        <v>299</v>
      </c>
      <c r="F152">
        <v>6</v>
      </c>
      <c r="G152">
        <v>1794</v>
      </c>
      <c r="H152" t="s">
        <v>8</v>
      </c>
      <c r="I152" t="s">
        <v>10</v>
      </c>
      <c r="J152" t="s">
        <v>20</v>
      </c>
    </row>
    <row r="153" spans="1:10" x14ac:dyDescent="0.35">
      <c r="A153">
        <v>42770</v>
      </c>
      <c r="B153" t="s">
        <v>5</v>
      </c>
      <c r="C153" t="s">
        <v>40</v>
      </c>
      <c r="D153" t="s">
        <v>15</v>
      </c>
      <c r="E153">
        <v>399</v>
      </c>
      <c r="F153">
        <v>2</v>
      </c>
      <c r="G153">
        <v>798</v>
      </c>
      <c r="H153" t="s">
        <v>7</v>
      </c>
      <c r="I153" t="s">
        <v>10</v>
      </c>
      <c r="J153" t="s">
        <v>21</v>
      </c>
    </row>
    <row r="154" spans="1:10" x14ac:dyDescent="0.35">
      <c r="A154">
        <v>42771</v>
      </c>
      <c r="B154" t="s">
        <v>14</v>
      </c>
      <c r="C154" t="s">
        <v>40</v>
      </c>
      <c r="D154" t="s">
        <v>17</v>
      </c>
      <c r="E154">
        <v>199</v>
      </c>
      <c r="F154">
        <v>1</v>
      </c>
      <c r="G154">
        <v>199</v>
      </c>
      <c r="H154" t="s">
        <v>7</v>
      </c>
      <c r="I154" t="s">
        <v>10</v>
      </c>
      <c r="J154" t="s">
        <v>22</v>
      </c>
    </row>
    <row r="155" spans="1:10" x14ac:dyDescent="0.35">
      <c r="A155">
        <v>42771</v>
      </c>
      <c r="B155" t="s">
        <v>5</v>
      </c>
      <c r="C155" t="s">
        <v>42</v>
      </c>
      <c r="D155" t="s">
        <v>17</v>
      </c>
      <c r="E155">
        <v>199</v>
      </c>
      <c r="F155">
        <v>9</v>
      </c>
      <c r="G155">
        <v>1791</v>
      </c>
      <c r="H155" t="s">
        <v>7</v>
      </c>
      <c r="I155" t="s">
        <v>10</v>
      </c>
      <c r="J155" t="s">
        <v>23</v>
      </c>
    </row>
    <row r="156" spans="1:10" x14ac:dyDescent="0.35">
      <c r="A156">
        <v>42771</v>
      </c>
      <c r="B156" t="s">
        <v>14</v>
      </c>
      <c r="C156" t="s">
        <v>43</v>
      </c>
      <c r="D156" t="s">
        <v>17</v>
      </c>
      <c r="E156">
        <v>199</v>
      </c>
      <c r="F156">
        <v>9</v>
      </c>
      <c r="G156">
        <v>1791</v>
      </c>
      <c r="H156" t="s">
        <v>7</v>
      </c>
      <c r="I156" t="s">
        <v>10</v>
      </c>
      <c r="J156" t="s">
        <v>22</v>
      </c>
    </row>
    <row r="157" spans="1:10" x14ac:dyDescent="0.35">
      <c r="A157">
        <v>42771</v>
      </c>
      <c r="B157" t="s">
        <v>14</v>
      </c>
      <c r="C157" t="s">
        <v>43</v>
      </c>
      <c r="D157" t="s">
        <v>6</v>
      </c>
      <c r="E157">
        <v>499</v>
      </c>
      <c r="F157">
        <v>4</v>
      </c>
      <c r="G157">
        <v>1996</v>
      </c>
      <c r="H157" t="s">
        <v>7</v>
      </c>
      <c r="I157" t="s">
        <v>10</v>
      </c>
      <c r="J157" t="s">
        <v>22</v>
      </c>
    </row>
    <row r="158" spans="1:10" x14ac:dyDescent="0.35">
      <c r="A158">
        <v>42771</v>
      </c>
      <c r="B158" t="s">
        <v>14</v>
      </c>
      <c r="C158" t="s">
        <v>43</v>
      </c>
      <c r="D158" t="s">
        <v>6</v>
      </c>
      <c r="E158">
        <v>499</v>
      </c>
      <c r="F158">
        <v>3</v>
      </c>
      <c r="G158">
        <v>1497</v>
      </c>
      <c r="H158" t="s">
        <v>8</v>
      </c>
      <c r="I158" t="s">
        <v>9</v>
      </c>
      <c r="J158" t="s">
        <v>23</v>
      </c>
    </row>
    <row r="159" spans="1:10" x14ac:dyDescent="0.35">
      <c r="A159">
        <v>42771</v>
      </c>
      <c r="B159" t="s">
        <v>14</v>
      </c>
      <c r="C159" t="s">
        <v>43</v>
      </c>
      <c r="D159" t="s">
        <v>17</v>
      </c>
      <c r="E159">
        <v>199</v>
      </c>
      <c r="F159">
        <v>8</v>
      </c>
      <c r="G159">
        <v>1592</v>
      </c>
      <c r="H159" t="s">
        <v>7</v>
      </c>
      <c r="I159" t="s">
        <v>10</v>
      </c>
      <c r="J159" t="s">
        <v>23</v>
      </c>
    </row>
    <row r="160" spans="1:10" x14ac:dyDescent="0.35">
      <c r="A160">
        <v>42771</v>
      </c>
      <c r="B160" t="s">
        <v>5</v>
      </c>
      <c r="C160" t="s">
        <v>43</v>
      </c>
      <c r="D160" t="s">
        <v>15</v>
      </c>
      <c r="E160">
        <v>399</v>
      </c>
      <c r="F160">
        <v>7</v>
      </c>
      <c r="G160">
        <v>2793</v>
      </c>
      <c r="H160" t="s">
        <v>7</v>
      </c>
      <c r="I160" t="s">
        <v>10</v>
      </c>
      <c r="J160" t="s">
        <v>23</v>
      </c>
    </row>
    <row r="161" spans="1:10" x14ac:dyDescent="0.35">
      <c r="A161">
        <v>42771</v>
      </c>
      <c r="B161" t="s">
        <v>5</v>
      </c>
      <c r="C161" t="s">
        <v>42</v>
      </c>
      <c r="D161" t="s">
        <v>6</v>
      </c>
      <c r="E161">
        <v>499</v>
      </c>
      <c r="F161">
        <v>9</v>
      </c>
      <c r="G161">
        <v>4491</v>
      </c>
      <c r="H161" t="s">
        <v>8</v>
      </c>
      <c r="I161" t="s">
        <v>10</v>
      </c>
      <c r="J161" t="s">
        <v>23</v>
      </c>
    </row>
    <row r="162" spans="1:10" x14ac:dyDescent="0.35">
      <c r="A162">
        <v>42771</v>
      </c>
      <c r="B162" t="s">
        <v>5</v>
      </c>
      <c r="C162" t="s">
        <v>40</v>
      </c>
      <c r="D162" t="s">
        <v>13</v>
      </c>
      <c r="E162">
        <v>299</v>
      </c>
      <c r="F162">
        <v>9</v>
      </c>
      <c r="G162">
        <v>2691</v>
      </c>
      <c r="H162" t="s">
        <v>7</v>
      </c>
      <c r="I162" t="s">
        <v>10</v>
      </c>
      <c r="J162" t="s">
        <v>20</v>
      </c>
    </row>
    <row r="163" spans="1:10" x14ac:dyDescent="0.35">
      <c r="A163">
        <v>42772</v>
      </c>
      <c r="B163" t="s">
        <v>12</v>
      </c>
      <c r="C163" t="s">
        <v>44</v>
      </c>
      <c r="D163" t="s">
        <v>16</v>
      </c>
      <c r="E163">
        <v>99</v>
      </c>
      <c r="F163">
        <v>5</v>
      </c>
      <c r="G163">
        <v>495</v>
      </c>
      <c r="H163" t="s">
        <v>7</v>
      </c>
      <c r="I163" t="s">
        <v>10</v>
      </c>
      <c r="J163" t="s">
        <v>22</v>
      </c>
    </row>
    <row r="164" spans="1:10" x14ac:dyDescent="0.35">
      <c r="A164">
        <v>42772</v>
      </c>
      <c r="B164" t="s">
        <v>14</v>
      </c>
      <c r="C164" t="s">
        <v>44</v>
      </c>
      <c r="D164" t="s">
        <v>15</v>
      </c>
      <c r="E164">
        <v>399</v>
      </c>
      <c r="F164">
        <v>9</v>
      </c>
      <c r="G164">
        <v>3591</v>
      </c>
      <c r="H164" t="s">
        <v>8</v>
      </c>
      <c r="I164" t="s">
        <v>10</v>
      </c>
      <c r="J164" t="s">
        <v>23</v>
      </c>
    </row>
    <row r="165" spans="1:10" x14ac:dyDescent="0.35">
      <c r="A165">
        <v>42772</v>
      </c>
      <c r="B165" t="s">
        <v>14</v>
      </c>
      <c r="C165" t="s">
        <v>45</v>
      </c>
      <c r="D165" t="s">
        <v>6</v>
      </c>
      <c r="E165">
        <v>499</v>
      </c>
      <c r="F165">
        <v>7</v>
      </c>
      <c r="G165">
        <v>3493</v>
      </c>
      <c r="H165" t="s">
        <v>8</v>
      </c>
      <c r="I165" t="s">
        <v>10</v>
      </c>
      <c r="J165" t="s">
        <v>22</v>
      </c>
    </row>
    <row r="166" spans="1:10" x14ac:dyDescent="0.35">
      <c r="A166">
        <v>42773</v>
      </c>
      <c r="B166" t="s">
        <v>12</v>
      </c>
      <c r="C166" t="s">
        <v>44</v>
      </c>
      <c r="D166" t="s">
        <v>13</v>
      </c>
      <c r="E166">
        <v>299</v>
      </c>
      <c r="F166">
        <v>9</v>
      </c>
      <c r="G166">
        <v>2691</v>
      </c>
      <c r="H166" t="s">
        <v>7</v>
      </c>
      <c r="I166" t="s">
        <v>10</v>
      </c>
      <c r="J166" t="s">
        <v>23</v>
      </c>
    </row>
    <row r="167" spans="1:10" x14ac:dyDescent="0.35">
      <c r="A167">
        <v>42773</v>
      </c>
      <c r="B167" t="s">
        <v>14</v>
      </c>
      <c r="C167" t="s">
        <v>45</v>
      </c>
      <c r="D167" t="s">
        <v>15</v>
      </c>
      <c r="E167">
        <v>399</v>
      </c>
      <c r="F167">
        <v>8</v>
      </c>
      <c r="G167">
        <v>3192</v>
      </c>
      <c r="H167" t="s">
        <v>7</v>
      </c>
      <c r="I167" t="s">
        <v>10</v>
      </c>
      <c r="J167" t="s">
        <v>22</v>
      </c>
    </row>
    <row r="168" spans="1:10" x14ac:dyDescent="0.35">
      <c r="A168">
        <v>42773</v>
      </c>
      <c r="B168" t="s">
        <v>12</v>
      </c>
      <c r="C168" t="s">
        <v>40</v>
      </c>
      <c r="D168" t="s">
        <v>16</v>
      </c>
      <c r="E168">
        <v>99</v>
      </c>
      <c r="F168">
        <v>4</v>
      </c>
      <c r="G168">
        <v>396</v>
      </c>
      <c r="H168" t="s">
        <v>8</v>
      </c>
      <c r="I168" t="s">
        <v>10</v>
      </c>
      <c r="J168" t="s">
        <v>23</v>
      </c>
    </row>
    <row r="169" spans="1:10" x14ac:dyDescent="0.35">
      <c r="A169">
        <v>42773</v>
      </c>
      <c r="B169" t="s">
        <v>5</v>
      </c>
      <c r="C169" t="s">
        <v>43</v>
      </c>
      <c r="D169" t="s">
        <v>6</v>
      </c>
      <c r="E169">
        <v>499</v>
      </c>
      <c r="F169">
        <v>6</v>
      </c>
      <c r="G169">
        <v>2994</v>
      </c>
      <c r="H169" t="s">
        <v>7</v>
      </c>
      <c r="I169" t="s">
        <v>10</v>
      </c>
      <c r="J169" t="s">
        <v>23</v>
      </c>
    </row>
    <row r="170" spans="1:10" x14ac:dyDescent="0.35">
      <c r="A170">
        <v>42773</v>
      </c>
      <c r="B170" t="s">
        <v>5</v>
      </c>
      <c r="C170" t="s">
        <v>40</v>
      </c>
      <c r="D170" t="s">
        <v>17</v>
      </c>
      <c r="E170">
        <v>199</v>
      </c>
      <c r="F170">
        <v>1</v>
      </c>
      <c r="G170">
        <v>199</v>
      </c>
      <c r="H170" t="s">
        <v>7</v>
      </c>
      <c r="I170" t="s">
        <v>10</v>
      </c>
      <c r="J170" t="s">
        <v>22</v>
      </c>
    </row>
    <row r="171" spans="1:10" x14ac:dyDescent="0.35">
      <c r="A171">
        <v>42773</v>
      </c>
      <c r="B171" t="s">
        <v>12</v>
      </c>
      <c r="C171" t="s">
        <v>45</v>
      </c>
      <c r="D171" t="s">
        <v>13</v>
      </c>
      <c r="E171">
        <v>299</v>
      </c>
      <c r="F171">
        <v>8</v>
      </c>
      <c r="G171">
        <v>2392</v>
      </c>
      <c r="H171" t="s">
        <v>8</v>
      </c>
      <c r="I171" t="s">
        <v>10</v>
      </c>
      <c r="J171" t="s">
        <v>20</v>
      </c>
    </row>
    <row r="172" spans="1:10" x14ac:dyDescent="0.35">
      <c r="A172">
        <v>42774</v>
      </c>
      <c r="B172" t="s">
        <v>5</v>
      </c>
      <c r="C172" t="s">
        <v>43</v>
      </c>
      <c r="D172" t="s">
        <v>17</v>
      </c>
      <c r="E172">
        <v>199</v>
      </c>
      <c r="F172">
        <v>10</v>
      </c>
      <c r="G172">
        <v>1990</v>
      </c>
      <c r="H172" t="s">
        <v>8</v>
      </c>
      <c r="I172" t="s">
        <v>10</v>
      </c>
      <c r="J172" t="s">
        <v>20</v>
      </c>
    </row>
    <row r="173" spans="1:10" x14ac:dyDescent="0.35">
      <c r="A173">
        <v>42774</v>
      </c>
      <c r="B173" t="s">
        <v>5</v>
      </c>
      <c r="C173" t="s">
        <v>43</v>
      </c>
      <c r="D173" t="s">
        <v>17</v>
      </c>
      <c r="E173">
        <v>199</v>
      </c>
      <c r="F173">
        <v>5</v>
      </c>
      <c r="G173">
        <v>995</v>
      </c>
      <c r="H173" t="s">
        <v>7</v>
      </c>
      <c r="I173" t="s">
        <v>10</v>
      </c>
      <c r="J173" t="s">
        <v>20</v>
      </c>
    </row>
    <row r="174" spans="1:10" x14ac:dyDescent="0.35">
      <c r="A174">
        <v>42774</v>
      </c>
      <c r="B174" t="s">
        <v>12</v>
      </c>
      <c r="C174" t="s">
        <v>40</v>
      </c>
      <c r="D174" t="s">
        <v>16</v>
      </c>
      <c r="E174">
        <v>99</v>
      </c>
      <c r="F174">
        <v>5</v>
      </c>
      <c r="G174">
        <v>495</v>
      </c>
      <c r="H174" t="s">
        <v>7</v>
      </c>
      <c r="I174" t="s">
        <v>10</v>
      </c>
      <c r="J174" t="s">
        <v>21</v>
      </c>
    </row>
    <row r="175" spans="1:10" x14ac:dyDescent="0.35">
      <c r="A175">
        <v>42774</v>
      </c>
      <c r="B175" t="s">
        <v>5</v>
      </c>
      <c r="C175" t="s">
        <v>45</v>
      </c>
      <c r="D175" t="s">
        <v>16</v>
      </c>
      <c r="E175">
        <v>99</v>
      </c>
      <c r="F175">
        <v>2</v>
      </c>
      <c r="G175">
        <v>198</v>
      </c>
      <c r="H175" t="s">
        <v>7</v>
      </c>
      <c r="I175" t="s">
        <v>10</v>
      </c>
      <c r="J175" t="s">
        <v>22</v>
      </c>
    </row>
    <row r="176" spans="1:10" x14ac:dyDescent="0.35">
      <c r="A176">
        <v>42774</v>
      </c>
      <c r="B176" t="s">
        <v>12</v>
      </c>
      <c r="C176" t="s">
        <v>42</v>
      </c>
      <c r="D176" t="s">
        <v>13</v>
      </c>
      <c r="E176">
        <v>299</v>
      </c>
      <c r="F176">
        <v>8</v>
      </c>
      <c r="G176">
        <v>2392</v>
      </c>
      <c r="H176" t="s">
        <v>7</v>
      </c>
      <c r="I176" t="s">
        <v>10</v>
      </c>
      <c r="J176" t="s">
        <v>23</v>
      </c>
    </row>
    <row r="177" spans="1:10" x14ac:dyDescent="0.35">
      <c r="A177">
        <v>42775</v>
      </c>
      <c r="B177" t="s">
        <v>14</v>
      </c>
      <c r="C177" t="s">
        <v>40</v>
      </c>
      <c r="D177" t="s">
        <v>13</v>
      </c>
      <c r="E177">
        <v>299</v>
      </c>
      <c r="F177">
        <v>4</v>
      </c>
      <c r="G177">
        <v>1196</v>
      </c>
      <c r="H177" t="s">
        <v>8</v>
      </c>
      <c r="I177" t="s">
        <v>10</v>
      </c>
      <c r="J177" t="s">
        <v>23</v>
      </c>
    </row>
    <row r="178" spans="1:10" x14ac:dyDescent="0.35">
      <c r="A178">
        <v>42775</v>
      </c>
      <c r="B178" t="s">
        <v>12</v>
      </c>
      <c r="C178" t="s">
        <v>43</v>
      </c>
      <c r="D178" t="s">
        <v>15</v>
      </c>
      <c r="E178">
        <v>399</v>
      </c>
      <c r="F178">
        <v>9</v>
      </c>
      <c r="G178">
        <v>3591</v>
      </c>
      <c r="H178" t="s">
        <v>7</v>
      </c>
      <c r="I178" t="s">
        <v>10</v>
      </c>
      <c r="J178" t="s">
        <v>22</v>
      </c>
    </row>
    <row r="179" spans="1:10" x14ac:dyDescent="0.35">
      <c r="A179">
        <v>42775</v>
      </c>
      <c r="B179" t="s">
        <v>12</v>
      </c>
      <c r="C179" t="s">
        <v>40</v>
      </c>
      <c r="D179" t="s">
        <v>13</v>
      </c>
      <c r="E179">
        <v>299</v>
      </c>
      <c r="F179">
        <v>1</v>
      </c>
      <c r="G179">
        <v>299</v>
      </c>
      <c r="H179" t="s">
        <v>7</v>
      </c>
      <c r="I179" t="s">
        <v>10</v>
      </c>
      <c r="J179" t="s">
        <v>20</v>
      </c>
    </row>
    <row r="180" spans="1:10" x14ac:dyDescent="0.35">
      <c r="A180">
        <v>42775</v>
      </c>
      <c r="B180" t="s">
        <v>5</v>
      </c>
      <c r="C180" t="s">
        <v>40</v>
      </c>
      <c r="D180" t="s">
        <v>17</v>
      </c>
      <c r="E180">
        <v>199</v>
      </c>
      <c r="F180">
        <v>6</v>
      </c>
      <c r="G180">
        <v>1194</v>
      </c>
      <c r="H180" t="s">
        <v>7</v>
      </c>
      <c r="I180" t="s">
        <v>10</v>
      </c>
      <c r="J180" t="s">
        <v>23</v>
      </c>
    </row>
    <row r="181" spans="1:10" x14ac:dyDescent="0.35">
      <c r="A181">
        <v>42775</v>
      </c>
      <c r="B181" t="s">
        <v>14</v>
      </c>
      <c r="C181" t="s">
        <v>40</v>
      </c>
      <c r="D181" t="s">
        <v>15</v>
      </c>
      <c r="E181">
        <v>399</v>
      </c>
      <c r="F181">
        <v>2</v>
      </c>
      <c r="G181">
        <v>798</v>
      </c>
      <c r="H181" t="s">
        <v>8</v>
      </c>
      <c r="I181" t="s">
        <v>10</v>
      </c>
      <c r="J181" t="s">
        <v>23</v>
      </c>
    </row>
    <row r="182" spans="1:10" x14ac:dyDescent="0.35">
      <c r="A182">
        <v>42775</v>
      </c>
      <c r="B182" t="s">
        <v>14</v>
      </c>
      <c r="C182" t="s">
        <v>40</v>
      </c>
      <c r="D182" t="s">
        <v>15</v>
      </c>
      <c r="E182">
        <v>399</v>
      </c>
      <c r="F182">
        <v>2</v>
      </c>
      <c r="G182">
        <v>798</v>
      </c>
      <c r="H182" t="s">
        <v>7</v>
      </c>
      <c r="I182" t="s">
        <v>10</v>
      </c>
      <c r="J182" t="s">
        <v>20</v>
      </c>
    </row>
    <row r="183" spans="1:10" x14ac:dyDescent="0.35">
      <c r="A183">
        <v>42776</v>
      </c>
      <c r="B183" t="s">
        <v>14</v>
      </c>
      <c r="C183" t="s">
        <v>44</v>
      </c>
      <c r="D183" t="s">
        <v>15</v>
      </c>
      <c r="E183">
        <v>399</v>
      </c>
      <c r="F183">
        <v>2</v>
      </c>
      <c r="G183">
        <v>798</v>
      </c>
      <c r="H183" t="s">
        <v>7</v>
      </c>
      <c r="I183" t="s">
        <v>10</v>
      </c>
      <c r="J183" t="s">
        <v>22</v>
      </c>
    </row>
    <row r="184" spans="1:10" x14ac:dyDescent="0.35">
      <c r="A184">
        <v>42776</v>
      </c>
      <c r="B184" t="s">
        <v>12</v>
      </c>
      <c r="C184" t="s">
        <v>40</v>
      </c>
      <c r="D184" t="s">
        <v>6</v>
      </c>
      <c r="E184">
        <v>499</v>
      </c>
      <c r="F184">
        <v>3</v>
      </c>
      <c r="G184">
        <v>1497</v>
      </c>
      <c r="H184" t="s">
        <v>8</v>
      </c>
      <c r="I184" t="s">
        <v>10</v>
      </c>
      <c r="J184" t="s">
        <v>23</v>
      </c>
    </row>
    <row r="185" spans="1:10" x14ac:dyDescent="0.35">
      <c r="A185">
        <v>42776</v>
      </c>
      <c r="B185" t="s">
        <v>14</v>
      </c>
      <c r="C185" t="s">
        <v>40</v>
      </c>
      <c r="D185" t="s">
        <v>13</v>
      </c>
      <c r="E185">
        <v>299</v>
      </c>
      <c r="F185">
        <v>7</v>
      </c>
      <c r="G185">
        <v>2093</v>
      </c>
      <c r="H185" t="s">
        <v>8</v>
      </c>
      <c r="I185" t="s">
        <v>10</v>
      </c>
      <c r="J185" t="s">
        <v>22</v>
      </c>
    </row>
    <row r="186" spans="1:10" x14ac:dyDescent="0.35">
      <c r="A186">
        <v>42776</v>
      </c>
      <c r="B186" t="s">
        <v>12</v>
      </c>
      <c r="C186" t="s">
        <v>45</v>
      </c>
      <c r="D186" t="s">
        <v>16</v>
      </c>
      <c r="E186">
        <v>99</v>
      </c>
      <c r="F186">
        <v>5</v>
      </c>
      <c r="G186">
        <v>495</v>
      </c>
      <c r="H186" t="s">
        <v>7</v>
      </c>
      <c r="I186" t="s">
        <v>10</v>
      </c>
      <c r="J186" t="s">
        <v>22</v>
      </c>
    </row>
    <row r="187" spans="1:10" x14ac:dyDescent="0.35">
      <c r="A187">
        <v>42776</v>
      </c>
      <c r="B187" t="s">
        <v>14</v>
      </c>
      <c r="C187" t="s">
        <v>42</v>
      </c>
      <c r="D187" t="s">
        <v>6</v>
      </c>
      <c r="E187">
        <v>499</v>
      </c>
      <c r="F187">
        <v>6</v>
      </c>
      <c r="G187">
        <v>2994</v>
      </c>
      <c r="H187" t="s">
        <v>8</v>
      </c>
      <c r="I187" t="s">
        <v>10</v>
      </c>
      <c r="J187" t="s">
        <v>23</v>
      </c>
    </row>
    <row r="188" spans="1:10" x14ac:dyDescent="0.35">
      <c r="A188">
        <v>42776</v>
      </c>
      <c r="B188" t="s">
        <v>12</v>
      </c>
      <c r="C188" t="s">
        <v>42</v>
      </c>
      <c r="D188" t="s">
        <v>13</v>
      </c>
      <c r="E188">
        <v>299</v>
      </c>
      <c r="F188">
        <v>8</v>
      </c>
      <c r="G188">
        <v>2392</v>
      </c>
      <c r="H188" t="s">
        <v>8</v>
      </c>
      <c r="I188" t="s">
        <v>10</v>
      </c>
      <c r="J188" t="s">
        <v>20</v>
      </c>
    </row>
    <row r="189" spans="1:10" x14ac:dyDescent="0.35">
      <c r="A189">
        <v>42776</v>
      </c>
      <c r="B189" t="s">
        <v>14</v>
      </c>
      <c r="C189" t="s">
        <v>44</v>
      </c>
      <c r="D189" t="s">
        <v>17</v>
      </c>
      <c r="E189">
        <v>199</v>
      </c>
      <c r="F189">
        <v>9</v>
      </c>
      <c r="G189">
        <v>1791</v>
      </c>
      <c r="H189" t="s">
        <v>7</v>
      </c>
      <c r="I189" t="s">
        <v>9</v>
      </c>
      <c r="J189" t="s">
        <v>24</v>
      </c>
    </row>
    <row r="190" spans="1:10" x14ac:dyDescent="0.35">
      <c r="A190">
        <v>42776</v>
      </c>
      <c r="B190" t="s">
        <v>14</v>
      </c>
      <c r="C190" t="s">
        <v>45</v>
      </c>
      <c r="D190" t="s">
        <v>17</v>
      </c>
      <c r="E190">
        <v>199</v>
      </c>
      <c r="F190">
        <v>5</v>
      </c>
      <c r="G190">
        <v>995</v>
      </c>
      <c r="H190" t="s">
        <v>7</v>
      </c>
      <c r="I190" t="s">
        <v>10</v>
      </c>
      <c r="J190" t="s">
        <v>21</v>
      </c>
    </row>
    <row r="191" spans="1:10" x14ac:dyDescent="0.35">
      <c r="A191">
        <v>42777</v>
      </c>
      <c r="B191" t="s">
        <v>12</v>
      </c>
      <c r="C191" t="s">
        <v>41</v>
      </c>
      <c r="D191" t="s">
        <v>15</v>
      </c>
      <c r="E191">
        <v>399</v>
      </c>
      <c r="F191">
        <v>1</v>
      </c>
      <c r="G191">
        <v>399</v>
      </c>
      <c r="H191" t="s">
        <v>7</v>
      </c>
      <c r="I191" t="s">
        <v>10</v>
      </c>
      <c r="J191" t="s">
        <v>23</v>
      </c>
    </row>
    <row r="192" spans="1:10" x14ac:dyDescent="0.35">
      <c r="A192">
        <v>42777</v>
      </c>
      <c r="B192" t="s">
        <v>12</v>
      </c>
      <c r="C192" t="s">
        <v>41</v>
      </c>
      <c r="D192" t="s">
        <v>15</v>
      </c>
      <c r="E192">
        <v>399</v>
      </c>
      <c r="F192">
        <v>10</v>
      </c>
      <c r="G192">
        <v>3990</v>
      </c>
      <c r="H192" t="s">
        <v>7</v>
      </c>
      <c r="I192" t="s">
        <v>10</v>
      </c>
      <c r="J192" t="s">
        <v>22</v>
      </c>
    </row>
    <row r="193" spans="1:10" x14ac:dyDescent="0.35">
      <c r="A193">
        <v>42777</v>
      </c>
      <c r="B193" t="s">
        <v>12</v>
      </c>
      <c r="C193" t="s">
        <v>44</v>
      </c>
      <c r="D193" t="s">
        <v>6</v>
      </c>
      <c r="E193">
        <v>499</v>
      </c>
      <c r="F193">
        <v>7</v>
      </c>
      <c r="G193">
        <v>3493</v>
      </c>
      <c r="H193" t="s">
        <v>8</v>
      </c>
      <c r="I193" t="s">
        <v>10</v>
      </c>
      <c r="J193" t="s">
        <v>20</v>
      </c>
    </row>
    <row r="194" spans="1:10" x14ac:dyDescent="0.35">
      <c r="A194">
        <v>42777</v>
      </c>
      <c r="B194" t="s">
        <v>14</v>
      </c>
      <c r="C194" t="s">
        <v>45</v>
      </c>
      <c r="D194" t="s">
        <v>16</v>
      </c>
      <c r="E194">
        <v>99</v>
      </c>
      <c r="F194">
        <v>2</v>
      </c>
      <c r="G194">
        <v>198</v>
      </c>
      <c r="H194" t="s">
        <v>7</v>
      </c>
      <c r="I194" t="s">
        <v>10</v>
      </c>
      <c r="J194" t="s">
        <v>20</v>
      </c>
    </row>
    <row r="195" spans="1:10" x14ac:dyDescent="0.35">
      <c r="A195">
        <v>42777</v>
      </c>
      <c r="B195" t="s">
        <v>12</v>
      </c>
      <c r="C195" t="s">
        <v>43</v>
      </c>
      <c r="D195" t="s">
        <v>13</v>
      </c>
      <c r="E195">
        <v>299</v>
      </c>
      <c r="F195">
        <v>6</v>
      </c>
      <c r="G195">
        <v>1794</v>
      </c>
      <c r="H195" t="s">
        <v>8</v>
      </c>
      <c r="I195" t="s">
        <v>10</v>
      </c>
      <c r="J195" t="s">
        <v>21</v>
      </c>
    </row>
    <row r="196" spans="1:10" x14ac:dyDescent="0.35">
      <c r="A196">
        <v>42778</v>
      </c>
      <c r="B196" t="s">
        <v>14</v>
      </c>
      <c r="C196" t="s">
        <v>40</v>
      </c>
      <c r="D196" t="s">
        <v>6</v>
      </c>
      <c r="E196">
        <v>499</v>
      </c>
      <c r="F196">
        <v>9</v>
      </c>
      <c r="G196">
        <v>4491</v>
      </c>
      <c r="H196" t="s">
        <v>8</v>
      </c>
      <c r="I196" t="s">
        <v>10</v>
      </c>
      <c r="J196" t="s">
        <v>24</v>
      </c>
    </row>
    <row r="197" spans="1:10" x14ac:dyDescent="0.35">
      <c r="A197">
        <v>42778</v>
      </c>
      <c r="B197" t="s">
        <v>5</v>
      </c>
      <c r="C197" t="s">
        <v>40</v>
      </c>
      <c r="D197" t="s">
        <v>17</v>
      </c>
      <c r="E197">
        <v>199</v>
      </c>
      <c r="F197">
        <v>10</v>
      </c>
      <c r="G197">
        <v>1990</v>
      </c>
      <c r="H197" t="s">
        <v>7</v>
      </c>
      <c r="I197" t="s">
        <v>10</v>
      </c>
      <c r="J197" t="s">
        <v>22</v>
      </c>
    </row>
    <row r="198" spans="1:10" x14ac:dyDescent="0.35">
      <c r="A198">
        <v>42778</v>
      </c>
      <c r="B198" t="s">
        <v>12</v>
      </c>
      <c r="C198" t="s">
        <v>43</v>
      </c>
      <c r="D198" t="s">
        <v>15</v>
      </c>
      <c r="E198">
        <v>399</v>
      </c>
      <c r="F198">
        <v>5</v>
      </c>
      <c r="G198">
        <v>1995</v>
      </c>
      <c r="H198" t="s">
        <v>8</v>
      </c>
      <c r="I198" t="s">
        <v>9</v>
      </c>
      <c r="J198" t="s">
        <v>20</v>
      </c>
    </row>
    <row r="199" spans="1:10" x14ac:dyDescent="0.35">
      <c r="A199">
        <v>42778</v>
      </c>
      <c r="B199" t="s">
        <v>12</v>
      </c>
      <c r="C199" t="s">
        <v>45</v>
      </c>
      <c r="D199" t="s">
        <v>15</v>
      </c>
      <c r="E199">
        <v>399</v>
      </c>
      <c r="F199">
        <v>1</v>
      </c>
      <c r="G199">
        <v>399</v>
      </c>
      <c r="H199" t="s">
        <v>8</v>
      </c>
      <c r="I199" t="s">
        <v>10</v>
      </c>
      <c r="J199" t="s">
        <v>23</v>
      </c>
    </row>
    <row r="200" spans="1:10" x14ac:dyDescent="0.35">
      <c r="A200">
        <v>42779</v>
      </c>
      <c r="B200" t="s">
        <v>14</v>
      </c>
      <c r="C200" t="s">
        <v>43</v>
      </c>
      <c r="D200" t="s">
        <v>17</v>
      </c>
      <c r="E200">
        <v>199</v>
      </c>
      <c r="F200">
        <v>3</v>
      </c>
      <c r="G200">
        <v>597</v>
      </c>
      <c r="H200" t="s">
        <v>7</v>
      </c>
      <c r="I200" t="s">
        <v>9</v>
      </c>
      <c r="J200" t="s">
        <v>22</v>
      </c>
    </row>
    <row r="201" spans="1:10" x14ac:dyDescent="0.35">
      <c r="A201">
        <v>42779</v>
      </c>
      <c r="B201" t="s">
        <v>12</v>
      </c>
      <c r="C201" t="s">
        <v>45</v>
      </c>
      <c r="D201" t="s">
        <v>15</v>
      </c>
      <c r="E201">
        <v>399</v>
      </c>
      <c r="F201">
        <v>6</v>
      </c>
      <c r="G201">
        <v>2394</v>
      </c>
      <c r="H201" t="s">
        <v>7</v>
      </c>
      <c r="I201" t="s">
        <v>10</v>
      </c>
      <c r="J201" t="s">
        <v>24</v>
      </c>
    </row>
    <row r="202" spans="1:10" x14ac:dyDescent="0.35">
      <c r="A202">
        <v>42780</v>
      </c>
      <c r="B202" t="s">
        <v>12</v>
      </c>
      <c r="C202" t="s">
        <v>44</v>
      </c>
      <c r="D202" t="s">
        <v>6</v>
      </c>
      <c r="E202">
        <v>499</v>
      </c>
      <c r="F202">
        <v>2</v>
      </c>
      <c r="G202">
        <v>998</v>
      </c>
      <c r="H202" t="s">
        <v>7</v>
      </c>
      <c r="I202" t="s">
        <v>10</v>
      </c>
      <c r="J202" t="s">
        <v>21</v>
      </c>
    </row>
    <row r="203" spans="1:10" x14ac:dyDescent="0.35">
      <c r="A203">
        <v>42781</v>
      </c>
      <c r="B203" t="s">
        <v>14</v>
      </c>
      <c r="C203" t="s">
        <v>40</v>
      </c>
      <c r="D203" t="s">
        <v>15</v>
      </c>
      <c r="E203">
        <v>399</v>
      </c>
      <c r="F203">
        <v>4</v>
      </c>
      <c r="G203">
        <v>1596</v>
      </c>
      <c r="H203" t="s">
        <v>7</v>
      </c>
      <c r="I203" t="s">
        <v>10</v>
      </c>
      <c r="J203" t="s">
        <v>22</v>
      </c>
    </row>
    <row r="204" spans="1:10" x14ac:dyDescent="0.35">
      <c r="A204">
        <v>42782</v>
      </c>
      <c r="B204" t="s">
        <v>14</v>
      </c>
      <c r="C204" t="s">
        <v>40</v>
      </c>
      <c r="D204" t="s">
        <v>13</v>
      </c>
      <c r="E204">
        <v>299</v>
      </c>
      <c r="F204">
        <v>2</v>
      </c>
      <c r="G204">
        <v>598</v>
      </c>
      <c r="H204" t="s">
        <v>7</v>
      </c>
      <c r="I204" t="s">
        <v>10</v>
      </c>
      <c r="J204" t="s">
        <v>24</v>
      </c>
    </row>
    <row r="205" spans="1:10" x14ac:dyDescent="0.35">
      <c r="A205">
        <v>42783</v>
      </c>
      <c r="B205" t="s">
        <v>12</v>
      </c>
      <c r="C205" t="s">
        <v>45</v>
      </c>
      <c r="D205" t="s">
        <v>16</v>
      </c>
      <c r="E205">
        <v>99</v>
      </c>
      <c r="F205">
        <v>6</v>
      </c>
      <c r="G205">
        <v>594</v>
      </c>
      <c r="H205" t="s">
        <v>8</v>
      </c>
      <c r="I205" t="s">
        <v>10</v>
      </c>
      <c r="J205" t="s">
        <v>22</v>
      </c>
    </row>
    <row r="206" spans="1:10" x14ac:dyDescent="0.35">
      <c r="A206">
        <v>42783</v>
      </c>
      <c r="B206" t="s">
        <v>12</v>
      </c>
      <c r="C206" t="s">
        <v>42</v>
      </c>
      <c r="D206" t="s">
        <v>17</v>
      </c>
      <c r="E206">
        <v>199</v>
      </c>
      <c r="F206">
        <v>4</v>
      </c>
      <c r="G206">
        <v>796</v>
      </c>
      <c r="H206" t="s">
        <v>7</v>
      </c>
      <c r="I206" t="s">
        <v>10</v>
      </c>
      <c r="J206" t="s">
        <v>23</v>
      </c>
    </row>
    <row r="207" spans="1:10" x14ac:dyDescent="0.35">
      <c r="A207">
        <v>42783</v>
      </c>
      <c r="B207" t="s">
        <v>12</v>
      </c>
      <c r="C207" t="s">
        <v>44</v>
      </c>
      <c r="D207" t="s">
        <v>15</v>
      </c>
      <c r="E207">
        <v>399</v>
      </c>
      <c r="F207">
        <v>5</v>
      </c>
      <c r="G207">
        <v>1995</v>
      </c>
      <c r="H207" t="s">
        <v>7</v>
      </c>
      <c r="I207" t="s">
        <v>10</v>
      </c>
      <c r="J207" t="s">
        <v>23</v>
      </c>
    </row>
    <row r="208" spans="1:10" x14ac:dyDescent="0.35">
      <c r="A208">
        <v>42783</v>
      </c>
      <c r="B208" t="s">
        <v>14</v>
      </c>
      <c r="C208" t="s">
        <v>44</v>
      </c>
      <c r="D208" t="s">
        <v>13</v>
      </c>
      <c r="E208">
        <v>299</v>
      </c>
      <c r="F208">
        <v>4</v>
      </c>
      <c r="G208">
        <v>1196</v>
      </c>
      <c r="H208" t="s">
        <v>8</v>
      </c>
      <c r="I208" t="s">
        <v>9</v>
      </c>
      <c r="J208" t="s">
        <v>22</v>
      </c>
    </row>
    <row r="209" spans="1:10" x14ac:dyDescent="0.35">
      <c r="A209">
        <v>42783</v>
      </c>
      <c r="B209" t="s">
        <v>12</v>
      </c>
      <c r="C209" t="s">
        <v>45</v>
      </c>
      <c r="D209" t="s">
        <v>15</v>
      </c>
      <c r="E209">
        <v>399</v>
      </c>
      <c r="F209">
        <v>8</v>
      </c>
      <c r="G209">
        <v>3192</v>
      </c>
      <c r="H209" t="s">
        <v>7</v>
      </c>
      <c r="I209" t="s">
        <v>10</v>
      </c>
      <c r="J209" t="s">
        <v>23</v>
      </c>
    </row>
    <row r="210" spans="1:10" x14ac:dyDescent="0.35">
      <c r="A210">
        <v>42783</v>
      </c>
      <c r="B210" t="s">
        <v>5</v>
      </c>
      <c r="C210" t="s">
        <v>43</v>
      </c>
      <c r="D210" t="s">
        <v>13</v>
      </c>
      <c r="E210">
        <v>299</v>
      </c>
      <c r="F210">
        <v>9</v>
      </c>
      <c r="G210">
        <v>2691</v>
      </c>
      <c r="H210" t="s">
        <v>7</v>
      </c>
      <c r="I210" t="s">
        <v>10</v>
      </c>
      <c r="J210" t="s">
        <v>24</v>
      </c>
    </row>
    <row r="211" spans="1:10" x14ac:dyDescent="0.35">
      <c r="A211">
        <v>42783</v>
      </c>
      <c r="B211" t="s">
        <v>12</v>
      </c>
      <c r="C211" t="s">
        <v>42</v>
      </c>
      <c r="D211" t="s">
        <v>16</v>
      </c>
      <c r="E211">
        <v>99</v>
      </c>
      <c r="F211">
        <v>2</v>
      </c>
      <c r="G211">
        <v>198</v>
      </c>
      <c r="H211" t="s">
        <v>7</v>
      </c>
      <c r="I211" t="s">
        <v>10</v>
      </c>
      <c r="J211" t="s">
        <v>21</v>
      </c>
    </row>
    <row r="212" spans="1:10" x14ac:dyDescent="0.35">
      <c r="A212">
        <v>42783</v>
      </c>
      <c r="B212" t="s">
        <v>12</v>
      </c>
      <c r="C212" t="s">
        <v>45</v>
      </c>
      <c r="D212" t="s">
        <v>13</v>
      </c>
      <c r="E212">
        <v>299</v>
      </c>
      <c r="F212">
        <v>9</v>
      </c>
      <c r="G212">
        <v>2691</v>
      </c>
      <c r="H212" t="s">
        <v>7</v>
      </c>
      <c r="I212" t="s">
        <v>10</v>
      </c>
      <c r="J212" t="s">
        <v>21</v>
      </c>
    </row>
    <row r="213" spans="1:10" x14ac:dyDescent="0.35">
      <c r="A213">
        <v>42783</v>
      </c>
      <c r="B213" t="s">
        <v>14</v>
      </c>
      <c r="C213" t="s">
        <v>42</v>
      </c>
      <c r="D213" t="s">
        <v>17</v>
      </c>
      <c r="E213">
        <v>199</v>
      </c>
      <c r="F213">
        <v>10</v>
      </c>
      <c r="G213">
        <v>1990</v>
      </c>
      <c r="H213" t="s">
        <v>7</v>
      </c>
      <c r="I213" t="s">
        <v>10</v>
      </c>
      <c r="J213" t="s">
        <v>22</v>
      </c>
    </row>
    <row r="214" spans="1:10" x14ac:dyDescent="0.35">
      <c r="A214">
        <v>42783</v>
      </c>
      <c r="B214" t="s">
        <v>12</v>
      </c>
      <c r="C214" t="s">
        <v>40</v>
      </c>
      <c r="D214" t="s">
        <v>16</v>
      </c>
      <c r="E214">
        <v>99</v>
      </c>
      <c r="F214">
        <v>6</v>
      </c>
      <c r="G214">
        <v>594</v>
      </c>
      <c r="H214" t="s">
        <v>8</v>
      </c>
      <c r="I214" t="s">
        <v>10</v>
      </c>
      <c r="J214" t="s">
        <v>20</v>
      </c>
    </row>
    <row r="215" spans="1:10" x14ac:dyDescent="0.35">
      <c r="A215">
        <v>42783</v>
      </c>
      <c r="B215" t="s">
        <v>12</v>
      </c>
      <c r="C215" t="s">
        <v>42</v>
      </c>
      <c r="D215" t="s">
        <v>13</v>
      </c>
      <c r="E215">
        <v>299</v>
      </c>
      <c r="F215">
        <v>5</v>
      </c>
      <c r="G215">
        <v>1495</v>
      </c>
      <c r="H215" t="s">
        <v>8</v>
      </c>
      <c r="I215" t="s">
        <v>10</v>
      </c>
      <c r="J215" t="s">
        <v>23</v>
      </c>
    </row>
    <row r="216" spans="1:10" x14ac:dyDescent="0.35">
      <c r="A216">
        <v>42783</v>
      </c>
      <c r="B216" t="s">
        <v>14</v>
      </c>
      <c r="C216" t="s">
        <v>41</v>
      </c>
      <c r="D216" t="s">
        <v>13</v>
      </c>
      <c r="E216">
        <v>299</v>
      </c>
      <c r="F216">
        <v>5</v>
      </c>
      <c r="G216">
        <v>1495</v>
      </c>
      <c r="H216" t="s">
        <v>7</v>
      </c>
      <c r="I216" t="s">
        <v>10</v>
      </c>
      <c r="J216" t="s">
        <v>22</v>
      </c>
    </row>
    <row r="217" spans="1:10" x14ac:dyDescent="0.35">
      <c r="A217">
        <v>42783</v>
      </c>
      <c r="B217" t="s">
        <v>12</v>
      </c>
      <c r="C217" t="s">
        <v>40</v>
      </c>
      <c r="D217" t="s">
        <v>17</v>
      </c>
      <c r="E217">
        <v>199</v>
      </c>
      <c r="F217">
        <v>3</v>
      </c>
      <c r="G217">
        <v>597</v>
      </c>
      <c r="H217" t="s">
        <v>8</v>
      </c>
      <c r="I217" t="s">
        <v>10</v>
      </c>
      <c r="J217" t="s">
        <v>22</v>
      </c>
    </row>
    <row r="218" spans="1:10" x14ac:dyDescent="0.35">
      <c r="A218">
        <v>42783</v>
      </c>
      <c r="B218" t="s">
        <v>5</v>
      </c>
      <c r="C218" t="s">
        <v>45</v>
      </c>
      <c r="D218" t="s">
        <v>15</v>
      </c>
      <c r="E218">
        <v>399</v>
      </c>
      <c r="F218">
        <v>4</v>
      </c>
      <c r="G218">
        <v>1596</v>
      </c>
      <c r="H218" t="s">
        <v>8</v>
      </c>
      <c r="I218" t="s">
        <v>10</v>
      </c>
      <c r="J218" t="s">
        <v>22</v>
      </c>
    </row>
    <row r="219" spans="1:10" x14ac:dyDescent="0.35">
      <c r="A219">
        <v>42783</v>
      </c>
      <c r="B219" t="s">
        <v>5</v>
      </c>
      <c r="C219" t="s">
        <v>42</v>
      </c>
      <c r="D219" t="s">
        <v>6</v>
      </c>
      <c r="E219">
        <v>499</v>
      </c>
      <c r="F219">
        <v>3</v>
      </c>
      <c r="G219">
        <v>1497</v>
      </c>
      <c r="H219" t="s">
        <v>7</v>
      </c>
      <c r="I219" t="s">
        <v>10</v>
      </c>
      <c r="J219" t="s">
        <v>22</v>
      </c>
    </row>
    <row r="220" spans="1:10" x14ac:dyDescent="0.35">
      <c r="A220">
        <v>42784</v>
      </c>
      <c r="B220" t="s">
        <v>5</v>
      </c>
      <c r="C220" t="s">
        <v>41</v>
      </c>
      <c r="D220" t="s">
        <v>16</v>
      </c>
      <c r="E220">
        <v>99</v>
      </c>
      <c r="F220">
        <v>2</v>
      </c>
      <c r="G220">
        <v>198</v>
      </c>
      <c r="H220" t="s">
        <v>8</v>
      </c>
      <c r="I220" t="s">
        <v>10</v>
      </c>
      <c r="J220" t="s">
        <v>23</v>
      </c>
    </row>
    <row r="221" spans="1:10" x14ac:dyDescent="0.35">
      <c r="A221">
        <v>42784</v>
      </c>
      <c r="B221" t="s">
        <v>12</v>
      </c>
      <c r="C221" t="s">
        <v>40</v>
      </c>
      <c r="D221" t="s">
        <v>16</v>
      </c>
      <c r="E221">
        <v>99</v>
      </c>
      <c r="F221">
        <v>5</v>
      </c>
      <c r="G221">
        <v>495</v>
      </c>
      <c r="H221" t="s">
        <v>8</v>
      </c>
      <c r="I221" t="s">
        <v>10</v>
      </c>
      <c r="J221" t="s">
        <v>21</v>
      </c>
    </row>
    <row r="222" spans="1:10" x14ac:dyDescent="0.35">
      <c r="A222">
        <v>42784</v>
      </c>
      <c r="B222" t="s">
        <v>5</v>
      </c>
      <c r="C222" t="s">
        <v>40</v>
      </c>
      <c r="D222" t="s">
        <v>6</v>
      </c>
      <c r="E222">
        <v>499</v>
      </c>
      <c r="F222">
        <v>2</v>
      </c>
      <c r="G222">
        <v>998</v>
      </c>
      <c r="H222" t="s">
        <v>7</v>
      </c>
      <c r="I222" t="s">
        <v>10</v>
      </c>
      <c r="J222" t="s">
        <v>20</v>
      </c>
    </row>
    <row r="223" spans="1:10" x14ac:dyDescent="0.35">
      <c r="A223">
        <v>42784</v>
      </c>
      <c r="B223" t="s">
        <v>5</v>
      </c>
      <c r="C223" t="s">
        <v>40</v>
      </c>
      <c r="D223" t="s">
        <v>15</v>
      </c>
      <c r="E223">
        <v>399</v>
      </c>
      <c r="F223">
        <v>4</v>
      </c>
      <c r="G223">
        <v>1596</v>
      </c>
      <c r="H223" t="s">
        <v>8</v>
      </c>
      <c r="I223" t="s">
        <v>10</v>
      </c>
      <c r="J223" t="s">
        <v>22</v>
      </c>
    </row>
    <row r="224" spans="1:10" x14ac:dyDescent="0.35">
      <c r="A224">
        <v>42784</v>
      </c>
      <c r="B224" t="s">
        <v>14</v>
      </c>
      <c r="C224" t="s">
        <v>43</v>
      </c>
      <c r="D224" t="s">
        <v>15</v>
      </c>
      <c r="E224">
        <v>399</v>
      </c>
      <c r="F224">
        <v>9</v>
      </c>
      <c r="G224">
        <v>3591</v>
      </c>
      <c r="H224" t="s">
        <v>8</v>
      </c>
      <c r="I224" t="s">
        <v>10</v>
      </c>
      <c r="J224" t="s">
        <v>24</v>
      </c>
    </row>
    <row r="225" spans="1:10" x14ac:dyDescent="0.35">
      <c r="A225">
        <v>42785</v>
      </c>
      <c r="B225" t="s">
        <v>5</v>
      </c>
      <c r="C225" t="s">
        <v>41</v>
      </c>
      <c r="D225" t="s">
        <v>13</v>
      </c>
      <c r="E225">
        <v>299</v>
      </c>
      <c r="F225">
        <v>5</v>
      </c>
      <c r="G225">
        <v>1495</v>
      </c>
      <c r="H225" t="s">
        <v>8</v>
      </c>
      <c r="I225" t="s">
        <v>10</v>
      </c>
      <c r="J225" t="s">
        <v>24</v>
      </c>
    </row>
    <row r="226" spans="1:10" x14ac:dyDescent="0.35">
      <c r="A226">
        <v>42785</v>
      </c>
      <c r="B226" t="s">
        <v>5</v>
      </c>
      <c r="C226" t="s">
        <v>44</v>
      </c>
      <c r="D226" t="s">
        <v>13</v>
      </c>
      <c r="E226">
        <v>299</v>
      </c>
      <c r="F226">
        <v>10</v>
      </c>
      <c r="G226">
        <v>2990</v>
      </c>
      <c r="H226" t="s">
        <v>7</v>
      </c>
      <c r="I226" t="s">
        <v>10</v>
      </c>
      <c r="J226" t="s">
        <v>21</v>
      </c>
    </row>
    <row r="227" spans="1:10" x14ac:dyDescent="0.35">
      <c r="A227">
        <v>42785</v>
      </c>
      <c r="B227" t="s">
        <v>12</v>
      </c>
      <c r="C227" t="s">
        <v>42</v>
      </c>
      <c r="D227" t="s">
        <v>13</v>
      </c>
      <c r="E227">
        <v>299</v>
      </c>
      <c r="F227">
        <v>8</v>
      </c>
      <c r="G227">
        <v>2392</v>
      </c>
      <c r="H227" t="s">
        <v>8</v>
      </c>
      <c r="I227" t="s">
        <v>10</v>
      </c>
      <c r="J227" t="s">
        <v>20</v>
      </c>
    </row>
    <row r="228" spans="1:10" x14ac:dyDescent="0.35">
      <c r="A228">
        <v>42785</v>
      </c>
      <c r="B228" t="s">
        <v>5</v>
      </c>
      <c r="C228" t="s">
        <v>41</v>
      </c>
      <c r="D228" t="s">
        <v>17</v>
      </c>
      <c r="E228">
        <v>199</v>
      </c>
      <c r="F228">
        <v>4</v>
      </c>
      <c r="G228">
        <v>796</v>
      </c>
      <c r="H228" t="s">
        <v>7</v>
      </c>
      <c r="I228" t="s">
        <v>10</v>
      </c>
      <c r="J228" t="s">
        <v>20</v>
      </c>
    </row>
    <row r="229" spans="1:10" x14ac:dyDescent="0.35">
      <c r="A229">
        <v>42785</v>
      </c>
      <c r="B229" t="s">
        <v>12</v>
      </c>
      <c r="C229" t="s">
        <v>40</v>
      </c>
      <c r="D229" t="s">
        <v>15</v>
      </c>
      <c r="E229">
        <v>399</v>
      </c>
      <c r="F229">
        <v>3</v>
      </c>
      <c r="G229">
        <v>1197</v>
      </c>
      <c r="H229" t="s">
        <v>8</v>
      </c>
      <c r="I229" t="s">
        <v>10</v>
      </c>
      <c r="J229" t="s">
        <v>21</v>
      </c>
    </row>
    <row r="230" spans="1:10" x14ac:dyDescent="0.35">
      <c r="A230">
        <v>42785</v>
      </c>
      <c r="B230" t="s">
        <v>14</v>
      </c>
      <c r="C230" t="s">
        <v>45</v>
      </c>
      <c r="D230" t="s">
        <v>6</v>
      </c>
      <c r="E230">
        <v>499</v>
      </c>
      <c r="F230">
        <v>6</v>
      </c>
      <c r="G230">
        <v>2994</v>
      </c>
      <c r="H230" t="s">
        <v>8</v>
      </c>
      <c r="I230" t="s">
        <v>10</v>
      </c>
      <c r="J230" t="s">
        <v>22</v>
      </c>
    </row>
    <row r="231" spans="1:10" x14ac:dyDescent="0.35">
      <c r="A231">
        <v>42786</v>
      </c>
      <c r="B231" t="s">
        <v>14</v>
      </c>
      <c r="C231" t="s">
        <v>43</v>
      </c>
      <c r="D231" t="s">
        <v>6</v>
      </c>
      <c r="E231">
        <v>499</v>
      </c>
      <c r="F231">
        <v>4</v>
      </c>
      <c r="G231">
        <v>1996</v>
      </c>
      <c r="H231" t="s">
        <v>7</v>
      </c>
      <c r="I231" t="s">
        <v>9</v>
      </c>
      <c r="J231" t="s">
        <v>22</v>
      </c>
    </row>
    <row r="232" spans="1:10" x14ac:dyDescent="0.35">
      <c r="A232">
        <v>42787</v>
      </c>
      <c r="B232" t="s">
        <v>5</v>
      </c>
      <c r="C232" t="s">
        <v>43</v>
      </c>
      <c r="D232" t="s">
        <v>16</v>
      </c>
      <c r="E232">
        <v>99</v>
      </c>
      <c r="F232">
        <v>8</v>
      </c>
      <c r="G232">
        <v>792</v>
      </c>
      <c r="H232" t="s">
        <v>8</v>
      </c>
      <c r="I232" t="s">
        <v>10</v>
      </c>
      <c r="J232" t="s">
        <v>23</v>
      </c>
    </row>
    <row r="233" spans="1:10" x14ac:dyDescent="0.35">
      <c r="A233">
        <v>42787</v>
      </c>
      <c r="B233" t="s">
        <v>12</v>
      </c>
      <c r="C233" t="s">
        <v>45</v>
      </c>
      <c r="D233" t="s">
        <v>15</v>
      </c>
      <c r="E233">
        <v>399</v>
      </c>
      <c r="F233">
        <v>7</v>
      </c>
      <c r="G233">
        <v>2793</v>
      </c>
      <c r="H233" t="s">
        <v>7</v>
      </c>
      <c r="I233" t="s">
        <v>10</v>
      </c>
      <c r="J233" t="s">
        <v>22</v>
      </c>
    </row>
    <row r="234" spans="1:10" x14ac:dyDescent="0.35">
      <c r="A234">
        <v>42787</v>
      </c>
      <c r="B234" t="s">
        <v>14</v>
      </c>
      <c r="C234" t="s">
        <v>40</v>
      </c>
      <c r="D234" t="s">
        <v>15</v>
      </c>
      <c r="E234">
        <v>399</v>
      </c>
      <c r="F234">
        <v>9</v>
      </c>
      <c r="G234">
        <v>3591</v>
      </c>
      <c r="H234" t="s">
        <v>7</v>
      </c>
      <c r="I234" t="s">
        <v>10</v>
      </c>
      <c r="J234" t="s">
        <v>22</v>
      </c>
    </row>
    <row r="235" spans="1:10" x14ac:dyDescent="0.35">
      <c r="A235">
        <v>42787</v>
      </c>
      <c r="B235" t="s">
        <v>5</v>
      </c>
      <c r="C235" t="s">
        <v>43</v>
      </c>
      <c r="D235" t="s">
        <v>16</v>
      </c>
      <c r="E235">
        <v>99</v>
      </c>
      <c r="F235">
        <v>1</v>
      </c>
      <c r="G235">
        <v>99</v>
      </c>
      <c r="H235" t="s">
        <v>7</v>
      </c>
      <c r="I235" t="s">
        <v>10</v>
      </c>
      <c r="J235" t="s">
        <v>20</v>
      </c>
    </row>
    <row r="236" spans="1:10" x14ac:dyDescent="0.35">
      <c r="A236">
        <v>42787</v>
      </c>
      <c r="B236" t="s">
        <v>14</v>
      </c>
      <c r="C236" t="s">
        <v>44</v>
      </c>
      <c r="D236" t="s">
        <v>13</v>
      </c>
      <c r="E236">
        <v>299</v>
      </c>
      <c r="F236">
        <v>8</v>
      </c>
      <c r="G236">
        <v>2392</v>
      </c>
      <c r="H236" t="s">
        <v>7</v>
      </c>
      <c r="I236" t="s">
        <v>10</v>
      </c>
      <c r="J236" t="s">
        <v>22</v>
      </c>
    </row>
    <row r="237" spans="1:10" x14ac:dyDescent="0.35">
      <c r="A237">
        <v>42787</v>
      </c>
      <c r="B237" t="s">
        <v>12</v>
      </c>
      <c r="C237" t="s">
        <v>44</v>
      </c>
      <c r="D237" t="s">
        <v>17</v>
      </c>
      <c r="E237">
        <v>199</v>
      </c>
      <c r="F237">
        <v>7</v>
      </c>
      <c r="G237">
        <v>1393</v>
      </c>
      <c r="H237" t="s">
        <v>7</v>
      </c>
      <c r="I237" t="s">
        <v>10</v>
      </c>
      <c r="J237" t="s">
        <v>22</v>
      </c>
    </row>
    <row r="238" spans="1:10" x14ac:dyDescent="0.35">
      <c r="A238">
        <v>42787</v>
      </c>
      <c r="B238" t="s">
        <v>5</v>
      </c>
      <c r="C238" t="s">
        <v>40</v>
      </c>
      <c r="D238" t="s">
        <v>16</v>
      </c>
      <c r="E238">
        <v>99</v>
      </c>
      <c r="F238">
        <v>9</v>
      </c>
      <c r="G238">
        <v>891</v>
      </c>
      <c r="H238" t="s">
        <v>7</v>
      </c>
      <c r="I238" t="s">
        <v>10</v>
      </c>
      <c r="J238" t="s">
        <v>22</v>
      </c>
    </row>
    <row r="239" spans="1:10" x14ac:dyDescent="0.35">
      <c r="A239">
        <v>42787</v>
      </c>
      <c r="B239" t="s">
        <v>14</v>
      </c>
      <c r="C239" t="s">
        <v>40</v>
      </c>
      <c r="D239" t="s">
        <v>13</v>
      </c>
      <c r="E239">
        <v>299</v>
      </c>
      <c r="F239">
        <v>8</v>
      </c>
      <c r="G239">
        <v>2392</v>
      </c>
      <c r="H239" t="s">
        <v>8</v>
      </c>
      <c r="I239" t="s">
        <v>10</v>
      </c>
      <c r="J239" t="s">
        <v>22</v>
      </c>
    </row>
    <row r="240" spans="1:10" x14ac:dyDescent="0.35">
      <c r="A240">
        <v>42788</v>
      </c>
      <c r="B240" t="s">
        <v>12</v>
      </c>
      <c r="C240" t="s">
        <v>45</v>
      </c>
      <c r="D240" t="s">
        <v>17</v>
      </c>
      <c r="E240">
        <v>199</v>
      </c>
      <c r="F240">
        <v>5</v>
      </c>
      <c r="G240">
        <v>995</v>
      </c>
      <c r="H240" t="s">
        <v>7</v>
      </c>
      <c r="I240" t="s">
        <v>10</v>
      </c>
      <c r="J240" t="s">
        <v>24</v>
      </c>
    </row>
    <row r="241" spans="1:10" x14ac:dyDescent="0.35">
      <c r="A241">
        <v>42788</v>
      </c>
      <c r="B241" t="s">
        <v>12</v>
      </c>
      <c r="C241" t="s">
        <v>40</v>
      </c>
      <c r="D241" t="s">
        <v>13</v>
      </c>
      <c r="E241">
        <v>299</v>
      </c>
      <c r="F241">
        <v>1</v>
      </c>
      <c r="G241">
        <v>299</v>
      </c>
      <c r="H241" t="s">
        <v>7</v>
      </c>
      <c r="I241" t="s">
        <v>10</v>
      </c>
      <c r="J241" t="s">
        <v>22</v>
      </c>
    </row>
    <row r="242" spans="1:10" x14ac:dyDescent="0.35">
      <c r="A242">
        <v>42788</v>
      </c>
      <c r="B242" t="s">
        <v>14</v>
      </c>
      <c r="C242" t="s">
        <v>44</v>
      </c>
      <c r="D242" t="s">
        <v>15</v>
      </c>
      <c r="E242">
        <v>399</v>
      </c>
      <c r="F242">
        <v>4</v>
      </c>
      <c r="G242">
        <v>1596</v>
      </c>
      <c r="H242" t="s">
        <v>8</v>
      </c>
      <c r="I242" t="s">
        <v>10</v>
      </c>
      <c r="J242" t="s">
        <v>20</v>
      </c>
    </row>
    <row r="243" spans="1:10" x14ac:dyDescent="0.35">
      <c r="A243">
        <v>42788</v>
      </c>
      <c r="B243" t="s">
        <v>5</v>
      </c>
      <c r="C243" t="s">
        <v>41</v>
      </c>
      <c r="D243" t="s">
        <v>13</v>
      </c>
      <c r="E243">
        <v>299</v>
      </c>
      <c r="F243">
        <v>4</v>
      </c>
      <c r="G243">
        <v>1196</v>
      </c>
      <c r="H243" t="s">
        <v>7</v>
      </c>
      <c r="I243" t="s">
        <v>10</v>
      </c>
      <c r="J243" t="s">
        <v>22</v>
      </c>
    </row>
    <row r="244" spans="1:10" x14ac:dyDescent="0.35">
      <c r="A244">
        <v>42788</v>
      </c>
      <c r="B244" t="s">
        <v>14</v>
      </c>
      <c r="C244" t="s">
        <v>44</v>
      </c>
      <c r="D244" t="s">
        <v>13</v>
      </c>
      <c r="E244">
        <v>299</v>
      </c>
      <c r="F244">
        <v>7</v>
      </c>
      <c r="G244">
        <v>2093</v>
      </c>
      <c r="H244" t="s">
        <v>7</v>
      </c>
      <c r="I244" t="s">
        <v>10</v>
      </c>
      <c r="J244" t="s">
        <v>20</v>
      </c>
    </row>
    <row r="245" spans="1:10" x14ac:dyDescent="0.35">
      <c r="A245">
        <v>42789</v>
      </c>
      <c r="B245" t="s">
        <v>12</v>
      </c>
      <c r="C245" t="s">
        <v>41</v>
      </c>
      <c r="D245" t="s">
        <v>6</v>
      </c>
      <c r="E245">
        <v>499</v>
      </c>
      <c r="F245">
        <v>9</v>
      </c>
      <c r="G245">
        <v>4491</v>
      </c>
      <c r="H245" t="s">
        <v>7</v>
      </c>
      <c r="I245" t="s">
        <v>10</v>
      </c>
      <c r="J245" t="s">
        <v>22</v>
      </c>
    </row>
    <row r="246" spans="1:10" x14ac:dyDescent="0.35">
      <c r="A246">
        <v>42789</v>
      </c>
      <c r="B246" t="s">
        <v>5</v>
      </c>
      <c r="C246" t="s">
        <v>41</v>
      </c>
      <c r="D246" t="s">
        <v>17</v>
      </c>
      <c r="E246">
        <v>199</v>
      </c>
      <c r="F246">
        <v>4</v>
      </c>
      <c r="G246">
        <v>796</v>
      </c>
      <c r="H246" t="s">
        <v>7</v>
      </c>
      <c r="I246" t="s">
        <v>10</v>
      </c>
      <c r="J246" t="s">
        <v>24</v>
      </c>
    </row>
    <row r="247" spans="1:10" x14ac:dyDescent="0.35">
      <c r="A247">
        <v>42789</v>
      </c>
      <c r="B247" t="s">
        <v>14</v>
      </c>
      <c r="C247" t="s">
        <v>43</v>
      </c>
      <c r="D247" t="s">
        <v>13</v>
      </c>
      <c r="E247">
        <v>299</v>
      </c>
      <c r="F247">
        <v>8</v>
      </c>
      <c r="G247">
        <v>2392</v>
      </c>
      <c r="H247" t="s">
        <v>7</v>
      </c>
      <c r="I247" t="s">
        <v>10</v>
      </c>
      <c r="J247" t="s">
        <v>22</v>
      </c>
    </row>
    <row r="248" spans="1:10" x14ac:dyDescent="0.35">
      <c r="A248">
        <v>42789</v>
      </c>
      <c r="B248" t="s">
        <v>12</v>
      </c>
      <c r="C248" t="s">
        <v>40</v>
      </c>
      <c r="D248" t="s">
        <v>15</v>
      </c>
      <c r="E248">
        <v>399</v>
      </c>
      <c r="F248">
        <v>2</v>
      </c>
      <c r="G248">
        <v>798</v>
      </c>
      <c r="H248" t="s">
        <v>7</v>
      </c>
      <c r="I248" t="s">
        <v>10</v>
      </c>
      <c r="J248" t="s">
        <v>23</v>
      </c>
    </row>
    <row r="249" spans="1:10" x14ac:dyDescent="0.35">
      <c r="A249">
        <v>42789</v>
      </c>
      <c r="B249" t="s">
        <v>5</v>
      </c>
      <c r="C249" t="s">
        <v>40</v>
      </c>
      <c r="D249" t="s">
        <v>13</v>
      </c>
      <c r="E249">
        <v>299</v>
      </c>
      <c r="F249">
        <v>9</v>
      </c>
      <c r="G249">
        <v>2691</v>
      </c>
      <c r="H249" t="s">
        <v>7</v>
      </c>
      <c r="I249" t="s">
        <v>10</v>
      </c>
      <c r="J249" t="s">
        <v>21</v>
      </c>
    </row>
    <row r="250" spans="1:10" x14ac:dyDescent="0.35">
      <c r="A250">
        <v>42789</v>
      </c>
      <c r="B250" t="s">
        <v>5</v>
      </c>
      <c r="C250" t="s">
        <v>42</v>
      </c>
      <c r="D250" t="s">
        <v>15</v>
      </c>
      <c r="E250">
        <v>399</v>
      </c>
      <c r="F250">
        <v>8</v>
      </c>
      <c r="G250">
        <v>3192</v>
      </c>
      <c r="H250" t="s">
        <v>8</v>
      </c>
      <c r="I250" t="s">
        <v>10</v>
      </c>
      <c r="J250" t="s">
        <v>23</v>
      </c>
    </row>
    <row r="251" spans="1:10" x14ac:dyDescent="0.35">
      <c r="A251">
        <v>42789</v>
      </c>
      <c r="B251" t="s">
        <v>5</v>
      </c>
      <c r="C251" t="s">
        <v>40</v>
      </c>
      <c r="D251" t="s">
        <v>16</v>
      </c>
      <c r="E251">
        <v>99</v>
      </c>
      <c r="F251">
        <v>10</v>
      </c>
      <c r="G251">
        <v>990</v>
      </c>
      <c r="H251" t="s">
        <v>8</v>
      </c>
      <c r="I251" t="s">
        <v>9</v>
      </c>
      <c r="J251" t="s">
        <v>22</v>
      </c>
    </row>
    <row r="252" spans="1:10" x14ac:dyDescent="0.35">
      <c r="A252">
        <v>42789</v>
      </c>
      <c r="B252" t="s">
        <v>5</v>
      </c>
      <c r="C252" t="s">
        <v>40</v>
      </c>
      <c r="D252" t="s">
        <v>13</v>
      </c>
      <c r="E252">
        <v>299</v>
      </c>
      <c r="F252">
        <v>1</v>
      </c>
      <c r="G252">
        <v>299</v>
      </c>
      <c r="H252" t="s">
        <v>7</v>
      </c>
      <c r="I252" t="s">
        <v>10</v>
      </c>
      <c r="J252" t="s">
        <v>22</v>
      </c>
    </row>
    <row r="253" spans="1:10" x14ac:dyDescent="0.35">
      <c r="A253">
        <v>42789</v>
      </c>
      <c r="B253" t="s">
        <v>14</v>
      </c>
      <c r="C253" t="s">
        <v>40</v>
      </c>
      <c r="D253" t="s">
        <v>13</v>
      </c>
      <c r="E253">
        <v>299</v>
      </c>
      <c r="F253">
        <v>1</v>
      </c>
      <c r="G253">
        <v>299</v>
      </c>
      <c r="H253" t="s">
        <v>8</v>
      </c>
      <c r="I253" t="s">
        <v>10</v>
      </c>
      <c r="J253" t="s">
        <v>22</v>
      </c>
    </row>
    <row r="254" spans="1:10" x14ac:dyDescent="0.35">
      <c r="A254">
        <v>42790</v>
      </c>
      <c r="B254" t="s">
        <v>14</v>
      </c>
      <c r="C254" t="s">
        <v>40</v>
      </c>
      <c r="D254" t="s">
        <v>15</v>
      </c>
      <c r="E254">
        <v>399</v>
      </c>
      <c r="F254">
        <v>4</v>
      </c>
      <c r="G254">
        <v>1596</v>
      </c>
      <c r="H254" t="s">
        <v>8</v>
      </c>
      <c r="I254" t="s">
        <v>10</v>
      </c>
      <c r="J254" t="s">
        <v>20</v>
      </c>
    </row>
    <row r="255" spans="1:10" x14ac:dyDescent="0.35">
      <c r="A255">
        <v>42790</v>
      </c>
      <c r="B255" t="s">
        <v>5</v>
      </c>
      <c r="C255" t="s">
        <v>43</v>
      </c>
      <c r="D255" t="s">
        <v>6</v>
      </c>
      <c r="E255">
        <v>499</v>
      </c>
      <c r="F255">
        <v>7</v>
      </c>
      <c r="G255">
        <v>3493</v>
      </c>
      <c r="H255" t="s">
        <v>7</v>
      </c>
      <c r="I255" t="s">
        <v>10</v>
      </c>
      <c r="J255" t="s">
        <v>20</v>
      </c>
    </row>
    <row r="256" spans="1:10" x14ac:dyDescent="0.35">
      <c r="A256">
        <v>42790</v>
      </c>
      <c r="B256" t="s">
        <v>12</v>
      </c>
      <c r="C256" t="s">
        <v>40</v>
      </c>
      <c r="D256" t="s">
        <v>16</v>
      </c>
      <c r="E256">
        <v>99</v>
      </c>
      <c r="F256">
        <v>2</v>
      </c>
      <c r="G256">
        <v>198</v>
      </c>
      <c r="H256" t="s">
        <v>8</v>
      </c>
      <c r="I256" t="s">
        <v>10</v>
      </c>
      <c r="J256" t="s">
        <v>22</v>
      </c>
    </row>
    <row r="257" spans="1:10" x14ac:dyDescent="0.35">
      <c r="A257">
        <v>42791</v>
      </c>
      <c r="B257" t="s">
        <v>14</v>
      </c>
      <c r="C257" t="s">
        <v>44</v>
      </c>
      <c r="D257" t="s">
        <v>17</v>
      </c>
      <c r="E257">
        <v>199</v>
      </c>
      <c r="F257">
        <v>4</v>
      </c>
      <c r="G257">
        <v>796</v>
      </c>
      <c r="H257" t="s">
        <v>7</v>
      </c>
      <c r="I257" t="s">
        <v>10</v>
      </c>
      <c r="J257" t="s">
        <v>20</v>
      </c>
    </row>
    <row r="258" spans="1:10" x14ac:dyDescent="0.35">
      <c r="A258">
        <v>42791</v>
      </c>
      <c r="B258" t="s">
        <v>12</v>
      </c>
      <c r="C258" t="s">
        <v>41</v>
      </c>
      <c r="D258" t="s">
        <v>17</v>
      </c>
      <c r="E258">
        <v>199</v>
      </c>
      <c r="F258">
        <v>3</v>
      </c>
      <c r="G258">
        <v>597</v>
      </c>
      <c r="H258" t="s">
        <v>7</v>
      </c>
      <c r="I258" t="s">
        <v>10</v>
      </c>
      <c r="J258" t="s">
        <v>23</v>
      </c>
    </row>
    <row r="259" spans="1:10" x14ac:dyDescent="0.35">
      <c r="A259">
        <v>42791</v>
      </c>
      <c r="B259" t="s">
        <v>14</v>
      </c>
      <c r="C259" t="s">
        <v>44</v>
      </c>
      <c r="D259" t="s">
        <v>16</v>
      </c>
      <c r="E259">
        <v>99</v>
      </c>
      <c r="F259">
        <v>10</v>
      </c>
      <c r="G259">
        <v>990</v>
      </c>
      <c r="H259" t="s">
        <v>8</v>
      </c>
      <c r="I259" t="s">
        <v>10</v>
      </c>
      <c r="J259" t="s">
        <v>23</v>
      </c>
    </row>
    <row r="260" spans="1:10" x14ac:dyDescent="0.35">
      <c r="A260">
        <v>42791</v>
      </c>
      <c r="B260" t="s">
        <v>14</v>
      </c>
      <c r="C260" t="s">
        <v>42</v>
      </c>
      <c r="D260" t="s">
        <v>6</v>
      </c>
      <c r="E260">
        <v>499</v>
      </c>
      <c r="F260">
        <v>5</v>
      </c>
      <c r="G260">
        <v>2495</v>
      </c>
      <c r="H260" t="s">
        <v>7</v>
      </c>
      <c r="I260" t="s">
        <v>10</v>
      </c>
      <c r="J260" t="s">
        <v>20</v>
      </c>
    </row>
    <row r="261" spans="1:10" x14ac:dyDescent="0.35">
      <c r="A261">
        <v>42791</v>
      </c>
      <c r="B261" t="s">
        <v>12</v>
      </c>
      <c r="C261" t="s">
        <v>40</v>
      </c>
      <c r="D261" t="s">
        <v>15</v>
      </c>
      <c r="E261">
        <v>399</v>
      </c>
      <c r="F261">
        <v>7</v>
      </c>
      <c r="G261">
        <v>2793</v>
      </c>
      <c r="H261" t="s">
        <v>7</v>
      </c>
      <c r="I261" t="s">
        <v>10</v>
      </c>
      <c r="J261" t="s">
        <v>23</v>
      </c>
    </row>
    <row r="262" spans="1:10" x14ac:dyDescent="0.35">
      <c r="A262">
        <v>42792</v>
      </c>
      <c r="B262" t="s">
        <v>5</v>
      </c>
      <c r="C262" t="s">
        <v>40</v>
      </c>
      <c r="D262" t="s">
        <v>6</v>
      </c>
      <c r="E262">
        <v>499</v>
      </c>
      <c r="F262">
        <v>2</v>
      </c>
      <c r="G262">
        <v>998</v>
      </c>
      <c r="H262" t="s">
        <v>7</v>
      </c>
      <c r="I262" t="s">
        <v>10</v>
      </c>
      <c r="J262" t="s">
        <v>24</v>
      </c>
    </row>
    <row r="263" spans="1:10" x14ac:dyDescent="0.35">
      <c r="A263">
        <v>42792</v>
      </c>
      <c r="B263" t="s">
        <v>14</v>
      </c>
      <c r="C263" t="s">
        <v>42</v>
      </c>
      <c r="D263" t="s">
        <v>16</v>
      </c>
      <c r="E263">
        <v>99</v>
      </c>
      <c r="F263">
        <v>7</v>
      </c>
      <c r="G263">
        <v>693</v>
      </c>
      <c r="H263" t="s">
        <v>7</v>
      </c>
      <c r="I263" t="s">
        <v>10</v>
      </c>
      <c r="J263" t="s">
        <v>22</v>
      </c>
    </row>
    <row r="264" spans="1:10" x14ac:dyDescent="0.35">
      <c r="A264">
        <v>42792</v>
      </c>
      <c r="B264" t="s">
        <v>14</v>
      </c>
      <c r="C264" t="s">
        <v>40</v>
      </c>
      <c r="D264" t="s">
        <v>15</v>
      </c>
      <c r="E264">
        <v>399</v>
      </c>
      <c r="F264">
        <v>8</v>
      </c>
      <c r="G264">
        <v>3192</v>
      </c>
      <c r="H264" t="s">
        <v>8</v>
      </c>
      <c r="I264" t="s">
        <v>10</v>
      </c>
      <c r="J264" t="s">
        <v>20</v>
      </c>
    </row>
    <row r="265" spans="1:10" x14ac:dyDescent="0.35">
      <c r="A265">
        <v>42793</v>
      </c>
      <c r="B265" t="s">
        <v>5</v>
      </c>
      <c r="C265" t="s">
        <v>43</v>
      </c>
      <c r="D265" t="s">
        <v>17</v>
      </c>
      <c r="E265">
        <v>199</v>
      </c>
      <c r="F265">
        <v>8</v>
      </c>
      <c r="G265">
        <v>1592</v>
      </c>
      <c r="H265" t="s">
        <v>7</v>
      </c>
      <c r="I265" t="s">
        <v>10</v>
      </c>
      <c r="J265" t="s">
        <v>23</v>
      </c>
    </row>
    <row r="266" spans="1:10" x14ac:dyDescent="0.35">
      <c r="A266">
        <v>42793</v>
      </c>
      <c r="B266" t="s">
        <v>12</v>
      </c>
      <c r="C266" t="s">
        <v>44</v>
      </c>
      <c r="D266" t="s">
        <v>17</v>
      </c>
      <c r="E266">
        <v>199</v>
      </c>
      <c r="F266">
        <v>1</v>
      </c>
      <c r="G266">
        <v>199</v>
      </c>
      <c r="H266" t="s">
        <v>8</v>
      </c>
      <c r="I266" t="s">
        <v>10</v>
      </c>
      <c r="J266" t="s">
        <v>20</v>
      </c>
    </row>
    <row r="267" spans="1:10" x14ac:dyDescent="0.35">
      <c r="A267">
        <v>42793</v>
      </c>
      <c r="B267" t="s">
        <v>5</v>
      </c>
      <c r="C267" t="s">
        <v>44</v>
      </c>
      <c r="D267" t="s">
        <v>15</v>
      </c>
      <c r="E267">
        <v>399</v>
      </c>
      <c r="F267">
        <v>8</v>
      </c>
      <c r="G267">
        <v>3192</v>
      </c>
      <c r="H267" t="s">
        <v>7</v>
      </c>
      <c r="I267" t="s">
        <v>10</v>
      </c>
      <c r="J267" t="s">
        <v>22</v>
      </c>
    </row>
    <row r="268" spans="1:10" x14ac:dyDescent="0.35">
      <c r="A268">
        <v>42793</v>
      </c>
      <c r="B268" t="s">
        <v>14</v>
      </c>
      <c r="C268" t="s">
        <v>40</v>
      </c>
      <c r="D268" t="s">
        <v>17</v>
      </c>
      <c r="E268">
        <v>199</v>
      </c>
      <c r="F268">
        <v>10</v>
      </c>
      <c r="G268">
        <v>1990</v>
      </c>
      <c r="H268" t="s">
        <v>7</v>
      </c>
      <c r="I268" t="s">
        <v>10</v>
      </c>
      <c r="J268" t="s">
        <v>20</v>
      </c>
    </row>
    <row r="269" spans="1:10" x14ac:dyDescent="0.35">
      <c r="A269">
        <v>42793</v>
      </c>
      <c r="B269" t="s">
        <v>5</v>
      </c>
      <c r="C269" t="s">
        <v>45</v>
      </c>
      <c r="D269" t="s">
        <v>17</v>
      </c>
      <c r="E269">
        <v>199</v>
      </c>
      <c r="F269">
        <v>8</v>
      </c>
      <c r="G269">
        <v>1592</v>
      </c>
      <c r="H269" t="s">
        <v>7</v>
      </c>
      <c r="I269" t="s">
        <v>9</v>
      </c>
      <c r="J269" t="s">
        <v>22</v>
      </c>
    </row>
    <row r="270" spans="1:10" x14ac:dyDescent="0.35">
      <c r="A270">
        <v>42793</v>
      </c>
      <c r="B270" t="s">
        <v>12</v>
      </c>
      <c r="C270" t="s">
        <v>40</v>
      </c>
      <c r="D270" t="s">
        <v>15</v>
      </c>
      <c r="E270">
        <v>399</v>
      </c>
      <c r="F270">
        <v>9</v>
      </c>
      <c r="G270">
        <v>3591</v>
      </c>
      <c r="H270" t="s">
        <v>7</v>
      </c>
      <c r="I270" t="s">
        <v>10</v>
      </c>
      <c r="J270" t="s">
        <v>23</v>
      </c>
    </row>
    <row r="271" spans="1:10" x14ac:dyDescent="0.35">
      <c r="A271">
        <v>42794</v>
      </c>
      <c r="B271" t="s">
        <v>14</v>
      </c>
      <c r="C271" t="s">
        <v>40</v>
      </c>
      <c r="D271" t="s">
        <v>13</v>
      </c>
      <c r="E271">
        <v>299</v>
      </c>
      <c r="F271">
        <v>1</v>
      </c>
      <c r="G271">
        <v>299</v>
      </c>
      <c r="H271" t="s">
        <v>7</v>
      </c>
      <c r="I271" t="s">
        <v>10</v>
      </c>
      <c r="J271" t="s">
        <v>22</v>
      </c>
    </row>
    <row r="272" spans="1:10" x14ac:dyDescent="0.35">
      <c r="A272">
        <v>42794</v>
      </c>
      <c r="B272" t="s">
        <v>5</v>
      </c>
      <c r="C272" t="s">
        <v>40</v>
      </c>
      <c r="D272" t="s">
        <v>15</v>
      </c>
      <c r="E272">
        <v>399</v>
      </c>
      <c r="F272">
        <v>1</v>
      </c>
      <c r="G272">
        <v>399</v>
      </c>
      <c r="H272" t="s">
        <v>8</v>
      </c>
      <c r="I272" t="s">
        <v>10</v>
      </c>
      <c r="J272" t="s">
        <v>22</v>
      </c>
    </row>
    <row r="273" spans="1:10" x14ac:dyDescent="0.35">
      <c r="A273">
        <v>42794</v>
      </c>
      <c r="B273" t="s">
        <v>12</v>
      </c>
      <c r="C273" t="s">
        <v>41</v>
      </c>
      <c r="D273" t="s">
        <v>17</v>
      </c>
      <c r="E273">
        <v>199</v>
      </c>
      <c r="F273">
        <v>5</v>
      </c>
      <c r="G273">
        <v>995</v>
      </c>
      <c r="H273" t="s">
        <v>7</v>
      </c>
      <c r="I273" t="s">
        <v>10</v>
      </c>
      <c r="J273" t="s">
        <v>22</v>
      </c>
    </row>
    <row r="274" spans="1:10" x14ac:dyDescent="0.35">
      <c r="A274">
        <v>42794</v>
      </c>
      <c r="B274" t="s">
        <v>14</v>
      </c>
      <c r="C274" t="s">
        <v>43</v>
      </c>
      <c r="D274" t="s">
        <v>6</v>
      </c>
      <c r="E274">
        <v>499</v>
      </c>
      <c r="F274">
        <v>5</v>
      </c>
      <c r="G274">
        <v>2495</v>
      </c>
      <c r="H274" t="s">
        <v>8</v>
      </c>
      <c r="I274" t="s">
        <v>10</v>
      </c>
      <c r="J274" t="s">
        <v>22</v>
      </c>
    </row>
    <row r="275" spans="1:10" x14ac:dyDescent="0.35">
      <c r="A275">
        <v>42794</v>
      </c>
      <c r="B275" t="s">
        <v>12</v>
      </c>
      <c r="C275" t="s">
        <v>41</v>
      </c>
      <c r="D275" t="s">
        <v>13</v>
      </c>
      <c r="E275">
        <v>299</v>
      </c>
      <c r="F275">
        <v>6</v>
      </c>
      <c r="G275">
        <v>1794</v>
      </c>
      <c r="H275" t="s">
        <v>7</v>
      </c>
      <c r="I275" t="s">
        <v>10</v>
      </c>
      <c r="J275" t="s">
        <v>20</v>
      </c>
    </row>
    <row r="276" spans="1:10" x14ac:dyDescent="0.35">
      <c r="A276">
        <v>42794</v>
      </c>
      <c r="B276" t="s">
        <v>12</v>
      </c>
      <c r="C276" t="s">
        <v>41</v>
      </c>
      <c r="D276" t="s">
        <v>17</v>
      </c>
      <c r="E276">
        <v>199</v>
      </c>
      <c r="F276">
        <v>10</v>
      </c>
      <c r="G276">
        <v>1990</v>
      </c>
      <c r="H276" t="s">
        <v>7</v>
      </c>
      <c r="I276" t="s">
        <v>10</v>
      </c>
      <c r="J276" t="s">
        <v>20</v>
      </c>
    </row>
    <row r="277" spans="1:10" x14ac:dyDescent="0.35">
      <c r="A277">
        <v>42794</v>
      </c>
      <c r="B277" t="s">
        <v>14</v>
      </c>
      <c r="C277" t="s">
        <v>42</v>
      </c>
      <c r="D277" t="s">
        <v>17</v>
      </c>
      <c r="E277">
        <v>199</v>
      </c>
      <c r="F277">
        <v>7</v>
      </c>
      <c r="G277">
        <v>1393</v>
      </c>
      <c r="H277" t="s">
        <v>7</v>
      </c>
      <c r="I277" t="s">
        <v>10</v>
      </c>
      <c r="J277" t="s">
        <v>21</v>
      </c>
    </row>
    <row r="278" spans="1:10" x14ac:dyDescent="0.35">
      <c r="A278">
        <v>42794</v>
      </c>
      <c r="B278" t="s">
        <v>5</v>
      </c>
      <c r="C278" t="s">
        <v>40</v>
      </c>
      <c r="D278" t="s">
        <v>16</v>
      </c>
      <c r="E278">
        <v>99</v>
      </c>
      <c r="F278">
        <v>8</v>
      </c>
      <c r="G278">
        <v>792</v>
      </c>
      <c r="H278" t="s">
        <v>7</v>
      </c>
      <c r="I278" t="s">
        <v>10</v>
      </c>
      <c r="J278" t="s">
        <v>22</v>
      </c>
    </row>
    <row r="279" spans="1:10" x14ac:dyDescent="0.35">
      <c r="A279">
        <v>42794</v>
      </c>
      <c r="B279" t="s">
        <v>12</v>
      </c>
      <c r="C279" t="s">
        <v>44</v>
      </c>
      <c r="D279" t="s">
        <v>16</v>
      </c>
      <c r="E279">
        <v>99</v>
      </c>
      <c r="F279">
        <v>2</v>
      </c>
      <c r="G279">
        <v>198</v>
      </c>
      <c r="H279" t="s">
        <v>7</v>
      </c>
      <c r="I279" t="s">
        <v>10</v>
      </c>
      <c r="J279" t="s">
        <v>23</v>
      </c>
    </row>
    <row r="280" spans="1:10" x14ac:dyDescent="0.35">
      <c r="A280">
        <v>42795</v>
      </c>
      <c r="B280" t="s">
        <v>5</v>
      </c>
      <c r="C280" t="s">
        <v>42</v>
      </c>
      <c r="D280" t="s">
        <v>15</v>
      </c>
      <c r="E280">
        <v>399</v>
      </c>
      <c r="F280">
        <v>5</v>
      </c>
      <c r="G280">
        <v>1995</v>
      </c>
      <c r="H280" t="s">
        <v>7</v>
      </c>
      <c r="I280" t="s">
        <v>10</v>
      </c>
      <c r="J280" t="s">
        <v>20</v>
      </c>
    </row>
    <row r="281" spans="1:10" x14ac:dyDescent="0.35">
      <c r="A281">
        <v>42795</v>
      </c>
      <c r="B281" t="s">
        <v>5</v>
      </c>
      <c r="C281" t="s">
        <v>44</v>
      </c>
      <c r="D281" t="s">
        <v>6</v>
      </c>
      <c r="E281">
        <v>499</v>
      </c>
      <c r="F281">
        <v>5</v>
      </c>
      <c r="G281">
        <v>2495</v>
      </c>
      <c r="H281" t="s">
        <v>7</v>
      </c>
      <c r="I281" t="s">
        <v>10</v>
      </c>
      <c r="J281" t="s">
        <v>23</v>
      </c>
    </row>
    <row r="282" spans="1:10" x14ac:dyDescent="0.35">
      <c r="A282">
        <v>42795</v>
      </c>
      <c r="B282" t="s">
        <v>12</v>
      </c>
      <c r="C282" t="s">
        <v>40</v>
      </c>
      <c r="D282" t="s">
        <v>15</v>
      </c>
      <c r="E282">
        <v>399</v>
      </c>
      <c r="F282">
        <v>7</v>
      </c>
      <c r="G282">
        <v>2793</v>
      </c>
      <c r="H282" t="s">
        <v>7</v>
      </c>
      <c r="I282" t="s">
        <v>10</v>
      </c>
      <c r="J282" t="s">
        <v>23</v>
      </c>
    </row>
    <row r="283" spans="1:10" x14ac:dyDescent="0.35">
      <c r="A283">
        <v>42795</v>
      </c>
      <c r="B283" t="s">
        <v>14</v>
      </c>
      <c r="C283" t="s">
        <v>44</v>
      </c>
      <c r="D283" t="s">
        <v>13</v>
      </c>
      <c r="E283">
        <v>299</v>
      </c>
      <c r="F283">
        <v>7</v>
      </c>
      <c r="G283">
        <v>2093</v>
      </c>
      <c r="H283" t="s">
        <v>7</v>
      </c>
      <c r="I283" t="s">
        <v>10</v>
      </c>
      <c r="J283" t="s">
        <v>23</v>
      </c>
    </row>
    <row r="284" spans="1:10" x14ac:dyDescent="0.35">
      <c r="A284">
        <v>42796</v>
      </c>
      <c r="B284" t="s">
        <v>12</v>
      </c>
      <c r="C284" t="s">
        <v>44</v>
      </c>
      <c r="D284" t="s">
        <v>17</v>
      </c>
      <c r="E284">
        <v>199</v>
      </c>
      <c r="F284">
        <v>5</v>
      </c>
      <c r="G284">
        <v>995</v>
      </c>
      <c r="H284" t="s">
        <v>8</v>
      </c>
      <c r="I284" t="s">
        <v>10</v>
      </c>
      <c r="J284" t="s">
        <v>24</v>
      </c>
    </row>
    <row r="285" spans="1:10" x14ac:dyDescent="0.35">
      <c r="A285">
        <v>42796</v>
      </c>
      <c r="B285" t="s">
        <v>14</v>
      </c>
      <c r="C285" t="s">
        <v>40</v>
      </c>
      <c r="D285" t="s">
        <v>16</v>
      </c>
      <c r="E285">
        <v>99</v>
      </c>
      <c r="F285">
        <v>7</v>
      </c>
      <c r="G285">
        <v>693</v>
      </c>
      <c r="H285" t="s">
        <v>7</v>
      </c>
      <c r="I285" t="s">
        <v>10</v>
      </c>
      <c r="J285" t="s">
        <v>22</v>
      </c>
    </row>
    <row r="286" spans="1:10" x14ac:dyDescent="0.35">
      <c r="A286">
        <v>42796</v>
      </c>
      <c r="B286" t="s">
        <v>12</v>
      </c>
      <c r="C286" t="s">
        <v>42</v>
      </c>
      <c r="D286" t="s">
        <v>16</v>
      </c>
      <c r="E286">
        <v>99</v>
      </c>
      <c r="F286">
        <v>2</v>
      </c>
      <c r="G286">
        <v>198</v>
      </c>
      <c r="H286" t="s">
        <v>7</v>
      </c>
      <c r="I286" t="s">
        <v>10</v>
      </c>
      <c r="J286" t="s">
        <v>20</v>
      </c>
    </row>
    <row r="287" spans="1:10" x14ac:dyDescent="0.35">
      <c r="A287">
        <v>42796</v>
      </c>
      <c r="B287" t="s">
        <v>5</v>
      </c>
      <c r="C287" t="s">
        <v>40</v>
      </c>
      <c r="D287" t="s">
        <v>16</v>
      </c>
      <c r="E287">
        <v>99</v>
      </c>
      <c r="F287">
        <v>10</v>
      </c>
      <c r="G287">
        <v>990</v>
      </c>
      <c r="H287" t="s">
        <v>7</v>
      </c>
      <c r="I287" t="s">
        <v>10</v>
      </c>
      <c r="J287" t="s">
        <v>22</v>
      </c>
    </row>
    <row r="288" spans="1:10" x14ac:dyDescent="0.35">
      <c r="A288">
        <v>42796</v>
      </c>
      <c r="B288" t="s">
        <v>5</v>
      </c>
      <c r="C288" t="s">
        <v>40</v>
      </c>
      <c r="D288" t="s">
        <v>17</v>
      </c>
      <c r="E288">
        <v>199</v>
      </c>
      <c r="F288">
        <v>1</v>
      </c>
      <c r="G288">
        <v>199</v>
      </c>
      <c r="H288" t="s">
        <v>7</v>
      </c>
      <c r="I288" t="s">
        <v>10</v>
      </c>
      <c r="J288" t="s">
        <v>23</v>
      </c>
    </row>
    <row r="289" spans="1:10" x14ac:dyDescent="0.35">
      <c r="A289">
        <v>42796</v>
      </c>
      <c r="B289" t="s">
        <v>5</v>
      </c>
      <c r="C289" t="s">
        <v>40</v>
      </c>
      <c r="D289" t="s">
        <v>13</v>
      </c>
      <c r="E289">
        <v>299</v>
      </c>
      <c r="F289">
        <v>3</v>
      </c>
      <c r="G289">
        <v>897</v>
      </c>
      <c r="H289" t="s">
        <v>8</v>
      </c>
      <c r="I289" t="s">
        <v>10</v>
      </c>
      <c r="J289" t="s">
        <v>24</v>
      </c>
    </row>
    <row r="290" spans="1:10" x14ac:dyDescent="0.35">
      <c r="A290">
        <v>42796</v>
      </c>
      <c r="B290" t="s">
        <v>14</v>
      </c>
      <c r="C290" t="s">
        <v>41</v>
      </c>
      <c r="D290" t="s">
        <v>15</v>
      </c>
      <c r="E290">
        <v>399</v>
      </c>
      <c r="F290">
        <v>1</v>
      </c>
      <c r="G290">
        <v>399</v>
      </c>
      <c r="H290" t="s">
        <v>7</v>
      </c>
      <c r="I290" t="s">
        <v>10</v>
      </c>
      <c r="J290" t="s">
        <v>22</v>
      </c>
    </row>
    <row r="291" spans="1:10" x14ac:dyDescent="0.35">
      <c r="A291">
        <v>42796</v>
      </c>
      <c r="B291" t="s">
        <v>5</v>
      </c>
      <c r="C291" t="s">
        <v>42</v>
      </c>
      <c r="D291" t="s">
        <v>13</v>
      </c>
      <c r="E291">
        <v>299</v>
      </c>
      <c r="F291">
        <v>2</v>
      </c>
      <c r="G291">
        <v>598</v>
      </c>
      <c r="H291" t="s">
        <v>8</v>
      </c>
      <c r="I291" t="s">
        <v>10</v>
      </c>
      <c r="J291" t="s">
        <v>23</v>
      </c>
    </row>
    <row r="292" spans="1:10" x14ac:dyDescent="0.35">
      <c r="A292">
        <v>42796</v>
      </c>
      <c r="B292" t="s">
        <v>12</v>
      </c>
      <c r="C292" t="s">
        <v>43</v>
      </c>
      <c r="D292" t="s">
        <v>16</v>
      </c>
      <c r="E292">
        <v>99</v>
      </c>
      <c r="F292">
        <v>10</v>
      </c>
      <c r="G292">
        <v>990</v>
      </c>
      <c r="H292" t="s">
        <v>8</v>
      </c>
      <c r="I292" t="s">
        <v>10</v>
      </c>
      <c r="J292" t="s">
        <v>20</v>
      </c>
    </row>
    <row r="293" spans="1:10" x14ac:dyDescent="0.35">
      <c r="A293">
        <v>42796</v>
      </c>
      <c r="B293" t="s">
        <v>12</v>
      </c>
      <c r="C293" t="s">
        <v>40</v>
      </c>
      <c r="D293" t="s">
        <v>6</v>
      </c>
      <c r="E293">
        <v>499</v>
      </c>
      <c r="F293">
        <v>10</v>
      </c>
      <c r="G293">
        <v>4990</v>
      </c>
      <c r="H293" t="s">
        <v>8</v>
      </c>
      <c r="I293" t="s">
        <v>10</v>
      </c>
      <c r="J293" t="s">
        <v>21</v>
      </c>
    </row>
    <row r="294" spans="1:10" x14ac:dyDescent="0.35">
      <c r="A294">
        <v>42796</v>
      </c>
      <c r="B294" t="s">
        <v>12</v>
      </c>
      <c r="C294" t="s">
        <v>40</v>
      </c>
      <c r="D294" t="s">
        <v>15</v>
      </c>
      <c r="E294">
        <v>399</v>
      </c>
      <c r="F294">
        <v>3</v>
      </c>
      <c r="G294">
        <v>1197</v>
      </c>
      <c r="H294" t="s">
        <v>8</v>
      </c>
      <c r="I294" t="s">
        <v>9</v>
      </c>
      <c r="J294" t="s">
        <v>20</v>
      </c>
    </row>
    <row r="295" spans="1:10" x14ac:dyDescent="0.35">
      <c r="A295">
        <v>42797</v>
      </c>
      <c r="B295" t="s">
        <v>14</v>
      </c>
      <c r="C295" t="s">
        <v>40</v>
      </c>
      <c r="D295" t="s">
        <v>16</v>
      </c>
      <c r="E295">
        <v>99</v>
      </c>
      <c r="F295">
        <v>1</v>
      </c>
      <c r="G295">
        <v>99</v>
      </c>
      <c r="H295" t="s">
        <v>7</v>
      </c>
      <c r="I295" t="s">
        <v>9</v>
      </c>
      <c r="J295" t="s">
        <v>23</v>
      </c>
    </row>
    <row r="296" spans="1:10" x14ac:dyDescent="0.35">
      <c r="A296">
        <v>42797</v>
      </c>
      <c r="B296" t="s">
        <v>14</v>
      </c>
      <c r="C296" t="s">
        <v>44</v>
      </c>
      <c r="D296" t="s">
        <v>15</v>
      </c>
      <c r="E296">
        <v>399</v>
      </c>
      <c r="F296">
        <v>3</v>
      </c>
      <c r="G296">
        <v>1197</v>
      </c>
      <c r="H296" t="s">
        <v>7</v>
      </c>
      <c r="I296" t="s">
        <v>10</v>
      </c>
      <c r="J296" t="s">
        <v>22</v>
      </c>
    </row>
    <row r="297" spans="1:10" x14ac:dyDescent="0.35">
      <c r="A297">
        <v>42797</v>
      </c>
      <c r="B297" t="s">
        <v>12</v>
      </c>
      <c r="C297" t="s">
        <v>42</v>
      </c>
      <c r="D297" t="s">
        <v>15</v>
      </c>
      <c r="E297">
        <v>399</v>
      </c>
      <c r="F297">
        <v>9</v>
      </c>
      <c r="G297">
        <v>3591</v>
      </c>
      <c r="H297" t="s">
        <v>8</v>
      </c>
      <c r="I297" t="s">
        <v>10</v>
      </c>
      <c r="J297" t="s">
        <v>22</v>
      </c>
    </row>
    <row r="298" spans="1:10" x14ac:dyDescent="0.35">
      <c r="A298">
        <v>42797</v>
      </c>
      <c r="B298" t="s">
        <v>5</v>
      </c>
      <c r="C298" t="s">
        <v>44</v>
      </c>
      <c r="D298" t="s">
        <v>16</v>
      </c>
      <c r="E298">
        <v>99</v>
      </c>
      <c r="F298">
        <v>8</v>
      </c>
      <c r="G298">
        <v>792</v>
      </c>
      <c r="H298" t="s">
        <v>8</v>
      </c>
      <c r="I298" t="s">
        <v>10</v>
      </c>
      <c r="J298" t="s">
        <v>22</v>
      </c>
    </row>
    <row r="299" spans="1:10" x14ac:dyDescent="0.35">
      <c r="A299">
        <v>42797</v>
      </c>
      <c r="B299" t="s">
        <v>12</v>
      </c>
      <c r="C299" t="s">
        <v>40</v>
      </c>
      <c r="D299" t="s">
        <v>17</v>
      </c>
      <c r="E299">
        <v>199</v>
      </c>
      <c r="F299">
        <v>5</v>
      </c>
      <c r="G299">
        <v>995</v>
      </c>
      <c r="H299" t="s">
        <v>8</v>
      </c>
      <c r="I299" t="s">
        <v>10</v>
      </c>
      <c r="J299" t="s">
        <v>21</v>
      </c>
    </row>
    <row r="300" spans="1:10" x14ac:dyDescent="0.35">
      <c r="A300">
        <v>42797</v>
      </c>
      <c r="B300" t="s">
        <v>5</v>
      </c>
      <c r="C300" t="s">
        <v>43</v>
      </c>
      <c r="D300" t="s">
        <v>15</v>
      </c>
      <c r="E300">
        <v>399</v>
      </c>
      <c r="F300">
        <v>7</v>
      </c>
      <c r="G300">
        <v>2793</v>
      </c>
      <c r="H300" t="s">
        <v>7</v>
      </c>
      <c r="I300" t="s">
        <v>10</v>
      </c>
      <c r="J300" t="s">
        <v>22</v>
      </c>
    </row>
    <row r="301" spans="1:10" x14ac:dyDescent="0.35">
      <c r="A301">
        <v>42797</v>
      </c>
      <c r="B301" t="s">
        <v>12</v>
      </c>
      <c r="C301" t="s">
        <v>45</v>
      </c>
      <c r="D301" t="s">
        <v>16</v>
      </c>
      <c r="E301">
        <v>99</v>
      </c>
      <c r="F301">
        <v>9</v>
      </c>
      <c r="G301">
        <v>891</v>
      </c>
      <c r="H301" t="s">
        <v>8</v>
      </c>
      <c r="I301" t="s">
        <v>10</v>
      </c>
      <c r="J301" t="s">
        <v>21</v>
      </c>
    </row>
    <row r="302" spans="1:10" x14ac:dyDescent="0.35">
      <c r="A302">
        <v>42798</v>
      </c>
      <c r="B302" t="s">
        <v>14</v>
      </c>
      <c r="C302" t="s">
        <v>43</v>
      </c>
      <c r="D302" t="s">
        <v>15</v>
      </c>
      <c r="E302">
        <v>399</v>
      </c>
      <c r="F302">
        <v>4</v>
      </c>
      <c r="G302">
        <v>1596</v>
      </c>
      <c r="H302" t="s">
        <v>7</v>
      </c>
      <c r="I302" t="s">
        <v>10</v>
      </c>
      <c r="J302" t="s">
        <v>20</v>
      </c>
    </row>
    <row r="303" spans="1:10" x14ac:dyDescent="0.35">
      <c r="A303">
        <v>42798</v>
      </c>
      <c r="B303" t="s">
        <v>14</v>
      </c>
      <c r="C303" t="s">
        <v>44</v>
      </c>
      <c r="D303" t="s">
        <v>16</v>
      </c>
      <c r="E303">
        <v>99</v>
      </c>
      <c r="F303">
        <v>5</v>
      </c>
      <c r="G303">
        <v>495</v>
      </c>
      <c r="H303" t="s">
        <v>7</v>
      </c>
      <c r="I303" t="s">
        <v>10</v>
      </c>
      <c r="J303" t="s">
        <v>20</v>
      </c>
    </row>
    <row r="304" spans="1:10" x14ac:dyDescent="0.35">
      <c r="A304">
        <v>42798</v>
      </c>
      <c r="B304" t="s">
        <v>5</v>
      </c>
      <c r="C304" t="s">
        <v>43</v>
      </c>
      <c r="D304" t="s">
        <v>13</v>
      </c>
      <c r="E304">
        <v>299</v>
      </c>
      <c r="F304">
        <v>2</v>
      </c>
      <c r="G304">
        <v>598</v>
      </c>
      <c r="H304" t="s">
        <v>7</v>
      </c>
      <c r="I304" t="s">
        <v>10</v>
      </c>
      <c r="J304" t="s">
        <v>22</v>
      </c>
    </row>
    <row r="305" spans="1:10" x14ac:dyDescent="0.35">
      <c r="A305">
        <v>42798</v>
      </c>
      <c r="B305" t="s">
        <v>5</v>
      </c>
      <c r="C305" t="s">
        <v>45</v>
      </c>
      <c r="D305" t="s">
        <v>16</v>
      </c>
      <c r="E305">
        <v>99</v>
      </c>
      <c r="F305">
        <v>8</v>
      </c>
      <c r="G305">
        <v>792</v>
      </c>
      <c r="H305" t="s">
        <v>7</v>
      </c>
      <c r="I305" t="s">
        <v>10</v>
      </c>
      <c r="J305" t="s">
        <v>23</v>
      </c>
    </row>
    <row r="306" spans="1:10" x14ac:dyDescent="0.35">
      <c r="A306">
        <v>42798</v>
      </c>
      <c r="B306" t="s">
        <v>14</v>
      </c>
      <c r="C306" t="s">
        <v>45</v>
      </c>
      <c r="D306" t="s">
        <v>6</v>
      </c>
      <c r="E306">
        <v>499</v>
      </c>
      <c r="F306">
        <v>10</v>
      </c>
      <c r="G306">
        <v>4990</v>
      </c>
      <c r="H306" t="s">
        <v>7</v>
      </c>
      <c r="I306" t="s">
        <v>10</v>
      </c>
      <c r="J306" t="s">
        <v>23</v>
      </c>
    </row>
    <row r="307" spans="1:10" x14ac:dyDescent="0.35">
      <c r="A307">
        <v>42798</v>
      </c>
      <c r="B307" t="s">
        <v>12</v>
      </c>
      <c r="C307" t="s">
        <v>42</v>
      </c>
      <c r="D307" t="s">
        <v>16</v>
      </c>
      <c r="E307">
        <v>99</v>
      </c>
      <c r="F307">
        <v>8</v>
      </c>
      <c r="G307">
        <v>792</v>
      </c>
      <c r="H307" t="s">
        <v>7</v>
      </c>
      <c r="I307" t="s">
        <v>10</v>
      </c>
      <c r="J307" t="s">
        <v>22</v>
      </c>
    </row>
    <row r="308" spans="1:10" x14ac:dyDescent="0.35">
      <c r="A308">
        <v>42798</v>
      </c>
      <c r="B308" t="s">
        <v>12</v>
      </c>
      <c r="C308" t="s">
        <v>41</v>
      </c>
      <c r="D308" t="s">
        <v>15</v>
      </c>
      <c r="E308">
        <v>399</v>
      </c>
      <c r="F308">
        <v>8</v>
      </c>
      <c r="G308">
        <v>3192</v>
      </c>
      <c r="H308" t="s">
        <v>7</v>
      </c>
      <c r="I308" t="s">
        <v>10</v>
      </c>
      <c r="J308" t="s">
        <v>20</v>
      </c>
    </row>
    <row r="309" spans="1:10" x14ac:dyDescent="0.35">
      <c r="A309">
        <v>42798</v>
      </c>
      <c r="B309" t="s">
        <v>14</v>
      </c>
      <c r="C309" t="s">
        <v>40</v>
      </c>
      <c r="D309" t="s">
        <v>16</v>
      </c>
      <c r="E309">
        <v>99</v>
      </c>
      <c r="F309">
        <v>6</v>
      </c>
      <c r="G309">
        <v>594</v>
      </c>
      <c r="H309" t="s">
        <v>7</v>
      </c>
      <c r="I309" t="s">
        <v>10</v>
      </c>
      <c r="J309" t="s">
        <v>24</v>
      </c>
    </row>
    <row r="310" spans="1:10" x14ac:dyDescent="0.35">
      <c r="A310">
        <v>42798</v>
      </c>
      <c r="B310" t="s">
        <v>5</v>
      </c>
      <c r="C310" t="s">
        <v>40</v>
      </c>
      <c r="D310" t="s">
        <v>15</v>
      </c>
      <c r="E310">
        <v>399</v>
      </c>
      <c r="F310">
        <v>7</v>
      </c>
      <c r="G310">
        <v>2793</v>
      </c>
      <c r="H310" t="s">
        <v>7</v>
      </c>
      <c r="I310" t="s">
        <v>10</v>
      </c>
      <c r="J310" t="s">
        <v>22</v>
      </c>
    </row>
    <row r="311" spans="1:10" x14ac:dyDescent="0.35">
      <c r="A311">
        <v>42798</v>
      </c>
      <c r="B311" t="s">
        <v>5</v>
      </c>
      <c r="C311" t="s">
        <v>40</v>
      </c>
      <c r="D311" t="s">
        <v>17</v>
      </c>
      <c r="E311">
        <v>199</v>
      </c>
      <c r="F311">
        <v>5</v>
      </c>
      <c r="G311">
        <v>995</v>
      </c>
      <c r="H311" t="s">
        <v>7</v>
      </c>
      <c r="I311" t="s">
        <v>9</v>
      </c>
      <c r="J311" t="s">
        <v>22</v>
      </c>
    </row>
    <row r="312" spans="1:10" x14ac:dyDescent="0.35">
      <c r="A312">
        <v>42798</v>
      </c>
      <c r="B312" t="s">
        <v>5</v>
      </c>
      <c r="C312" t="s">
        <v>45</v>
      </c>
      <c r="D312" t="s">
        <v>15</v>
      </c>
      <c r="E312">
        <v>399</v>
      </c>
      <c r="F312">
        <v>2</v>
      </c>
      <c r="G312">
        <v>798</v>
      </c>
      <c r="H312" t="s">
        <v>7</v>
      </c>
      <c r="I312" t="s">
        <v>10</v>
      </c>
      <c r="J312" t="s">
        <v>22</v>
      </c>
    </row>
    <row r="313" spans="1:10" x14ac:dyDescent="0.35">
      <c r="A313">
        <v>42798</v>
      </c>
      <c r="B313" t="s">
        <v>14</v>
      </c>
      <c r="C313" t="s">
        <v>43</v>
      </c>
      <c r="D313" t="s">
        <v>15</v>
      </c>
      <c r="E313">
        <v>399</v>
      </c>
      <c r="F313">
        <v>1</v>
      </c>
      <c r="G313">
        <v>399</v>
      </c>
      <c r="H313" t="s">
        <v>7</v>
      </c>
      <c r="I313" t="s">
        <v>10</v>
      </c>
      <c r="J313" t="s">
        <v>20</v>
      </c>
    </row>
    <row r="314" spans="1:10" x14ac:dyDescent="0.35">
      <c r="A314">
        <v>42798</v>
      </c>
      <c r="B314" t="s">
        <v>14</v>
      </c>
      <c r="C314" t="s">
        <v>42</v>
      </c>
      <c r="D314" t="s">
        <v>16</v>
      </c>
      <c r="E314">
        <v>99</v>
      </c>
      <c r="F314">
        <v>2</v>
      </c>
      <c r="G314">
        <v>198</v>
      </c>
      <c r="H314" t="s">
        <v>8</v>
      </c>
      <c r="I314" t="s">
        <v>10</v>
      </c>
      <c r="J314" t="s">
        <v>22</v>
      </c>
    </row>
    <row r="315" spans="1:10" x14ac:dyDescent="0.35">
      <c r="A315">
        <v>42798</v>
      </c>
      <c r="B315" t="s">
        <v>12</v>
      </c>
      <c r="C315" t="s">
        <v>41</v>
      </c>
      <c r="D315" t="s">
        <v>16</v>
      </c>
      <c r="E315">
        <v>99</v>
      </c>
      <c r="F315">
        <v>4</v>
      </c>
      <c r="G315">
        <v>396</v>
      </c>
      <c r="H315" t="s">
        <v>8</v>
      </c>
      <c r="I315" t="s">
        <v>10</v>
      </c>
      <c r="J315" t="s">
        <v>22</v>
      </c>
    </row>
    <row r="316" spans="1:10" x14ac:dyDescent="0.35">
      <c r="A316">
        <v>42798</v>
      </c>
      <c r="B316" t="s">
        <v>14</v>
      </c>
      <c r="C316" t="s">
        <v>40</v>
      </c>
      <c r="D316" t="s">
        <v>15</v>
      </c>
      <c r="E316">
        <v>399</v>
      </c>
      <c r="F316">
        <v>5</v>
      </c>
      <c r="G316">
        <v>1995</v>
      </c>
      <c r="H316" t="s">
        <v>7</v>
      </c>
      <c r="I316" t="s">
        <v>10</v>
      </c>
      <c r="J316" t="s">
        <v>22</v>
      </c>
    </row>
    <row r="317" spans="1:10" x14ac:dyDescent="0.35">
      <c r="A317">
        <v>42798</v>
      </c>
      <c r="B317" t="s">
        <v>12</v>
      </c>
      <c r="C317" t="s">
        <v>44</v>
      </c>
      <c r="D317" t="s">
        <v>17</v>
      </c>
      <c r="E317">
        <v>199</v>
      </c>
      <c r="F317">
        <v>3</v>
      </c>
      <c r="G317">
        <v>597</v>
      </c>
      <c r="H317" t="s">
        <v>7</v>
      </c>
      <c r="I317" t="s">
        <v>10</v>
      </c>
      <c r="J317" t="s">
        <v>22</v>
      </c>
    </row>
    <row r="318" spans="1:10" x14ac:dyDescent="0.35">
      <c r="A318">
        <v>42798</v>
      </c>
      <c r="B318" t="s">
        <v>12</v>
      </c>
      <c r="C318" t="s">
        <v>40</v>
      </c>
      <c r="D318" t="s">
        <v>6</v>
      </c>
      <c r="E318">
        <v>499</v>
      </c>
      <c r="F318">
        <v>4</v>
      </c>
      <c r="G318">
        <v>1996</v>
      </c>
      <c r="H318" t="s">
        <v>8</v>
      </c>
      <c r="I318" t="s">
        <v>9</v>
      </c>
      <c r="J318" t="s">
        <v>20</v>
      </c>
    </row>
    <row r="319" spans="1:10" x14ac:dyDescent="0.35">
      <c r="A319">
        <v>42798</v>
      </c>
      <c r="B319" t="s">
        <v>14</v>
      </c>
      <c r="C319" t="s">
        <v>41</v>
      </c>
      <c r="D319" t="s">
        <v>16</v>
      </c>
      <c r="E319">
        <v>99</v>
      </c>
      <c r="F319">
        <v>4</v>
      </c>
      <c r="G319">
        <v>396</v>
      </c>
      <c r="H319" t="s">
        <v>7</v>
      </c>
      <c r="I319" t="s">
        <v>10</v>
      </c>
      <c r="J319" t="s">
        <v>20</v>
      </c>
    </row>
    <row r="320" spans="1:10" x14ac:dyDescent="0.35">
      <c r="A320">
        <v>42799</v>
      </c>
      <c r="B320" t="s">
        <v>12</v>
      </c>
      <c r="C320" t="s">
        <v>41</v>
      </c>
      <c r="D320" t="s">
        <v>16</v>
      </c>
      <c r="E320">
        <v>99</v>
      </c>
      <c r="F320">
        <v>5</v>
      </c>
      <c r="G320">
        <v>495</v>
      </c>
      <c r="H320" t="s">
        <v>7</v>
      </c>
      <c r="I320" t="s">
        <v>10</v>
      </c>
      <c r="J320" t="s">
        <v>21</v>
      </c>
    </row>
    <row r="321" spans="1:10" x14ac:dyDescent="0.35">
      <c r="A321">
        <v>42800</v>
      </c>
      <c r="B321" t="s">
        <v>14</v>
      </c>
      <c r="C321" t="s">
        <v>42</v>
      </c>
      <c r="D321" t="s">
        <v>15</v>
      </c>
      <c r="E321">
        <v>399</v>
      </c>
      <c r="F321">
        <v>1</v>
      </c>
      <c r="G321">
        <v>399</v>
      </c>
      <c r="H321" t="s">
        <v>8</v>
      </c>
      <c r="I321" t="s">
        <v>10</v>
      </c>
      <c r="J321" t="s">
        <v>21</v>
      </c>
    </row>
    <row r="322" spans="1:10" x14ac:dyDescent="0.35">
      <c r="A322">
        <v>42800</v>
      </c>
      <c r="B322" t="s">
        <v>12</v>
      </c>
      <c r="C322" t="s">
        <v>45</v>
      </c>
      <c r="D322" t="s">
        <v>13</v>
      </c>
      <c r="E322">
        <v>299</v>
      </c>
      <c r="F322">
        <v>4</v>
      </c>
      <c r="G322">
        <v>1196</v>
      </c>
      <c r="H322" t="s">
        <v>7</v>
      </c>
      <c r="I322" t="s">
        <v>10</v>
      </c>
      <c r="J322" t="s">
        <v>20</v>
      </c>
    </row>
    <row r="323" spans="1:10" x14ac:dyDescent="0.35">
      <c r="A323">
        <v>42800</v>
      </c>
      <c r="B323" t="s">
        <v>5</v>
      </c>
      <c r="C323" t="s">
        <v>43</v>
      </c>
      <c r="D323" t="s">
        <v>17</v>
      </c>
      <c r="E323">
        <v>199</v>
      </c>
      <c r="F323">
        <v>4</v>
      </c>
      <c r="G323">
        <v>796</v>
      </c>
      <c r="H323" t="s">
        <v>7</v>
      </c>
      <c r="I323" t="s">
        <v>10</v>
      </c>
      <c r="J323" t="s">
        <v>20</v>
      </c>
    </row>
    <row r="324" spans="1:10" x14ac:dyDescent="0.35">
      <c r="A324">
        <v>42800</v>
      </c>
      <c r="B324" t="s">
        <v>12</v>
      </c>
      <c r="C324" t="s">
        <v>40</v>
      </c>
      <c r="D324" t="s">
        <v>17</v>
      </c>
      <c r="E324">
        <v>199</v>
      </c>
      <c r="F324">
        <v>1</v>
      </c>
      <c r="G324">
        <v>199</v>
      </c>
      <c r="H324" t="s">
        <v>7</v>
      </c>
      <c r="I324" t="s">
        <v>10</v>
      </c>
      <c r="J324" t="s">
        <v>21</v>
      </c>
    </row>
    <row r="325" spans="1:10" x14ac:dyDescent="0.35">
      <c r="A325">
        <v>42800</v>
      </c>
      <c r="B325" t="s">
        <v>14</v>
      </c>
      <c r="C325" t="s">
        <v>44</v>
      </c>
      <c r="D325" t="s">
        <v>16</v>
      </c>
      <c r="E325">
        <v>99</v>
      </c>
      <c r="F325">
        <v>4</v>
      </c>
      <c r="G325">
        <v>396</v>
      </c>
      <c r="H325" t="s">
        <v>7</v>
      </c>
      <c r="I325" t="s">
        <v>10</v>
      </c>
      <c r="J325" t="s">
        <v>23</v>
      </c>
    </row>
    <row r="326" spans="1:10" x14ac:dyDescent="0.35">
      <c r="A326">
        <v>42800</v>
      </c>
      <c r="B326" t="s">
        <v>12</v>
      </c>
      <c r="C326" t="s">
        <v>42</v>
      </c>
      <c r="D326" t="s">
        <v>16</v>
      </c>
      <c r="E326">
        <v>99</v>
      </c>
      <c r="F326">
        <v>9</v>
      </c>
      <c r="G326">
        <v>891</v>
      </c>
      <c r="H326" t="s">
        <v>8</v>
      </c>
      <c r="I326" t="s">
        <v>10</v>
      </c>
      <c r="J326" t="s">
        <v>20</v>
      </c>
    </row>
    <row r="327" spans="1:10" x14ac:dyDescent="0.35">
      <c r="A327">
        <v>42800</v>
      </c>
      <c r="B327" t="s">
        <v>5</v>
      </c>
      <c r="C327" t="s">
        <v>43</v>
      </c>
      <c r="D327" t="s">
        <v>15</v>
      </c>
      <c r="E327">
        <v>399</v>
      </c>
      <c r="F327">
        <v>4</v>
      </c>
      <c r="G327">
        <v>1596</v>
      </c>
      <c r="H327" t="s">
        <v>7</v>
      </c>
      <c r="I327" t="s">
        <v>10</v>
      </c>
      <c r="J327" t="s">
        <v>22</v>
      </c>
    </row>
    <row r="328" spans="1:10" x14ac:dyDescent="0.35">
      <c r="A328">
        <v>42800</v>
      </c>
      <c r="B328" t="s">
        <v>14</v>
      </c>
      <c r="C328" t="s">
        <v>40</v>
      </c>
      <c r="D328" t="s">
        <v>15</v>
      </c>
      <c r="E328">
        <v>399</v>
      </c>
      <c r="F328">
        <v>3</v>
      </c>
      <c r="G328">
        <v>1197</v>
      </c>
      <c r="H328" t="s">
        <v>7</v>
      </c>
      <c r="I328" t="s">
        <v>10</v>
      </c>
      <c r="J328" t="s">
        <v>24</v>
      </c>
    </row>
    <row r="329" spans="1:10" x14ac:dyDescent="0.35">
      <c r="A329">
        <v>42800</v>
      </c>
      <c r="B329" t="s">
        <v>14</v>
      </c>
      <c r="C329" t="s">
        <v>40</v>
      </c>
      <c r="D329" t="s">
        <v>15</v>
      </c>
      <c r="E329">
        <v>399</v>
      </c>
      <c r="F329">
        <v>1</v>
      </c>
      <c r="G329">
        <v>399</v>
      </c>
      <c r="H329" t="s">
        <v>7</v>
      </c>
      <c r="I329" t="s">
        <v>10</v>
      </c>
      <c r="J329" t="s">
        <v>20</v>
      </c>
    </row>
    <row r="330" spans="1:10" x14ac:dyDescent="0.35">
      <c r="A330">
        <v>42800</v>
      </c>
      <c r="B330" t="s">
        <v>5</v>
      </c>
      <c r="C330" t="s">
        <v>42</v>
      </c>
      <c r="D330" t="s">
        <v>16</v>
      </c>
      <c r="E330">
        <v>99</v>
      </c>
      <c r="F330">
        <v>10</v>
      </c>
      <c r="G330">
        <v>990</v>
      </c>
      <c r="H330" t="s">
        <v>7</v>
      </c>
      <c r="I330" t="s">
        <v>10</v>
      </c>
      <c r="J330" t="s">
        <v>24</v>
      </c>
    </row>
    <row r="331" spans="1:10" x14ac:dyDescent="0.35">
      <c r="A331">
        <v>42800</v>
      </c>
      <c r="B331" t="s">
        <v>14</v>
      </c>
      <c r="C331" t="s">
        <v>40</v>
      </c>
      <c r="D331" t="s">
        <v>6</v>
      </c>
      <c r="E331">
        <v>499</v>
      </c>
      <c r="F331">
        <v>2</v>
      </c>
      <c r="G331">
        <v>998</v>
      </c>
      <c r="H331" t="s">
        <v>7</v>
      </c>
      <c r="I331" t="s">
        <v>10</v>
      </c>
      <c r="J331" t="s">
        <v>21</v>
      </c>
    </row>
    <row r="332" spans="1:10" x14ac:dyDescent="0.35">
      <c r="A332">
        <v>42800</v>
      </c>
      <c r="B332" t="s">
        <v>12</v>
      </c>
      <c r="C332" t="s">
        <v>43</v>
      </c>
      <c r="D332" t="s">
        <v>17</v>
      </c>
      <c r="E332">
        <v>199</v>
      </c>
      <c r="F332">
        <v>9</v>
      </c>
      <c r="G332">
        <v>1791</v>
      </c>
      <c r="H332" t="s">
        <v>7</v>
      </c>
      <c r="I332" t="s">
        <v>10</v>
      </c>
      <c r="J332" t="s">
        <v>21</v>
      </c>
    </row>
    <row r="333" spans="1:10" x14ac:dyDescent="0.35">
      <c r="A333">
        <v>42800</v>
      </c>
      <c r="B333" t="s">
        <v>14</v>
      </c>
      <c r="C333" t="s">
        <v>41</v>
      </c>
      <c r="D333" t="s">
        <v>17</v>
      </c>
      <c r="E333">
        <v>199</v>
      </c>
      <c r="F333">
        <v>10</v>
      </c>
      <c r="G333">
        <v>1990</v>
      </c>
      <c r="H333" t="s">
        <v>8</v>
      </c>
      <c r="I333" t="s">
        <v>10</v>
      </c>
      <c r="J333" t="s">
        <v>21</v>
      </c>
    </row>
    <row r="334" spans="1:10" x14ac:dyDescent="0.35">
      <c r="A334">
        <v>42800</v>
      </c>
      <c r="B334" t="s">
        <v>12</v>
      </c>
      <c r="C334" t="s">
        <v>41</v>
      </c>
      <c r="D334" t="s">
        <v>15</v>
      </c>
      <c r="E334">
        <v>399</v>
      </c>
      <c r="F334">
        <v>4</v>
      </c>
      <c r="G334">
        <v>1596</v>
      </c>
      <c r="H334" t="s">
        <v>7</v>
      </c>
      <c r="I334" t="s">
        <v>10</v>
      </c>
      <c r="J334" t="s">
        <v>22</v>
      </c>
    </row>
    <row r="335" spans="1:10" x14ac:dyDescent="0.35">
      <c r="A335">
        <v>42800</v>
      </c>
      <c r="B335" t="s">
        <v>5</v>
      </c>
      <c r="C335" t="s">
        <v>45</v>
      </c>
      <c r="D335" t="s">
        <v>17</v>
      </c>
      <c r="E335">
        <v>199</v>
      </c>
      <c r="F335">
        <v>8</v>
      </c>
      <c r="G335">
        <v>1592</v>
      </c>
      <c r="H335" t="s">
        <v>7</v>
      </c>
      <c r="I335" t="s">
        <v>10</v>
      </c>
      <c r="J335" t="s">
        <v>21</v>
      </c>
    </row>
    <row r="336" spans="1:10" x14ac:dyDescent="0.35">
      <c r="A336">
        <v>42800</v>
      </c>
      <c r="B336" t="s">
        <v>5</v>
      </c>
      <c r="C336" t="s">
        <v>43</v>
      </c>
      <c r="D336" t="s">
        <v>15</v>
      </c>
      <c r="E336">
        <v>399</v>
      </c>
      <c r="F336">
        <v>9</v>
      </c>
      <c r="G336">
        <v>3591</v>
      </c>
      <c r="H336" t="s">
        <v>7</v>
      </c>
      <c r="I336" t="s">
        <v>10</v>
      </c>
      <c r="J336" t="s">
        <v>24</v>
      </c>
    </row>
    <row r="337" spans="1:10" x14ac:dyDescent="0.35">
      <c r="A337">
        <v>42800</v>
      </c>
      <c r="B337" t="s">
        <v>12</v>
      </c>
      <c r="C337" t="s">
        <v>44</v>
      </c>
      <c r="D337" t="s">
        <v>17</v>
      </c>
      <c r="E337">
        <v>199</v>
      </c>
      <c r="F337">
        <v>2</v>
      </c>
      <c r="G337">
        <v>398</v>
      </c>
      <c r="H337" t="s">
        <v>7</v>
      </c>
      <c r="I337" t="s">
        <v>10</v>
      </c>
      <c r="J337" t="s">
        <v>22</v>
      </c>
    </row>
    <row r="338" spans="1:10" x14ac:dyDescent="0.35">
      <c r="A338">
        <v>42800</v>
      </c>
      <c r="B338" t="s">
        <v>5</v>
      </c>
      <c r="C338" t="s">
        <v>42</v>
      </c>
      <c r="D338" t="s">
        <v>15</v>
      </c>
      <c r="E338">
        <v>399</v>
      </c>
      <c r="F338">
        <v>1</v>
      </c>
      <c r="G338">
        <v>399</v>
      </c>
      <c r="H338" t="s">
        <v>8</v>
      </c>
      <c r="I338" t="s">
        <v>10</v>
      </c>
      <c r="J338" t="s">
        <v>23</v>
      </c>
    </row>
    <row r="339" spans="1:10" x14ac:dyDescent="0.35">
      <c r="A339">
        <v>42800</v>
      </c>
      <c r="B339" t="s">
        <v>12</v>
      </c>
      <c r="C339" t="s">
        <v>40</v>
      </c>
      <c r="D339" t="s">
        <v>17</v>
      </c>
      <c r="E339">
        <v>199</v>
      </c>
      <c r="F339">
        <v>1</v>
      </c>
      <c r="G339">
        <v>199</v>
      </c>
      <c r="H339" t="s">
        <v>7</v>
      </c>
      <c r="I339" t="s">
        <v>10</v>
      </c>
      <c r="J339" t="s">
        <v>21</v>
      </c>
    </row>
    <row r="340" spans="1:10" x14ac:dyDescent="0.35">
      <c r="A340">
        <v>42800</v>
      </c>
      <c r="B340" t="s">
        <v>12</v>
      </c>
      <c r="C340" t="s">
        <v>45</v>
      </c>
      <c r="D340" t="s">
        <v>17</v>
      </c>
      <c r="E340">
        <v>199</v>
      </c>
      <c r="F340">
        <v>1</v>
      </c>
      <c r="G340">
        <v>199</v>
      </c>
      <c r="H340" t="s">
        <v>7</v>
      </c>
      <c r="I340" t="s">
        <v>10</v>
      </c>
      <c r="J340" t="s">
        <v>21</v>
      </c>
    </row>
    <row r="341" spans="1:10" x14ac:dyDescent="0.35">
      <c r="A341">
        <v>42801</v>
      </c>
      <c r="B341" t="s">
        <v>14</v>
      </c>
      <c r="C341" t="s">
        <v>44</v>
      </c>
      <c r="D341" t="s">
        <v>13</v>
      </c>
      <c r="E341">
        <v>299</v>
      </c>
      <c r="F341">
        <v>5</v>
      </c>
      <c r="G341">
        <v>1495</v>
      </c>
      <c r="H341" t="s">
        <v>7</v>
      </c>
      <c r="I341" t="s">
        <v>9</v>
      </c>
      <c r="J341" t="s">
        <v>22</v>
      </c>
    </row>
    <row r="342" spans="1:10" x14ac:dyDescent="0.35">
      <c r="A342">
        <v>42801</v>
      </c>
      <c r="B342" t="s">
        <v>14</v>
      </c>
      <c r="C342" t="s">
        <v>43</v>
      </c>
      <c r="D342" t="s">
        <v>6</v>
      </c>
      <c r="E342">
        <v>499</v>
      </c>
      <c r="F342">
        <v>1</v>
      </c>
      <c r="G342">
        <v>499</v>
      </c>
      <c r="H342" t="s">
        <v>7</v>
      </c>
      <c r="I342" t="s">
        <v>10</v>
      </c>
      <c r="J342" t="s">
        <v>24</v>
      </c>
    </row>
    <row r="343" spans="1:10" x14ac:dyDescent="0.35">
      <c r="A343">
        <v>42801</v>
      </c>
      <c r="B343" t="s">
        <v>12</v>
      </c>
      <c r="C343" t="s">
        <v>40</v>
      </c>
      <c r="D343" t="s">
        <v>17</v>
      </c>
      <c r="E343">
        <v>199</v>
      </c>
      <c r="F343">
        <v>9</v>
      </c>
      <c r="G343">
        <v>1791</v>
      </c>
      <c r="H343" t="s">
        <v>7</v>
      </c>
      <c r="I343" t="s">
        <v>10</v>
      </c>
      <c r="J343" t="s">
        <v>22</v>
      </c>
    </row>
    <row r="344" spans="1:10" x14ac:dyDescent="0.35">
      <c r="A344">
        <v>42801</v>
      </c>
      <c r="B344" t="s">
        <v>12</v>
      </c>
      <c r="C344" t="s">
        <v>43</v>
      </c>
      <c r="D344" t="s">
        <v>16</v>
      </c>
      <c r="E344">
        <v>99</v>
      </c>
      <c r="F344">
        <v>5</v>
      </c>
      <c r="G344">
        <v>495</v>
      </c>
      <c r="H344" t="s">
        <v>7</v>
      </c>
      <c r="I344" t="s">
        <v>10</v>
      </c>
      <c r="J344" t="s">
        <v>23</v>
      </c>
    </row>
    <row r="345" spans="1:10" x14ac:dyDescent="0.35">
      <c r="A345">
        <v>42801</v>
      </c>
      <c r="B345" t="s">
        <v>5</v>
      </c>
      <c r="C345" t="s">
        <v>42</v>
      </c>
      <c r="D345" t="s">
        <v>6</v>
      </c>
      <c r="E345">
        <v>499</v>
      </c>
      <c r="F345">
        <v>8</v>
      </c>
      <c r="G345">
        <v>3992</v>
      </c>
      <c r="H345" t="s">
        <v>8</v>
      </c>
      <c r="I345" t="s">
        <v>10</v>
      </c>
      <c r="J345" t="s">
        <v>23</v>
      </c>
    </row>
    <row r="346" spans="1:10" x14ac:dyDescent="0.35">
      <c r="A346">
        <v>42801</v>
      </c>
      <c r="B346" t="s">
        <v>12</v>
      </c>
      <c r="C346" t="s">
        <v>40</v>
      </c>
      <c r="D346" t="s">
        <v>6</v>
      </c>
      <c r="E346">
        <v>499</v>
      </c>
      <c r="F346">
        <v>1</v>
      </c>
      <c r="G346">
        <v>499</v>
      </c>
      <c r="H346" t="s">
        <v>8</v>
      </c>
      <c r="I346" t="s">
        <v>9</v>
      </c>
      <c r="J346" t="s">
        <v>22</v>
      </c>
    </row>
    <row r="347" spans="1:10" x14ac:dyDescent="0.35">
      <c r="A347">
        <v>42801</v>
      </c>
      <c r="B347" t="s">
        <v>12</v>
      </c>
      <c r="C347" t="s">
        <v>44</v>
      </c>
      <c r="D347" t="s">
        <v>6</v>
      </c>
      <c r="E347">
        <v>499</v>
      </c>
      <c r="F347">
        <v>1</v>
      </c>
      <c r="G347">
        <v>499</v>
      </c>
      <c r="H347" t="s">
        <v>7</v>
      </c>
      <c r="I347" t="s">
        <v>9</v>
      </c>
      <c r="J347" t="s">
        <v>23</v>
      </c>
    </row>
    <row r="348" spans="1:10" x14ac:dyDescent="0.35">
      <c r="A348">
        <v>42802</v>
      </c>
      <c r="B348" t="s">
        <v>12</v>
      </c>
      <c r="C348" t="s">
        <v>44</v>
      </c>
      <c r="D348" t="s">
        <v>17</v>
      </c>
      <c r="E348">
        <v>199</v>
      </c>
      <c r="F348">
        <v>10</v>
      </c>
      <c r="G348">
        <v>1990</v>
      </c>
      <c r="H348" t="s">
        <v>8</v>
      </c>
      <c r="I348" t="s">
        <v>9</v>
      </c>
      <c r="J348" t="s">
        <v>23</v>
      </c>
    </row>
    <row r="349" spans="1:10" x14ac:dyDescent="0.35">
      <c r="A349">
        <v>42802</v>
      </c>
      <c r="B349" t="s">
        <v>5</v>
      </c>
      <c r="C349" t="s">
        <v>41</v>
      </c>
      <c r="D349" t="s">
        <v>6</v>
      </c>
      <c r="E349">
        <v>499</v>
      </c>
      <c r="F349">
        <v>10</v>
      </c>
      <c r="G349">
        <v>4990</v>
      </c>
      <c r="H349" t="s">
        <v>8</v>
      </c>
      <c r="I349" t="s">
        <v>10</v>
      </c>
      <c r="J349" t="s">
        <v>22</v>
      </c>
    </row>
    <row r="350" spans="1:10" x14ac:dyDescent="0.35">
      <c r="A350">
        <v>42802</v>
      </c>
      <c r="B350" t="s">
        <v>12</v>
      </c>
      <c r="C350" t="s">
        <v>40</v>
      </c>
      <c r="D350" t="s">
        <v>17</v>
      </c>
      <c r="E350">
        <v>199</v>
      </c>
      <c r="F350">
        <v>2</v>
      </c>
      <c r="G350">
        <v>398</v>
      </c>
      <c r="H350" t="s">
        <v>7</v>
      </c>
      <c r="I350" t="s">
        <v>10</v>
      </c>
      <c r="J350" t="s">
        <v>24</v>
      </c>
    </row>
    <row r="351" spans="1:10" x14ac:dyDescent="0.35">
      <c r="A351">
        <v>42802</v>
      </c>
      <c r="B351" t="s">
        <v>14</v>
      </c>
      <c r="C351" t="s">
        <v>45</v>
      </c>
      <c r="D351" t="s">
        <v>15</v>
      </c>
      <c r="E351">
        <v>399</v>
      </c>
      <c r="F351">
        <v>8</v>
      </c>
      <c r="G351">
        <v>3192</v>
      </c>
      <c r="H351" t="s">
        <v>7</v>
      </c>
      <c r="I351" t="s">
        <v>9</v>
      </c>
      <c r="J351" t="s">
        <v>22</v>
      </c>
    </row>
    <row r="352" spans="1:10" x14ac:dyDescent="0.35">
      <c r="A352">
        <v>42802</v>
      </c>
      <c r="B352" t="s">
        <v>12</v>
      </c>
      <c r="C352" t="s">
        <v>40</v>
      </c>
      <c r="D352" t="s">
        <v>15</v>
      </c>
      <c r="E352">
        <v>399</v>
      </c>
      <c r="F352">
        <v>4</v>
      </c>
      <c r="G352">
        <v>1596</v>
      </c>
      <c r="H352" t="s">
        <v>7</v>
      </c>
      <c r="I352" t="s">
        <v>10</v>
      </c>
      <c r="J352" t="s">
        <v>20</v>
      </c>
    </row>
    <row r="353" spans="1:10" x14ac:dyDescent="0.35">
      <c r="A353">
        <v>42802</v>
      </c>
      <c r="B353" t="s">
        <v>12</v>
      </c>
      <c r="C353" t="s">
        <v>41</v>
      </c>
      <c r="D353" t="s">
        <v>16</v>
      </c>
      <c r="E353">
        <v>99</v>
      </c>
      <c r="F353">
        <v>10</v>
      </c>
      <c r="G353">
        <v>990</v>
      </c>
      <c r="H353" t="s">
        <v>8</v>
      </c>
      <c r="I353" t="s">
        <v>10</v>
      </c>
      <c r="J353" t="s">
        <v>22</v>
      </c>
    </row>
    <row r="354" spans="1:10" x14ac:dyDescent="0.35">
      <c r="A354">
        <v>42803</v>
      </c>
      <c r="B354" t="s">
        <v>12</v>
      </c>
      <c r="C354" t="s">
        <v>41</v>
      </c>
      <c r="D354" t="s">
        <v>16</v>
      </c>
      <c r="E354">
        <v>99</v>
      </c>
      <c r="F354">
        <v>2</v>
      </c>
      <c r="G354">
        <v>198</v>
      </c>
      <c r="H354" t="s">
        <v>8</v>
      </c>
      <c r="I354" t="s">
        <v>10</v>
      </c>
      <c r="J354" t="s">
        <v>23</v>
      </c>
    </row>
    <row r="355" spans="1:10" x14ac:dyDescent="0.35">
      <c r="A355">
        <v>42803</v>
      </c>
      <c r="B355" t="s">
        <v>12</v>
      </c>
      <c r="C355" t="s">
        <v>44</v>
      </c>
      <c r="D355" t="s">
        <v>16</v>
      </c>
      <c r="E355">
        <v>99</v>
      </c>
      <c r="F355">
        <v>7</v>
      </c>
      <c r="G355">
        <v>693</v>
      </c>
      <c r="H355" t="s">
        <v>7</v>
      </c>
      <c r="I355" t="s">
        <v>10</v>
      </c>
      <c r="J355" t="s">
        <v>24</v>
      </c>
    </row>
    <row r="356" spans="1:10" x14ac:dyDescent="0.35">
      <c r="A356">
        <v>42803</v>
      </c>
      <c r="B356" t="s">
        <v>12</v>
      </c>
      <c r="C356" t="s">
        <v>40</v>
      </c>
      <c r="D356" t="s">
        <v>16</v>
      </c>
      <c r="E356">
        <v>99</v>
      </c>
      <c r="F356">
        <v>7</v>
      </c>
      <c r="G356">
        <v>693</v>
      </c>
      <c r="H356" t="s">
        <v>8</v>
      </c>
      <c r="I356" t="s">
        <v>10</v>
      </c>
      <c r="J356" t="s">
        <v>24</v>
      </c>
    </row>
    <row r="357" spans="1:10" x14ac:dyDescent="0.35">
      <c r="A357">
        <v>42803</v>
      </c>
      <c r="B357" t="s">
        <v>14</v>
      </c>
      <c r="C357" t="s">
        <v>41</v>
      </c>
      <c r="D357" t="s">
        <v>16</v>
      </c>
      <c r="E357">
        <v>99</v>
      </c>
      <c r="F357">
        <v>8</v>
      </c>
      <c r="G357">
        <v>792</v>
      </c>
      <c r="H357" t="s">
        <v>8</v>
      </c>
      <c r="I357" t="s">
        <v>10</v>
      </c>
      <c r="J357" t="s">
        <v>23</v>
      </c>
    </row>
    <row r="358" spans="1:10" x14ac:dyDescent="0.35">
      <c r="A358">
        <v>42804</v>
      </c>
      <c r="B358" t="s">
        <v>5</v>
      </c>
      <c r="C358" t="s">
        <v>40</v>
      </c>
      <c r="D358" t="s">
        <v>6</v>
      </c>
      <c r="E358">
        <v>499</v>
      </c>
      <c r="F358">
        <v>1</v>
      </c>
      <c r="G358">
        <v>499</v>
      </c>
      <c r="H358" t="s">
        <v>7</v>
      </c>
      <c r="I358" t="s">
        <v>10</v>
      </c>
      <c r="J358" t="s">
        <v>22</v>
      </c>
    </row>
    <row r="359" spans="1:10" x14ac:dyDescent="0.35">
      <c r="A359">
        <v>42805</v>
      </c>
      <c r="B359" t="s">
        <v>12</v>
      </c>
      <c r="C359" t="s">
        <v>40</v>
      </c>
      <c r="D359" t="s">
        <v>13</v>
      </c>
      <c r="E359">
        <v>299</v>
      </c>
      <c r="F359">
        <v>8</v>
      </c>
      <c r="G359">
        <v>2392</v>
      </c>
      <c r="H359" t="s">
        <v>7</v>
      </c>
      <c r="I359" t="s">
        <v>10</v>
      </c>
      <c r="J359" t="s">
        <v>23</v>
      </c>
    </row>
    <row r="360" spans="1:10" x14ac:dyDescent="0.35">
      <c r="A360">
        <v>42805</v>
      </c>
      <c r="B360" t="s">
        <v>5</v>
      </c>
      <c r="C360" t="s">
        <v>43</v>
      </c>
      <c r="D360" t="s">
        <v>13</v>
      </c>
      <c r="E360">
        <v>299</v>
      </c>
      <c r="F360">
        <v>8</v>
      </c>
      <c r="G360">
        <v>2392</v>
      </c>
      <c r="H360" t="s">
        <v>7</v>
      </c>
      <c r="I360" t="s">
        <v>10</v>
      </c>
      <c r="J360" t="s">
        <v>20</v>
      </c>
    </row>
    <row r="361" spans="1:10" x14ac:dyDescent="0.35">
      <c r="A361">
        <v>42805</v>
      </c>
      <c r="B361" t="s">
        <v>12</v>
      </c>
      <c r="C361" t="s">
        <v>41</v>
      </c>
      <c r="D361" t="s">
        <v>17</v>
      </c>
      <c r="E361">
        <v>199</v>
      </c>
      <c r="F361">
        <v>2</v>
      </c>
      <c r="G361">
        <v>398</v>
      </c>
      <c r="H361" t="s">
        <v>7</v>
      </c>
      <c r="I361" t="s">
        <v>10</v>
      </c>
      <c r="J361" t="s">
        <v>22</v>
      </c>
    </row>
    <row r="362" spans="1:10" x14ac:dyDescent="0.35">
      <c r="A362">
        <v>42805</v>
      </c>
      <c r="B362" t="s">
        <v>12</v>
      </c>
      <c r="C362" t="s">
        <v>40</v>
      </c>
      <c r="D362" t="s">
        <v>16</v>
      </c>
      <c r="E362">
        <v>99</v>
      </c>
      <c r="F362">
        <v>7</v>
      </c>
      <c r="G362">
        <v>693</v>
      </c>
      <c r="H362" t="s">
        <v>7</v>
      </c>
      <c r="I362" t="s">
        <v>10</v>
      </c>
      <c r="J362" t="s">
        <v>20</v>
      </c>
    </row>
    <row r="363" spans="1:10" x14ac:dyDescent="0.35">
      <c r="A363">
        <v>42806</v>
      </c>
      <c r="B363" t="s">
        <v>14</v>
      </c>
      <c r="C363" t="s">
        <v>40</v>
      </c>
      <c r="D363" t="s">
        <v>17</v>
      </c>
      <c r="E363">
        <v>199</v>
      </c>
      <c r="F363">
        <v>10</v>
      </c>
      <c r="G363">
        <v>1990</v>
      </c>
      <c r="H363" t="s">
        <v>8</v>
      </c>
      <c r="I363" t="s">
        <v>10</v>
      </c>
      <c r="J363" t="s">
        <v>22</v>
      </c>
    </row>
    <row r="364" spans="1:10" x14ac:dyDescent="0.35">
      <c r="A364">
        <v>42806</v>
      </c>
      <c r="B364" t="s">
        <v>12</v>
      </c>
      <c r="C364" t="s">
        <v>40</v>
      </c>
      <c r="D364" t="s">
        <v>16</v>
      </c>
      <c r="E364">
        <v>99</v>
      </c>
      <c r="F364">
        <v>6</v>
      </c>
      <c r="G364">
        <v>594</v>
      </c>
      <c r="H364" t="s">
        <v>7</v>
      </c>
      <c r="I364" t="s">
        <v>10</v>
      </c>
      <c r="J364" t="s">
        <v>22</v>
      </c>
    </row>
    <row r="365" spans="1:10" x14ac:dyDescent="0.35">
      <c r="A365">
        <v>42806</v>
      </c>
      <c r="B365" t="s">
        <v>12</v>
      </c>
      <c r="C365" t="s">
        <v>40</v>
      </c>
      <c r="D365" t="s">
        <v>17</v>
      </c>
      <c r="E365">
        <v>199</v>
      </c>
      <c r="F365">
        <v>2</v>
      </c>
      <c r="G365">
        <v>398</v>
      </c>
      <c r="H365" t="s">
        <v>7</v>
      </c>
      <c r="I365" t="s">
        <v>10</v>
      </c>
      <c r="J365" t="s">
        <v>22</v>
      </c>
    </row>
    <row r="366" spans="1:10" x14ac:dyDescent="0.35">
      <c r="A366">
        <v>42807</v>
      </c>
      <c r="B366" t="s">
        <v>5</v>
      </c>
      <c r="C366" t="s">
        <v>45</v>
      </c>
      <c r="D366" t="s">
        <v>13</v>
      </c>
      <c r="E366">
        <v>299</v>
      </c>
      <c r="F366">
        <v>9</v>
      </c>
      <c r="G366">
        <v>2691</v>
      </c>
      <c r="H366" t="s">
        <v>7</v>
      </c>
      <c r="I366" t="s">
        <v>10</v>
      </c>
      <c r="J366" t="s">
        <v>24</v>
      </c>
    </row>
    <row r="367" spans="1:10" x14ac:dyDescent="0.35">
      <c r="A367">
        <v>42807</v>
      </c>
      <c r="B367" t="s">
        <v>5</v>
      </c>
      <c r="C367" t="s">
        <v>42</v>
      </c>
      <c r="D367" t="s">
        <v>17</v>
      </c>
      <c r="E367">
        <v>199</v>
      </c>
      <c r="F367">
        <v>2</v>
      </c>
      <c r="G367">
        <v>398</v>
      </c>
      <c r="H367" t="s">
        <v>7</v>
      </c>
      <c r="I367" t="s">
        <v>10</v>
      </c>
      <c r="J367" t="s">
        <v>22</v>
      </c>
    </row>
    <row r="368" spans="1:10" x14ac:dyDescent="0.35">
      <c r="A368">
        <v>42807</v>
      </c>
      <c r="B368" t="s">
        <v>12</v>
      </c>
      <c r="C368" t="s">
        <v>40</v>
      </c>
      <c r="D368" t="s">
        <v>15</v>
      </c>
      <c r="E368">
        <v>399</v>
      </c>
      <c r="F368">
        <v>10</v>
      </c>
      <c r="G368">
        <v>3990</v>
      </c>
      <c r="H368" t="s">
        <v>7</v>
      </c>
      <c r="I368" t="s">
        <v>10</v>
      </c>
      <c r="J368" t="s">
        <v>20</v>
      </c>
    </row>
    <row r="369" spans="1:10" x14ac:dyDescent="0.35">
      <c r="A369">
        <v>42808</v>
      </c>
      <c r="B369" t="s">
        <v>12</v>
      </c>
      <c r="C369" t="s">
        <v>44</v>
      </c>
      <c r="D369" t="s">
        <v>6</v>
      </c>
      <c r="E369">
        <v>499</v>
      </c>
      <c r="F369">
        <v>6</v>
      </c>
      <c r="G369">
        <v>2994</v>
      </c>
      <c r="H369" t="s">
        <v>8</v>
      </c>
      <c r="I369" t="s">
        <v>10</v>
      </c>
      <c r="J369" t="s">
        <v>23</v>
      </c>
    </row>
    <row r="370" spans="1:10" x14ac:dyDescent="0.35">
      <c r="A370">
        <v>42809</v>
      </c>
      <c r="B370" t="s">
        <v>14</v>
      </c>
      <c r="C370" t="s">
        <v>42</v>
      </c>
      <c r="D370" t="s">
        <v>16</v>
      </c>
      <c r="E370">
        <v>99</v>
      </c>
      <c r="F370">
        <v>7</v>
      </c>
      <c r="G370">
        <v>693</v>
      </c>
      <c r="H370" t="s">
        <v>7</v>
      </c>
      <c r="I370" t="s">
        <v>9</v>
      </c>
      <c r="J370" t="s">
        <v>23</v>
      </c>
    </row>
    <row r="371" spans="1:10" x14ac:dyDescent="0.35">
      <c r="A371">
        <v>42809</v>
      </c>
      <c r="B371" t="s">
        <v>14</v>
      </c>
      <c r="C371" t="s">
        <v>45</v>
      </c>
      <c r="D371" t="s">
        <v>17</v>
      </c>
      <c r="E371">
        <v>199</v>
      </c>
      <c r="F371">
        <v>3</v>
      </c>
      <c r="G371">
        <v>597</v>
      </c>
      <c r="H371" t="s">
        <v>8</v>
      </c>
      <c r="I371" t="s">
        <v>9</v>
      </c>
      <c r="J371" t="s">
        <v>21</v>
      </c>
    </row>
    <row r="372" spans="1:10" x14ac:dyDescent="0.35">
      <c r="A372">
        <v>42809</v>
      </c>
      <c r="B372" t="s">
        <v>14</v>
      </c>
      <c r="C372" t="s">
        <v>41</v>
      </c>
      <c r="D372" t="s">
        <v>13</v>
      </c>
      <c r="E372">
        <v>299</v>
      </c>
      <c r="F372">
        <v>10</v>
      </c>
      <c r="G372">
        <v>2990</v>
      </c>
      <c r="H372" t="s">
        <v>8</v>
      </c>
      <c r="I372" t="s">
        <v>10</v>
      </c>
      <c r="J372" t="s">
        <v>23</v>
      </c>
    </row>
    <row r="373" spans="1:10" x14ac:dyDescent="0.35">
      <c r="A373">
        <v>42809</v>
      </c>
      <c r="B373" t="s">
        <v>5</v>
      </c>
      <c r="C373" t="s">
        <v>43</v>
      </c>
      <c r="D373" t="s">
        <v>13</v>
      </c>
      <c r="E373">
        <v>299</v>
      </c>
      <c r="F373">
        <v>4</v>
      </c>
      <c r="G373">
        <v>1196</v>
      </c>
      <c r="H373" t="s">
        <v>8</v>
      </c>
      <c r="I373" t="s">
        <v>10</v>
      </c>
      <c r="J373" t="s">
        <v>20</v>
      </c>
    </row>
    <row r="374" spans="1:10" x14ac:dyDescent="0.35">
      <c r="A374">
        <v>42810</v>
      </c>
      <c r="B374" t="s">
        <v>5</v>
      </c>
      <c r="C374" t="s">
        <v>41</v>
      </c>
      <c r="D374" t="s">
        <v>15</v>
      </c>
      <c r="E374">
        <v>399</v>
      </c>
      <c r="F374">
        <v>10</v>
      </c>
      <c r="G374">
        <v>3990</v>
      </c>
      <c r="H374" t="s">
        <v>8</v>
      </c>
      <c r="I374" t="s">
        <v>9</v>
      </c>
      <c r="J374" t="s">
        <v>22</v>
      </c>
    </row>
    <row r="375" spans="1:10" x14ac:dyDescent="0.35">
      <c r="A375">
        <v>42810</v>
      </c>
      <c r="B375" t="s">
        <v>12</v>
      </c>
      <c r="C375" t="s">
        <v>44</v>
      </c>
      <c r="D375" t="s">
        <v>13</v>
      </c>
      <c r="E375">
        <v>299</v>
      </c>
      <c r="F375">
        <v>2</v>
      </c>
      <c r="G375">
        <v>598</v>
      </c>
      <c r="H375" t="s">
        <v>7</v>
      </c>
      <c r="I375" t="s">
        <v>10</v>
      </c>
      <c r="J375" t="s">
        <v>24</v>
      </c>
    </row>
    <row r="376" spans="1:10" x14ac:dyDescent="0.35">
      <c r="A376">
        <v>42811</v>
      </c>
      <c r="B376" t="s">
        <v>14</v>
      </c>
      <c r="C376" t="s">
        <v>44</v>
      </c>
      <c r="D376" t="s">
        <v>17</v>
      </c>
      <c r="E376">
        <v>199</v>
      </c>
      <c r="F376">
        <v>3</v>
      </c>
      <c r="G376">
        <v>597</v>
      </c>
      <c r="H376" t="s">
        <v>7</v>
      </c>
      <c r="I376" t="s">
        <v>9</v>
      </c>
      <c r="J376" t="s">
        <v>24</v>
      </c>
    </row>
    <row r="377" spans="1:10" x14ac:dyDescent="0.35">
      <c r="A377">
        <v>42812</v>
      </c>
      <c r="B377" t="s">
        <v>12</v>
      </c>
      <c r="C377" t="s">
        <v>45</v>
      </c>
      <c r="D377" t="s">
        <v>13</v>
      </c>
      <c r="E377">
        <v>299</v>
      </c>
      <c r="F377">
        <v>4</v>
      </c>
      <c r="G377">
        <v>1196</v>
      </c>
      <c r="H377" t="s">
        <v>7</v>
      </c>
      <c r="I377" t="s">
        <v>10</v>
      </c>
      <c r="J377" t="s">
        <v>23</v>
      </c>
    </row>
    <row r="378" spans="1:10" x14ac:dyDescent="0.35">
      <c r="A378">
        <v>42812</v>
      </c>
      <c r="B378" t="s">
        <v>12</v>
      </c>
      <c r="C378" t="s">
        <v>40</v>
      </c>
      <c r="D378" t="s">
        <v>13</v>
      </c>
      <c r="E378">
        <v>299</v>
      </c>
      <c r="F378">
        <v>6</v>
      </c>
      <c r="G378">
        <v>1794</v>
      </c>
      <c r="H378" t="s">
        <v>7</v>
      </c>
      <c r="I378" t="s">
        <v>10</v>
      </c>
      <c r="J378" t="s">
        <v>20</v>
      </c>
    </row>
    <row r="379" spans="1:10" x14ac:dyDescent="0.35">
      <c r="A379">
        <v>42812</v>
      </c>
      <c r="B379" t="s">
        <v>12</v>
      </c>
      <c r="C379" t="s">
        <v>42</v>
      </c>
      <c r="D379" t="s">
        <v>15</v>
      </c>
      <c r="E379">
        <v>399</v>
      </c>
      <c r="F379">
        <v>9</v>
      </c>
      <c r="G379">
        <v>3591</v>
      </c>
      <c r="H379" t="s">
        <v>7</v>
      </c>
      <c r="I379" t="s">
        <v>10</v>
      </c>
      <c r="J379" t="s">
        <v>22</v>
      </c>
    </row>
    <row r="380" spans="1:10" x14ac:dyDescent="0.35">
      <c r="A380">
        <v>42812</v>
      </c>
      <c r="B380" t="s">
        <v>5</v>
      </c>
      <c r="C380" t="s">
        <v>40</v>
      </c>
      <c r="D380" t="s">
        <v>13</v>
      </c>
      <c r="E380">
        <v>299</v>
      </c>
      <c r="F380">
        <v>9</v>
      </c>
      <c r="G380">
        <v>2691</v>
      </c>
      <c r="H380" t="s">
        <v>7</v>
      </c>
      <c r="I380" t="s">
        <v>10</v>
      </c>
      <c r="J380" t="s">
        <v>21</v>
      </c>
    </row>
    <row r="381" spans="1:10" x14ac:dyDescent="0.35">
      <c r="A381">
        <v>42812</v>
      </c>
      <c r="B381" t="s">
        <v>5</v>
      </c>
      <c r="C381" t="s">
        <v>40</v>
      </c>
      <c r="D381" t="s">
        <v>17</v>
      </c>
      <c r="E381">
        <v>199</v>
      </c>
      <c r="F381">
        <v>6</v>
      </c>
      <c r="G381">
        <v>1194</v>
      </c>
      <c r="H381" t="s">
        <v>7</v>
      </c>
      <c r="I381" t="s">
        <v>10</v>
      </c>
      <c r="J381" t="s">
        <v>22</v>
      </c>
    </row>
    <row r="382" spans="1:10" x14ac:dyDescent="0.35">
      <c r="A382">
        <v>42812</v>
      </c>
      <c r="B382" t="s">
        <v>14</v>
      </c>
      <c r="C382" t="s">
        <v>41</v>
      </c>
      <c r="D382" t="s">
        <v>13</v>
      </c>
      <c r="E382">
        <v>299</v>
      </c>
      <c r="F382">
        <v>5</v>
      </c>
      <c r="G382">
        <v>1495</v>
      </c>
      <c r="H382" t="s">
        <v>8</v>
      </c>
      <c r="I382" t="s">
        <v>10</v>
      </c>
      <c r="J382" t="s">
        <v>22</v>
      </c>
    </row>
    <row r="383" spans="1:10" x14ac:dyDescent="0.35">
      <c r="A383">
        <v>42813</v>
      </c>
      <c r="B383" t="s">
        <v>14</v>
      </c>
      <c r="C383" t="s">
        <v>45</v>
      </c>
      <c r="D383" t="s">
        <v>13</v>
      </c>
      <c r="E383">
        <v>299</v>
      </c>
      <c r="F383">
        <v>1</v>
      </c>
      <c r="G383">
        <v>299</v>
      </c>
      <c r="H383" t="s">
        <v>7</v>
      </c>
      <c r="I383" t="s">
        <v>9</v>
      </c>
      <c r="J383" t="s">
        <v>21</v>
      </c>
    </row>
    <row r="384" spans="1:10" x14ac:dyDescent="0.35">
      <c r="A384">
        <v>42813</v>
      </c>
      <c r="B384" t="s">
        <v>5</v>
      </c>
      <c r="C384" t="s">
        <v>42</v>
      </c>
      <c r="D384" t="s">
        <v>15</v>
      </c>
      <c r="E384">
        <v>399</v>
      </c>
      <c r="F384">
        <v>8</v>
      </c>
      <c r="G384">
        <v>3192</v>
      </c>
      <c r="H384" t="s">
        <v>7</v>
      </c>
      <c r="I384" t="s">
        <v>10</v>
      </c>
      <c r="J384" t="s">
        <v>22</v>
      </c>
    </row>
    <row r="385" spans="1:10" x14ac:dyDescent="0.35">
      <c r="A385">
        <v>42814</v>
      </c>
      <c r="B385" t="s">
        <v>14</v>
      </c>
      <c r="C385" t="s">
        <v>42</v>
      </c>
      <c r="D385" t="s">
        <v>16</v>
      </c>
      <c r="E385">
        <v>99</v>
      </c>
      <c r="F385">
        <v>9</v>
      </c>
      <c r="G385">
        <v>891</v>
      </c>
      <c r="H385" t="s">
        <v>8</v>
      </c>
      <c r="I385" t="s">
        <v>10</v>
      </c>
      <c r="J385" t="s">
        <v>22</v>
      </c>
    </row>
    <row r="386" spans="1:10" x14ac:dyDescent="0.35">
      <c r="A386">
        <v>42814</v>
      </c>
      <c r="B386" t="s">
        <v>14</v>
      </c>
      <c r="C386" t="s">
        <v>43</v>
      </c>
      <c r="D386" t="s">
        <v>16</v>
      </c>
      <c r="E386">
        <v>99</v>
      </c>
      <c r="F386">
        <v>6</v>
      </c>
      <c r="G386">
        <v>594</v>
      </c>
      <c r="H386" t="s">
        <v>8</v>
      </c>
      <c r="I386" t="s">
        <v>10</v>
      </c>
      <c r="J386" t="s">
        <v>20</v>
      </c>
    </row>
    <row r="387" spans="1:10" x14ac:dyDescent="0.35">
      <c r="A387">
        <v>42815</v>
      </c>
      <c r="B387" t="s">
        <v>14</v>
      </c>
      <c r="C387" t="s">
        <v>44</v>
      </c>
      <c r="D387" t="s">
        <v>17</v>
      </c>
      <c r="E387">
        <v>199</v>
      </c>
      <c r="F387">
        <v>9</v>
      </c>
      <c r="G387">
        <v>1791</v>
      </c>
      <c r="H387" t="s">
        <v>7</v>
      </c>
      <c r="I387" t="s">
        <v>9</v>
      </c>
      <c r="J387" t="s">
        <v>20</v>
      </c>
    </row>
    <row r="388" spans="1:10" x14ac:dyDescent="0.35">
      <c r="A388">
        <v>42815</v>
      </c>
      <c r="B388" t="s">
        <v>5</v>
      </c>
      <c r="C388" t="s">
        <v>43</v>
      </c>
      <c r="D388" t="s">
        <v>15</v>
      </c>
      <c r="E388">
        <v>399</v>
      </c>
      <c r="F388">
        <v>8</v>
      </c>
      <c r="G388">
        <v>3192</v>
      </c>
      <c r="H388" t="s">
        <v>7</v>
      </c>
      <c r="I388" t="s">
        <v>10</v>
      </c>
      <c r="J388" t="s">
        <v>22</v>
      </c>
    </row>
    <row r="389" spans="1:10" x14ac:dyDescent="0.35">
      <c r="A389">
        <v>42815</v>
      </c>
      <c r="B389" t="s">
        <v>14</v>
      </c>
      <c r="C389" t="s">
        <v>40</v>
      </c>
      <c r="D389" t="s">
        <v>15</v>
      </c>
      <c r="E389">
        <v>399</v>
      </c>
      <c r="F389">
        <v>2</v>
      </c>
      <c r="G389">
        <v>798</v>
      </c>
      <c r="H389" t="s">
        <v>7</v>
      </c>
      <c r="I389" t="s">
        <v>10</v>
      </c>
      <c r="J389" t="s">
        <v>22</v>
      </c>
    </row>
    <row r="390" spans="1:10" x14ac:dyDescent="0.35">
      <c r="A390">
        <v>42816</v>
      </c>
      <c r="B390" t="s">
        <v>12</v>
      </c>
      <c r="C390" t="s">
        <v>40</v>
      </c>
      <c r="D390" t="s">
        <v>13</v>
      </c>
      <c r="E390">
        <v>299</v>
      </c>
      <c r="F390">
        <v>8</v>
      </c>
      <c r="G390">
        <v>2392</v>
      </c>
      <c r="H390" t="s">
        <v>7</v>
      </c>
      <c r="I390" t="s">
        <v>10</v>
      </c>
      <c r="J390" t="s">
        <v>22</v>
      </c>
    </row>
    <row r="391" spans="1:10" x14ac:dyDescent="0.35">
      <c r="A391">
        <v>42816</v>
      </c>
      <c r="B391" t="s">
        <v>5</v>
      </c>
      <c r="C391" t="s">
        <v>41</v>
      </c>
      <c r="D391" t="s">
        <v>17</v>
      </c>
      <c r="E391">
        <v>199</v>
      </c>
      <c r="F391">
        <v>2</v>
      </c>
      <c r="G391">
        <v>398</v>
      </c>
      <c r="H391" t="s">
        <v>7</v>
      </c>
      <c r="I391" t="s">
        <v>10</v>
      </c>
      <c r="J391" t="s">
        <v>22</v>
      </c>
    </row>
    <row r="392" spans="1:10" x14ac:dyDescent="0.35">
      <c r="A392">
        <v>42816</v>
      </c>
      <c r="B392" t="s">
        <v>14</v>
      </c>
      <c r="C392" t="s">
        <v>43</v>
      </c>
      <c r="D392" t="s">
        <v>6</v>
      </c>
      <c r="E392">
        <v>499</v>
      </c>
      <c r="F392">
        <v>9</v>
      </c>
      <c r="G392">
        <v>4491</v>
      </c>
      <c r="H392" t="s">
        <v>7</v>
      </c>
      <c r="I392" t="s">
        <v>10</v>
      </c>
      <c r="J392" t="s">
        <v>20</v>
      </c>
    </row>
    <row r="393" spans="1:10" x14ac:dyDescent="0.35">
      <c r="A393">
        <v>42816</v>
      </c>
      <c r="B393" t="s">
        <v>5</v>
      </c>
      <c r="C393" t="s">
        <v>44</v>
      </c>
      <c r="D393" t="s">
        <v>15</v>
      </c>
      <c r="E393">
        <v>399</v>
      </c>
      <c r="F393">
        <v>4</v>
      </c>
      <c r="G393">
        <v>1596</v>
      </c>
      <c r="H393" t="s">
        <v>7</v>
      </c>
      <c r="I393" t="s">
        <v>10</v>
      </c>
      <c r="J393" t="s">
        <v>22</v>
      </c>
    </row>
    <row r="394" spans="1:10" x14ac:dyDescent="0.35">
      <c r="A394">
        <v>42817</v>
      </c>
      <c r="B394" t="s">
        <v>14</v>
      </c>
      <c r="C394" t="s">
        <v>41</v>
      </c>
      <c r="D394" t="s">
        <v>13</v>
      </c>
      <c r="E394">
        <v>299</v>
      </c>
      <c r="F394">
        <v>9</v>
      </c>
      <c r="G394">
        <v>2691</v>
      </c>
      <c r="H394" t="s">
        <v>8</v>
      </c>
      <c r="I394" t="s">
        <v>10</v>
      </c>
      <c r="J394" t="s">
        <v>22</v>
      </c>
    </row>
    <row r="395" spans="1:10" x14ac:dyDescent="0.35">
      <c r="A395">
        <v>42817</v>
      </c>
      <c r="B395" t="s">
        <v>14</v>
      </c>
      <c r="C395" t="s">
        <v>44</v>
      </c>
      <c r="D395" t="s">
        <v>16</v>
      </c>
      <c r="E395">
        <v>99</v>
      </c>
      <c r="F395">
        <v>7</v>
      </c>
      <c r="G395">
        <v>693</v>
      </c>
      <c r="H395" t="s">
        <v>7</v>
      </c>
      <c r="I395" t="s">
        <v>10</v>
      </c>
      <c r="J395" t="s">
        <v>22</v>
      </c>
    </row>
    <row r="396" spans="1:10" x14ac:dyDescent="0.35">
      <c r="A396">
        <v>42817</v>
      </c>
      <c r="B396" t="s">
        <v>5</v>
      </c>
      <c r="C396" t="s">
        <v>45</v>
      </c>
      <c r="D396" t="s">
        <v>15</v>
      </c>
      <c r="E396">
        <v>399</v>
      </c>
      <c r="F396">
        <v>9</v>
      </c>
      <c r="G396">
        <v>3591</v>
      </c>
      <c r="H396" t="s">
        <v>8</v>
      </c>
      <c r="I396" t="s">
        <v>10</v>
      </c>
      <c r="J396" t="s">
        <v>22</v>
      </c>
    </row>
    <row r="397" spans="1:10" x14ac:dyDescent="0.35">
      <c r="A397">
        <v>42817</v>
      </c>
      <c r="B397" t="s">
        <v>14</v>
      </c>
      <c r="C397" t="s">
        <v>43</v>
      </c>
      <c r="D397" t="s">
        <v>16</v>
      </c>
      <c r="E397">
        <v>99</v>
      </c>
      <c r="F397">
        <v>4</v>
      </c>
      <c r="G397">
        <v>396</v>
      </c>
      <c r="H397" t="s">
        <v>7</v>
      </c>
      <c r="I397" t="s">
        <v>10</v>
      </c>
      <c r="J397" t="s">
        <v>22</v>
      </c>
    </row>
    <row r="398" spans="1:10" x14ac:dyDescent="0.35">
      <c r="A398">
        <v>42817</v>
      </c>
      <c r="B398" t="s">
        <v>5</v>
      </c>
      <c r="C398" t="s">
        <v>42</v>
      </c>
      <c r="D398" t="s">
        <v>6</v>
      </c>
      <c r="E398">
        <v>499</v>
      </c>
      <c r="F398">
        <v>10</v>
      </c>
      <c r="G398">
        <v>4990</v>
      </c>
      <c r="H398" t="s">
        <v>7</v>
      </c>
      <c r="I398" t="s">
        <v>10</v>
      </c>
      <c r="J398" t="s">
        <v>20</v>
      </c>
    </row>
    <row r="399" spans="1:10" x14ac:dyDescent="0.35">
      <c r="A399">
        <v>42817</v>
      </c>
      <c r="B399" t="s">
        <v>5</v>
      </c>
      <c r="C399" t="s">
        <v>44</v>
      </c>
      <c r="D399" t="s">
        <v>13</v>
      </c>
      <c r="E399">
        <v>299</v>
      </c>
      <c r="F399">
        <v>6</v>
      </c>
      <c r="G399">
        <v>1794</v>
      </c>
      <c r="H399" t="s">
        <v>7</v>
      </c>
      <c r="I399" t="s">
        <v>10</v>
      </c>
      <c r="J399" t="s">
        <v>20</v>
      </c>
    </row>
    <row r="400" spans="1:10" x14ac:dyDescent="0.35">
      <c r="A400">
        <v>42817</v>
      </c>
      <c r="B400" t="s">
        <v>5</v>
      </c>
      <c r="C400" t="s">
        <v>44</v>
      </c>
      <c r="D400" t="s">
        <v>15</v>
      </c>
      <c r="E400">
        <v>399</v>
      </c>
      <c r="F400">
        <v>7</v>
      </c>
      <c r="G400">
        <v>2793</v>
      </c>
      <c r="H400" t="s">
        <v>7</v>
      </c>
      <c r="I400" t="s">
        <v>9</v>
      </c>
      <c r="J400" t="s">
        <v>20</v>
      </c>
    </row>
    <row r="401" spans="1:10" x14ac:dyDescent="0.35">
      <c r="A401">
        <v>42817</v>
      </c>
      <c r="B401" t="s">
        <v>5</v>
      </c>
      <c r="C401" t="s">
        <v>45</v>
      </c>
      <c r="D401" t="s">
        <v>17</v>
      </c>
      <c r="E401">
        <v>199</v>
      </c>
      <c r="F401">
        <v>10</v>
      </c>
      <c r="G401">
        <v>1990</v>
      </c>
      <c r="H401" t="s">
        <v>7</v>
      </c>
      <c r="I401" t="s">
        <v>10</v>
      </c>
      <c r="J401" t="s">
        <v>22</v>
      </c>
    </row>
    <row r="402" spans="1:10" x14ac:dyDescent="0.35">
      <c r="A402">
        <v>42817</v>
      </c>
      <c r="B402" t="s">
        <v>12</v>
      </c>
      <c r="C402" t="s">
        <v>43</v>
      </c>
      <c r="D402" t="s">
        <v>6</v>
      </c>
      <c r="E402">
        <v>499</v>
      </c>
      <c r="F402">
        <v>8</v>
      </c>
      <c r="G402">
        <v>3992</v>
      </c>
      <c r="H402" t="s">
        <v>8</v>
      </c>
      <c r="I402" t="s">
        <v>10</v>
      </c>
      <c r="J402" t="s">
        <v>23</v>
      </c>
    </row>
    <row r="403" spans="1:10" x14ac:dyDescent="0.35">
      <c r="A403">
        <v>42817</v>
      </c>
      <c r="B403" t="s">
        <v>14</v>
      </c>
      <c r="C403" t="s">
        <v>42</v>
      </c>
      <c r="D403" t="s">
        <v>16</v>
      </c>
      <c r="E403">
        <v>99</v>
      </c>
      <c r="F403">
        <v>6</v>
      </c>
      <c r="G403">
        <v>594</v>
      </c>
      <c r="H403" t="s">
        <v>8</v>
      </c>
      <c r="I403" t="s">
        <v>10</v>
      </c>
      <c r="J403" t="s">
        <v>22</v>
      </c>
    </row>
    <row r="404" spans="1:10" x14ac:dyDescent="0.35">
      <c r="A404">
        <v>42817</v>
      </c>
      <c r="B404" t="s">
        <v>5</v>
      </c>
      <c r="C404" t="s">
        <v>43</v>
      </c>
      <c r="D404" t="s">
        <v>16</v>
      </c>
      <c r="E404">
        <v>99</v>
      </c>
      <c r="F404">
        <v>3</v>
      </c>
      <c r="G404">
        <v>297</v>
      </c>
      <c r="H404" t="s">
        <v>8</v>
      </c>
      <c r="I404" t="s">
        <v>10</v>
      </c>
      <c r="J404" t="s">
        <v>22</v>
      </c>
    </row>
    <row r="405" spans="1:10" x14ac:dyDescent="0.35">
      <c r="A405">
        <v>42817</v>
      </c>
      <c r="B405" t="s">
        <v>12</v>
      </c>
      <c r="C405" t="s">
        <v>40</v>
      </c>
      <c r="D405" t="s">
        <v>15</v>
      </c>
      <c r="E405">
        <v>399</v>
      </c>
      <c r="F405">
        <v>3</v>
      </c>
      <c r="G405">
        <v>1197</v>
      </c>
      <c r="H405" t="s">
        <v>8</v>
      </c>
      <c r="I405" t="s">
        <v>10</v>
      </c>
      <c r="J405" t="s">
        <v>22</v>
      </c>
    </row>
    <row r="406" spans="1:10" x14ac:dyDescent="0.35">
      <c r="A406">
        <v>42818</v>
      </c>
      <c r="B406" t="s">
        <v>14</v>
      </c>
      <c r="C406" t="s">
        <v>45</v>
      </c>
      <c r="D406" t="s">
        <v>16</v>
      </c>
      <c r="E406">
        <v>99</v>
      </c>
      <c r="F406">
        <v>4</v>
      </c>
      <c r="G406">
        <v>396</v>
      </c>
      <c r="H406" t="s">
        <v>7</v>
      </c>
      <c r="I406" t="s">
        <v>10</v>
      </c>
      <c r="J406" t="s">
        <v>23</v>
      </c>
    </row>
    <row r="407" spans="1:10" x14ac:dyDescent="0.35">
      <c r="A407">
        <v>42818</v>
      </c>
      <c r="B407" t="s">
        <v>12</v>
      </c>
      <c r="C407" t="s">
        <v>43</v>
      </c>
      <c r="D407" t="s">
        <v>6</v>
      </c>
      <c r="E407">
        <v>499</v>
      </c>
      <c r="F407">
        <v>6</v>
      </c>
      <c r="G407">
        <v>2994</v>
      </c>
      <c r="H407" t="s">
        <v>7</v>
      </c>
      <c r="I407" t="s">
        <v>10</v>
      </c>
      <c r="J407" t="s">
        <v>23</v>
      </c>
    </row>
    <row r="408" spans="1:10" x14ac:dyDescent="0.35">
      <c r="A408">
        <v>42818</v>
      </c>
      <c r="B408" t="s">
        <v>12</v>
      </c>
      <c r="C408" t="s">
        <v>43</v>
      </c>
      <c r="D408" t="s">
        <v>15</v>
      </c>
      <c r="E408">
        <v>399</v>
      </c>
      <c r="F408">
        <v>6</v>
      </c>
      <c r="G408">
        <v>2394</v>
      </c>
      <c r="H408" t="s">
        <v>7</v>
      </c>
      <c r="I408" t="s">
        <v>10</v>
      </c>
      <c r="J408" t="s">
        <v>21</v>
      </c>
    </row>
    <row r="409" spans="1:10" x14ac:dyDescent="0.35">
      <c r="A409">
        <v>42819</v>
      </c>
      <c r="B409" t="s">
        <v>12</v>
      </c>
      <c r="C409" t="s">
        <v>40</v>
      </c>
      <c r="D409" t="s">
        <v>17</v>
      </c>
      <c r="E409">
        <v>199</v>
      </c>
      <c r="F409">
        <v>1</v>
      </c>
      <c r="G409">
        <v>199</v>
      </c>
      <c r="H409" t="s">
        <v>8</v>
      </c>
      <c r="I409" t="s">
        <v>10</v>
      </c>
      <c r="J409" t="s">
        <v>22</v>
      </c>
    </row>
    <row r="410" spans="1:10" x14ac:dyDescent="0.35">
      <c r="A410">
        <v>42819</v>
      </c>
      <c r="B410" t="s">
        <v>12</v>
      </c>
      <c r="C410" t="s">
        <v>41</v>
      </c>
      <c r="D410" t="s">
        <v>16</v>
      </c>
      <c r="E410">
        <v>99</v>
      </c>
      <c r="F410">
        <v>6</v>
      </c>
      <c r="G410">
        <v>594</v>
      </c>
      <c r="H410" t="s">
        <v>8</v>
      </c>
      <c r="I410" t="s">
        <v>10</v>
      </c>
      <c r="J410" t="s">
        <v>24</v>
      </c>
    </row>
    <row r="411" spans="1:10" x14ac:dyDescent="0.35">
      <c r="A411">
        <v>42819</v>
      </c>
      <c r="B411" t="s">
        <v>14</v>
      </c>
      <c r="C411" t="s">
        <v>43</v>
      </c>
      <c r="D411" t="s">
        <v>6</v>
      </c>
      <c r="E411">
        <v>499</v>
      </c>
      <c r="F411">
        <v>6</v>
      </c>
      <c r="G411">
        <v>2994</v>
      </c>
      <c r="H411" t="s">
        <v>8</v>
      </c>
      <c r="I411" t="s">
        <v>10</v>
      </c>
      <c r="J411" t="s">
        <v>22</v>
      </c>
    </row>
    <row r="412" spans="1:10" x14ac:dyDescent="0.35">
      <c r="A412">
        <v>42820</v>
      </c>
      <c r="B412" t="s">
        <v>5</v>
      </c>
      <c r="C412" t="s">
        <v>41</v>
      </c>
      <c r="D412" t="s">
        <v>13</v>
      </c>
      <c r="E412">
        <v>299</v>
      </c>
      <c r="F412">
        <v>4</v>
      </c>
      <c r="G412">
        <v>1196</v>
      </c>
      <c r="H412" t="s">
        <v>7</v>
      </c>
      <c r="I412" t="s">
        <v>10</v>
      </c>
      <c r="J412" t="s">
        <v>20</v>
      </c>
    </row>
    <row r="413" spans="1:10" x14ac:dyDescent="0.35">
      <c r="A413">
        <v>42820</v>
      </c>
      <c r="B413" t="s">
        <v>14</v>
      </c>
      <c r="C413" t="s">
        <v>43</v>
      </c>
      <c r="D413" t="s">
        <v>16</v>
      </c>
      <c r="E413">
        <v>99</v>
      </c>
      <c r="F413">
        <v>3</v>
      </c>
      <c r="G413">
        <v>297</v>
      </c>
      <c r="H413" t="s">
        <v>7</v>
      </c>
      <c r="I413" t="s">
        <v>10</v>
      </c>
      <c r="J413" t="s">
        <v>21</v>
      </c>
    </row>
    <row r="414" spans="1:10" x14ac:dyDescent="0.35">
      <c r="A414">
        <v>42820</v>
      </c>
      <c r="B414" t="s">
        <v>12</v>
      </c>
      <c r="C414" t="s">
        <v>42</v>
      </c>
      <c r="D414" t="s">
        <v>13</v>
      </c>
      <c r="E414">
        <v>299</v>
      </c>
      <c r="F414">
        <v>3</v>
      </c>
      <c r="G414">
        <v>897</v>
      </c>
      <c r="H414" t="s">
        <v>7</v>
      </c>
      <c r="I414" t="s">
        <v>10</v>
      </c>
      <c r="J414" t="s">
        <v>22</v>
      </c>
    </row>
    <row r="415" spans="1:10" x14ac:dyDescent="0.35">
      <c r="A415">
        <v>42820</v>
      </c>
      <c r="B415" t="s">
        <v>12</v>
      </c>
      <c r="C415" t="s">
        <v>44</v>
      </c>
      <c r="D415" t="s">
        <v>17</v>
      </c>
      <c r="E415">
        <v>199</v>
      </c>
      <c r="F415">
        <v>5</v>
      </c>
      <c r="G415">
        <v>995</v>
      </c>
      <c r="H415" t="s">
        <v>8</v>
      </c>
      <c r="I415" t="s">
        <v>9</v>
      </c>
      <c r="J415" t="s">
        <v>21</v>
      </c>
    </row>
    <row r="416" spans="1:10" x14ac:dyDescent="0.35">
      <c r="A416">
        <v>42820</v>
      </c>
      <c r="B416" t="s">
        <v>14</v>
      </c>
      <c r="C416" t="s">
        <v>44</v>
      </c>
      <c r="D416" t="s">
        <v>15</v>
      </c>
      <c r="E416">
        <v>399</v>
      </c>
      <c r="F416">
        <v>7</v>
      </c>
      <c r="G416">
        <v>2793</v>
      </c>
      <c r="H416" t="s">
        <v>8</v>
      </c>
      <c r="I416" t="s">
        <v>10</v>
      </c>
      <c r="J416" t="s">
        <v>22</v>
      </c>
    </row>
    <row r="417" spans="1:10" x14ac:dyDescent="0.35">
      <c r="A417">
        <v>42820</v>
      </c>
      <c r="B417" t="s">
        <v>5</v>
      </c>
      <c r="C417" t="s">
        <v>40</v>
      </c>
      <c r="D417" t="s">
        <v>6</v>
      </c>
      <c r="E417">
        <v>499</v>
      </c>
      <c r="F417">
        <v>9</v>
      </c>
      <c r="G417">
        <v>4491</v>
      </c>
      <c r="H417" t="s">
        <v>7</v>
      </c>
      <c r="I417" t="s">
        <v>10</v>
      </c>
      <c r="J417" t="s">
        <v>23</v>
      </c>
    </row>
    <row r="418" spans="1:10" x14ac:dyDescent="0.35">
      <c r="A418">
        <v>42820</v>
      </c>
      <c r="B418" t="s">
        <v>5</v>
      </c>
      <c r="C418" t="s">
        <v>40</v>
      </c>
      <c r="D418" t="s">
        <v>16</v>
      </c>
      <c r="E418">
        <v>99</v>
      </c>
      <c r="F418">
        <v>5</v>
      </c>
      <c r="G418">
        <v>495</v>
      </c>
      <c r="H418" t="s">
        <v>7</v>
      </c>
      <c r="I418" t="s">
        <v>10</v>
      </c>
      <c r="J418" t="s">
        <v>22</v>
      </c>
    </row>
    <row r="419" spans="1:10" x14ac:dyDescent="0.35">
      <c r="A419">
        <v>42820</v>
      </c>
      <c r="B419" t="s">
        <v>14</v>
      </c>
      <c r="C419" t="s">
        <v>44</v>
      </c>
      <c r="D419" t="s">
        <v>17</v>
      </c>
      <c r="E419">
        <v>199</v>
      </c>
      <c r="F419">
        <v>2</v>
      </c>
      <c r="G419">
        <v>398</v>
      </c>
      <c r="H419" t="s">
        <v>7</v>
      </c>
      <c r="I419" t="s">
        <v>10</v>
      </c>
      <c r="J419" t="s">
        <v>24</v>
      </c>
    </row>
    <row r="420" spans="1:10" x14ac:dyDescent="0.35">
      <c r="A420">
        <v>42820</v>
      </c>
      <c r="B420" t="s">
        <v>12</v>
      </c>
      <c r="C420" t="s">
        <v>41</v>
      </c>
      <c r="D420" t="s">
        <v>15</v>
      </c>
      <c r="E420">
        <v>399</v>
      </c>
      <c r="F420">
        <v>4</v>
      </c>
      <c r="G420">
        <v>1596</v>
      </c>
      <c r="H420" t="s">
        <v>8</v>
      </c>
      <c r="I420" t="s">
        <v>10</v>
      </c>
      <c r="J420" t="s">
        <v>22</v>
      </c>
    </row>
    <row r="421" spans="1:10" x14ac:dyDescent="0.35">
      <c r="A421">
        <v>42820</v>
      </c>
      <c r="B421" t="s">
        <v>5</v>
      </c>
      <c r="C421" t="s">
        <v>41</v>
      </c>
      <c r="D421" t="s">
        <v>13</v>
      </c>
      <c r="E421">
        <v>299</v>
      </c>
      <c r="F421">
        <v>6</v>
      </c>
      <c r="G421">
        <v>1794</v>
      </c>
      <c r="H421" t="s">
        <v>7</v>
      </c>
      <c r="I421" t="s">
        <v>10</v>
      </c>
      <c r="J421" t="s">
        <v>20</v>
      </c>
    </row>
    <row r="422" spans="1:10" x14ac:dyDescent="0.35">
      <c r="A422">
        <v>42821</v>
      </c>
      <c r="B422" t="s">
        <v>14</v>
      </c>
      <c r="C422" t="s">
        <v>41</v>
      </c>
      <c r="D422" t="s">
        <v>16</v>
      </c>
      <c r="E422">
        <v>99</v>
      </c>
      <c r="F422">
        <v>9</v>
      </c>
      <c r="G422">
        <v>891</v>
      </c>
      <c r="H422" t="s">
        <v>7</v>
      </c>
      <c r="I422" t="s">
        <v>10</v>
      </c>
      <c r="J422" t="s">
        <v>20</v>
      </c>
    </row>
    <row r="423" spans="1:10" x14ac:dyDescent="0.35">
      <c r="A423">
        <v>42822</v>
      </c>
      <c r="B423" t="s">
        <v>14</v>
      </c>
      <c r="C423" t="s">
        <v>43</v>
      </c>
      <c r="D423" t="s">
        <v>16</v>
      </c>
      <c r="E423">
        <v>99</v>
      </c>
      <c r="F423">
        <v>6</v>
      </c>
      <c r="G423">
        <v>594</v>
      </c>
      <c r="H423" t="s">
        <v>7</v>
      </c>
      <c r="I423" t="s">
        <v>10</v>
      </c>
      <c r="J423" t="s">
        <v>22</v>
      </c>
    </row>
    <row r="424" spans="1:10" x14ac:dyDescent="0.35">
      <c r="A424">
        <v>42823</v>
      </c>
      <c r="B424" t="s">
        <v>12</v>
      </c>
      <c r="C424" t="s">
        <v>44</v>
      </c>
      <c r="D424" t="s">
        <v>13</v>
      </c>
      <c r="E424">
        <v>299</v>
      </c>
      <c r="F424">
        <v>4</v>
      </c>
      <c r="G424">
        <v>1196</v>
      </c>
      <c r="H424" t="s">
        <v>7</v>
      </c>
      <c r="I424" t="s">
        <v>10</v>
      </c>
      <c r="J424" t="s">
        <v>22</v>
      </c>
    </row>
    <row r="425" spans="1:10" x14ac:dyDescent="0.35">
      <c r="A425">
        <v>42823</v>
      </c>
      <c r="B425" t="s">
        <v>5</v>
      </c>
      <c r="C425" t="s">
        <v>42</v>
      </c>
      <c r="D425" t="s">
        <v>15</v>
      </c>
      <c r="E425">
        <v>399</v>
      </c>
      <c r="F425">
        <v>6</v>
      </c>
      <c r="G425">
        <v>2394</v>
      </c>
      <c r="H425" t="s">
        <v>7</v>
      </c>
      <c r="I425" t="s">
        <v>10</v>
      </c>
      <c r="J425" t="s">
        <v>22</v>
      </c>
    </row>
    <row r="426" spans="1:10" x14ac:dyDescent="0.35">
      <c r="A426">
        <v>42824</v>
      </c>
      <c r="B426" t="s">
        <v>12</v>
      </c>
      <c r="C426" t="s">
        <v>40</v>
      </c>
      <c r="D426" t="s">
        <v>6</v>
      </c>
      <c r="E426">
        <v>499</v>
      </c>
      <c r="F426">
        <v>7</v>
      </c>
      <c r="G426">
        <v>3493</v>
      </c>
      <c r="H426" t="s">
        <v>7</v>
      </c>
      <c r="I426" t="s">
        <v>10</v>
      </c>
      <c r="J426" t="s">
        <v>22</v>
      </c>
    </row>
    <row r="427" spans="1:10" x14ac:dyDescent="0.35">
      <c r="A427">
        <v>42824</v>
      </c>
      <c r="B427" t="s">
        <v>5</v>
      </c>
      <c r="C427" t="s">
        <v>43</v>
      </c>
      <c r="D427" t="s">
        <v>13</v>
      </c>
      <c r="E427">
        <v>299</v>
      </c>
      <c r="F427">
        <v>5</v>
      </c>
      <c r="G427">
        <v>1495</v>
      </c>
      <c r="H427" t="s">
        <v>7</v>
      </c>
      <c r="I427" t="s">
        <v>10</v>
      </c>
      <c r="J427" t="s">
        <v>22</v>
      </c>
    </row>
    <row r="428" spans="1:10" x14ac:dyDescent="0.35">
      <c r="A428">
        <v>42825</v>
      </c>
      <c r="B428" t="s">
        <v>12</v>
      </c>
      <c r="C428" t="s">
        <v>44</v>
      </c>
      <c r="D428" t="s">
        <v>16</v>
      </c>
      <c r="E428">
        <v>99</v>
      </c>
      <c r="F428">
        <v>6</v>
      </c>
      <c r="G428">
        <v>594</v>
      </c>
      <c r="H428" t="s">
        <v>7</v>
      </c>
      <c r="I428" t="s">
        <v>10</v>
      </c>
      <c r="J428" t="s">
        <v>23</v>
      </c>
    </row>
    <row r="429" spans="1:10" x14ac:dyDescent="0.35">
      <c r="A429">
        <v>42826</v>
      </c>
      <c r="B429" t="s">
        <v>5</v>
      </c>
      <c r="C429" t="s">
        <v>40</v>
      </c>
      <c r="D429" t="s">
        <v>17</v>
      </c>
      <c r="E429">
        <v>199</v>
      </c>
      <c r="F429">
        <v>5</v>
      </c>
      <c r="G429">
        <v>995</v>
      </c>
      <c r="H429" t="s">
        <v>7</v>
      </c>
      <c r="I429" t="s">
        <v>10</v>
      </c>
      <c r="J429" t="s">
        <v>22</v>
      </c>
    </row>
    <row r="430" spans="1:10" x14ac:dyDescent="0.35">
      <c r="A430">
        <v>42827</v>
      </c>
      <c r="B430" t="s">
        <v>5</v>
      </c>
      <c r="C430" t="s">
        <v>41</v>
      </c>
      <c r="D430" t="s">
        <v>13</v>
      </c>
      <c r="E430">
        <v>299</v>
      </c>
      <c r="F430">
        <v>5</v>
      </c>
      <c r="G430">
        <v>1495</v>
      </c>
      <c r="H430" t="s">
        <v>8</v>
      </c>
      <c r="I430" t="s">
        <v>10</v>
      </c>
      <c r="J430" t="s">
        <v>20</v>
      </c>
    </row>
    <row r="431" spans="1:10" x14ac:dyDescent="0.35">
      <c r="A431">
        <v>42827</v>
      </c>
      <c r="B431" t="s">
        <v>12</v>
      </c>
      <c r="C431" t="s">
        <v>41</v>
      </c>
      <c r="D431" t="s">
        <v>6</v>
      </c>
      <c r="E431">
        <v>499</v>
      </c>
      <c r="F431">
        <v>10</v>
      </c>
      <c r="G431">
        <v>4990</v>
      </c>
      <c r="H431" t="s">
        <v>8</v>
      </c>
      <c r="I431" t="s">
        <v>10</v>
      </c>
      <c r="J431" t="s">
        <v>22</v>
      </c>
    </row>
    <row r="432" spans="1:10" x14ac:dyDescent="0.35">
      <c r="A432">
        <v>42827</v>
      </c>
      <c r="B432" t="s">
        <v>14</v>
      </c>
      <c r="C432" t="s">
        <v>40</v>
      </c>
      <c r="D432" t="s">
        <v>16</v>
      </c>
      <c r="E432">
        <v>99</v>
      </c>
      <c r="F432">
        <v>9</v>
      </c>
      <c r="G432">
        <v>891</v>
      </c>
      <c r="H432" t="s">
        <v>8</v>
      </c>
      <c r="I432" t="s">
        <v>10</v>
      </c>
      <c r="J432" t="s">
        <v>20</v>
      </c>
    </row>
    <row r="433" spans="1:10" x14ac:dyDescent="0.35">
      <c r="A433">
        <v>42827</v>
      </c>
      <c r="B433" t="s">
        <v>12</v>
      </c>
      <c r="C433" t="s">
        <v>43</v>
      </c>
      <c r="D433" t="s">
        <v>15</v>
      </c>
      <c r="E433">
        <v>399</v>
      </c>
      <c r="F433">
        <v>5</v>
      </c>
      <c r="G433">
        <v>1995</v>
      </c>
      <c r="H433" t="s">
        <v>7</v>
      </c>
      <c r="I433" t="s">
        <v>10</v>
      </c>
      <c r="J433" t="s">
        <v>22</v>
      </c>
    </row>
    <row r="434" spans="1:10" x14ac:dyDescent="0.35">
      <c r="A434">
        <v>42827</v>
      </c>
      <c r="B434" t="s">
        <v>12</v>
      </c>
      <c r="C434" t="s">
        <v>42</v>
      </c>
      <c r="D434" t="s">
        <v>13</v>
      </c>
      <c r="E434">
        <v>299</v>
      </c>
      <c r="F434">
        <v>5</v>
      </c>
      <c r="G434">
        <v>1495</v>
      </c>
      <c r="H434" t="s">
        <v>7</v>
      </c>
      <c r="I434" t="s">
        <v>10</v>
      </c>
      <c r="J434" t="s">
        <v>22</v>
      </c>
    </row>
    <row r="435" spans="1:10" x14ac:dyDescent="0.35">
      <c r="A435">
        <v>42827</v>
      </c>
      <c r="B435" t="s">
        <v>14</v>
      </c>
      <c r="C435" t="s">
        <v>45</v>
      </c>
      <c r="D435" t="s">
        <v>17</v>
      </c>
      <c r="E435">
        <v>199</v>
      </c>
      <c r="F435">
        <v>8</v>
      </c>
      <c r="G435">
        <v>1592</v>
      </c>
      <c r="H435" t="s">
        <v>7</v>
      </c>
      <c r="I435" t="s">
        <v>9</v>
      </c>
      <c r="J435" t="s">
        <v>22</v>
      </c>
    </row>
    <row r="436" spans="1:10" x14ac:dyDescent="0.35">
      <c r="A436">
        <v>42827</v>
      </c>
      <c r="B436" t="s">
        <v>14</v>
      </c>
      <c r="C436" t="s">
        <v>40</v>
      </c>
      <c r="D436" t="s">
        <v>13</v>
      </c>
      <c r="E436">
        <v>299</v>
      </c>
      <c r="F436">
        <v>2</v>
      </c>
      <c r="G436">
        <v>598</v>
      </c>
      <c r="H436" t="s">
        <v>7</v>
      </c>
      <c r="I436" t="s">
        <v>10</v>
      </c>
      <c r="J436" t="s">
        <v>20</v>
      </c>
    </row>
    <row r="437" spans="1:10" x14ac:dyDescent="0.35">
      <c r="A437">
        <v>42827</v>
      </c>
      <c r="B437" t="s">
        <v>5</v>
      </c>
      <c r="C437" t="s">
        <v>41</v>
      </c>
      <c r="D437" t="s">
        <v>16</v>
      </c>
      <c r="E437">
        <v>99</v>
      </c>
      <c r="F437">
        <v>2</v>
      </c>
      <c r="G437">
        <v>198</v>
      </c>
      <c r="H437" t="s">
        <v>7</v>
      </c>
      <c r="I437" t="s">
        <v>10</v>
      </c>
      <c r="J437" t="s">
        <v>24</v>
      </c>
    </row>
    <row r="438" spans="1:10" x14ac:dyDescent="0.35">
      <c r="A438">
        <v>42827</v>
      </c>
      <c r="B438" t="s">
        <v>14</v>
      </c>
      <c r="C438" t="s">
        <v>42</v>
      </c>
      <c r="D438" t="s">
        <v>17</v>
      </c>
      <c r="E438">
        <v>199</v>
      </c>
      <c r="F438">
        <v>3</v>
      </c>
      <c r="G438">
        <v>597</v>
      </c>
      <c r="H438" t="s">
        <v>8</v>
      </c>
      <c r="I438" t="s">
        <v>10</v>
      </c>
      <c r="J438" t="s">
        <v>20</v>
      </c>
    </row>
    <row r="439" spans="1:10" x14ac:dyDescent="0.35">
      <c r="A439">
        <v>42828</v>
      </c>
      <c r="B439" t="s">
        <v>14</v>
      </c>
      <c r="C439" t="s">
        <v>42</v>
      </c>
      <c r="D439" t="s">
        <v>6</v>
      </c>
      <c r="E439">
        <v>499</v>
      </c>
      <c r="F439">
        <v>10</v>
      </c>
      <c r="G439">
        <v>4990</v>
      </c>
      <c r="H439" t="s">
        <v>7</v>
      </c>
      <c r="I439" t="s">
        <v>10</v>
      </c>
      <c r="J439" t="s">
        <v>20</v>
      </c>
    </row>
    <row r="440" spans="1:10" x14ac:dyDescent="0.35">
      <c r="A440">
        <v>42829</v>
      </c>
      <c r="B440" t="s">
        <v>5</v>
      </c>
      <c r="C440" t="s">
        <v>43</v>
      </c>
      <c r="D440" t="s">
        <v>6</v>
      </c>
      <c r="E440">
        <v>499</v>
      </c>
      <c r="F440">
        <v>4</v>
      </c>
      <c r="G440">
        <v>1996</v>
      </c>
      <c r="H440" t="s">
        <v>7</v>
      </c>
      <c r="I440" t="s">
        <v>10</v>
      </c>
      <c r="J440" t="s">
        <v>21</v>
      </c>
    </row>
    <row r="441" spans="1:10" x14ac:dyDescent="0.35">
      <c r="A441">
        <v>42829</v>
      </c>
      <c r="B441" t="s">
        <v>14</v>
      </c>
      <c r="C441" t="s">
        <v>42</v>
      </c>
      <c r="D441" t="s">
        <v>13</v>
      </c>
      <c r="E441">
        <v>299</v>
      </c>
      <c r="F441">
        <v>8</v>
      </c>
      <c r="G441">
        <v>2392</v>
      </c>
      <c r="H441" t="s">
        <v>7</v>
      </c>
      <c r="I441" t="s">
        <v>10</v>
      </c>
      <c r="J441" t="s">
        <v>22</v>
      </c>
    </row>
    <row r="442" spans="1:10" x14ac:dyDescent="0.35">
      <c r="A442">
        <v>42829</v>
      </c>
      <c r="B442" t="s">
        <v>12</v>
      </c>
      <c r="C442" t="s">
        <v>40</v>
      </c>
      <c r="D442" t="s">
        <v>15</v>
      </c>
      <c r="E442">
        <v>399</v>
      </c>
      <c r="F442">
        <v>1</v>
      </c>
      <c r="G442">
        <v>399</v>
      </c>
      <c r="H442" t="s">
        <v>7</v>
      </c>
      <c r="I442" t="s">
        <v>10</v>
      </c>
      <c r="J442" t="s">
        <v>22</v>
      </c>
    </row>
    <row r="443" spans="1:10" x14ac:dyDescent="0.35">
      <c r="A443">
        <v>42829</v>
      </c>
      <c r="B443" t="s">
        <v>5</v>
      </c>
      <c r="C443" t="s">
        <v>45</v>
      </c>
      <c r="D443" t="s">
        <v>13</v>
      </c>
      <c r="E443">
        <v>299</v>
      </c>
      <c r="F443">
        <v>4</v>
      </c>
      <c r="G443">
        <v>1196</v>
      </c>
      <c r="H443" t="s">
        <v>8</v>
      </c>
      <c r="I443" t="s">
        <v>10</v>
      </c>
      <c r="J443" t="s">
        <v>24</v>
      </c>
    </row>
    <row r="444" spans="1:10" x14ac:dyDescent="0.35">
      <c r="A444">
        <v>42829</v>
      </c>
      <c r="B444" t="s">
        <v>12</v>
      </c>
      <c r="C444" t="s">
        <v>42</v>
      </c>
      <c r="D444" t="s">
        <v>13</v>
      </c>
      <c r="E444">
        <v>299</v>
      </c>
      <c r="F444">
        <v>4</v>
      </c>
      <c r="G444">
        <v>1196</v>
      </c>
      <c r="H444" t="s">
        <v>8</v>
      </c>
      <c r="I444" t="s">
        <v>10</v>
      </c>
      <c r="J444" t="s">
        <v>22</v>
      </c>
    </row>
    <row r="445" spans="1:10" x14ac:dyDescent="0.35">
      <c r="A445">
        <v>42829</v>
      </c>
      <c r="B445" t="s">
        <v>12</v>
      </c>
      <c r="C445" t="s">
        <v>40</v>
      </c>
      <c r="D445" t="s">
        <v>13</v>
      </c>
      <c r="E445">
        <v>299</v>
      </c>
      <c r="F445">
        <v>10</v>
      </c>
      <c r="G445">
        <v>2990</v>
      </c>
      <c r="H445" t="s">
        <v>7</v>
      </c>
      <c r="I445" t="s">
        <v>10</v>
      </c>
      <c r="J445" t="s">
        <v>21</v>
      </c>
    </row>
    <row r="446" spans="1:10" x14ac:dyDescent="0.35">
      <c r="A446">
        <v>42830</v>
      </c>
      <c r="B446" t="s">
        <v>5</v>
      </c>
      <c r="C446" t="s">
        <v>43</v>
      </c>
      <c r="D446" t="s">
        <v>17</v>
      </c>
      <c r="E446">
        <v>199</v>
      </c>
      <c r="F446">
        <v>6</v>
      </c>
      <c r="G446">
        <v>1194</v>
      </c>
      <c r="H446" t="s">
        <v>7</v>
      </c>
      <c r="I446" t="s">
        <v>10</v>
      </c>
      <c r="J446" t="s">
        <v>24</v>
      </c>
    </row>
    <row r="447" spans="1:10" x14ac:dyDescent="0.35">
      <c r="A447">
        <v>42830</v>
      </c>
      <c r="B447" t="s">
        <v>14</v>
      </c>
      <c r="C447" t="s">
        <v>45</v>
      </c>
      <c r="D447" t="s">
        <v>16</v>
      </c>
      <c r="E447">
        <v>99</v>
      </c>
      <c r="F447">
        <v>9</v>
      </c>
      <c r="G447">
        <v>891</v>
      </c>
      <c r="H447" t="s">
        <v>7</v>
      </c>
      <c r="I447" t="s">
        <v>10</v>
      </c>
      <c r="J447" t="s">
        <v>22</v>
      </c>
    </row>
    <row r="448" spans="1:10" x14ac:dyDescent="0.35">
      <c r="A448">
        <v>42831</v>
      </c>
      <c r="B448" t="s">
        <v>12</v>
      </c>
      <c r="C448" t="s">
        <v>45</v>
      </c>
      <c r="D448" t="s">
        <v>16</v>
      </c>
      <c r="E448">
        <v>99</v>
      </c>
      <c r="F448">
        <v>2</v>
      </c>
      <c r="G448">
        <v>198</v>
      </c>
      <c r="H448" t="s">
        <v>7</v>
      </c>
      <c r="I448" t="s">
        <v>10</v>
      </c>
      <c r="J448" t="s">
        <v>22</v>
      </c>
    </row>
    <row r="449" spans="1:10" x14ac:dyDescent="0.35">
      <c r="A449">
        <v>42832</v>
      </c>
      <c r="B449" t="s">
        <v>14</v>
      </c>
      <c r="C449" t="s">
        <v>44</v>
      </c>
      <c r="D449" t="s">
        <v>15</v>
      </c>
      <c r="E449">
        <v>399</v>
      </c>
      <c r="F449">
        <v>8</v>
      </c>
      <c r="G449">
        <v>3192</v>
      </c>
      <c r="H449" t="s">
        <v>7</v>
      </c>
      <c r="I449" t="s">
        <v>10</v>
      </c>
      <c r="J449" t="s">
        <v>22</v>
      </c>
    </row>
    <row r="450" spans="1:10" x14ac:dyDescent="0.35">
      <c r="A450">
        <v>42832</v>
      </c>
      <c r="B450" t="s">
        <v>12</v>
      </c>
      <c r="C450" t="s">
        <v>40</v>
      </c>
      <c r="D450" t="s">
        <v>13</v>
      </c>
      <c r="E450">
        <v>299</v>
      </c>
      <c r="F450">
        <v>8</v>
      </c>
      <c r="G450">
        <v>2392</v>
      </c>
      <c r="H450" t="s">
        <v>7</v>
      </c>
      <c r="I450" t="s">
        <v>10</v>
      </c>
      <c r="J450" t="s">
        <v>24</v>
      </c>
    </row>
    <row r="451" spans="1:10" x14ac:dyDescent="0.35">
      <c r="A451">
        <v>42832</v>
      </c>
      <c r="B451" t="s">
        <v>12</v>
      </c>
      <c r="C451" t="s">
        <v>44</v>
      </c>
      <c r="D451" t="s">
        <v>13</v>
      </c>
      <c r="E451">
        <v>299</v>
      </c>
      <c r="F451">
        <v>5</v>
      </c>
      <c r="G451">
        <v>1495</v>
      </c>
      <c r="H451" t="s">
        <v>8</v>
      </c>
      <c r="I451" t="s">
        <v>9</v>
      </c>
      <c r="J451" t="s">
        <v>21</v>
      </c>
    </row>
    <row r="452" spans="1:10" x14ac:dyDescent="0.35">
      <c r="A452">
        <v>42832</v>
      </c>
      <c r="B452" t="s">
        <v>12</v>
      </c>
      <c r="C452" t="s">
        <v>45</v>
      </c>
      <c r="D452" t="s">
        <v>16</v>
      </c>
      <c r="E452">
        <v>99</v>
      </c>
      <c r="F452">
        <v>6</v>
      </c>
      <c r="G452">
        <v>594</v>
      </c>
      <c r="H452" t="s">
        <v>7</v>
      </c>
      <c r="I452" t="s">
        <v>10</v>
      </c>
      <c r="J452" t="s">
        <v>24</v>
      </c>
    </row>
    <row r="453" spans="1:10" x14ac:dyDescent="0.35">
      <c r="A453">
        <v>42832</v>
      </c>
      <c r="B453" t="s">
        <v>12</v>
      </c>
      <c r="C453" t="s">
        <v>44</v>
      </c>
      <c r="D453" t="s">
        <v>17</v>
      </c>
      <c r="E453">
        <v>199</v>
      </c>
      <c r="F453">
        <v>1</v>
      </c>
      <c r="G453">
        <v>199</v>
      </c>
      <c r="H453" t="s">
        <v>8</v>
      </c>
      <c r="I453" t="s">
        <v>10</v>
      </c>
      <c r="J453" t="s">
        <v>22</v>
      </c>
    </row>
    <row r="454" spans="1:10" x14ac:dyDescent="0.35">
      <c r="A454">
        <v>42832</v>
      </c>
      <c r="B454" t="s">
        <v>12</v>
      </c>
      <c r="C454" t="s">
        <v>42</v>
      </c>
      <c r="D454" t="s">
        <v>13</v>
      </c>
      <c r="E454">
        <v>299</v>
      </c>
      <c r="F454">
        <v>6</v>
      </c>
      <c r="G454">
        <v>1794</v>
      </c>
      <c r="H454" t="s">
        <v>7</v>
      </c>
      <c r="I454" t="s">
        <v>10</v>
      </c>
      <c r="J454" t="s">
        <v>21</v>
      </c>
    </row>
    <row r="455" spans="1:10" x14ac:dyDescent="0.35">
      <c r="A455">
        <v>42832</v>
      </c>
      <c r="B455" t="s">
        <v>5</v>
      </c>
      <c r="C455" t="s">
        <v>45</v>
      </c>
      <c r="D455" t="s">
        <v>17</v>
      </c>
      <c r="E455">
        <v>199</v>
      </c>
      <c r="F455">
        <v>10</v>
      </c>
      <c r="G455">
        <v>1990</v>
      </c>
      <c r="H455" t="s">
        <v>8</v>
      </c>
      <c r="I455" t="s">
        <v>10</v>
      </c>
      <c r="J455" t="s">
        <v>20</v>
      </c>
    </row>
    <row r="456" spans="1:10" x14ac:dyDescent="0.35">
      <c r="A456">
        <v>42832</v>
      </c>
      <c r="B456" t="s">
        <v>12</v>
      </c>
      <c r="C456" t="s">
        <v>45</v>
      </c>
      <c r="D456" t="s">
        <v>16</v>
      </c>
      <c r="E456">
        <v>99</v>
      </c>
      <c r="F456">
        <v>5</v>
      </c>
      <c r="G456">
        <v>495</v>
      </c>
      <c r="H456" t="s">
        <v>7</v>
      </c>
      <c r="I456" t="s">
        <v>10</v>
      </c>
      <c r="J456" t="s">
        <v>20</v>
      </c>
    </row>
    <row r="457" spans="1:10" x14ac:dyDescent="0.35">
      <c r="A457">
        <v>42832</v>
      </c>
      <c r="B457" t="s">
        <v>5</v>
      </c>
      <c r="C457" t="s">
        <v>41</v>
      </c>
      <c r="D457" t="s">
        <v>17</v>
      </c>
      <c r="E457">
        <v>199</v>
      </c>
      <c r="F457">
        <v>8</v>
      </c>
      <c r="G457">
        <v>1592</v>
      </c>
      <c r="H457" t="s">
        <v>7</v>
      </c>
      <c r="I457" t="s">
        <v>10</v>
      </c>
      <c r="J457" t="s">
        <v>22</v>
      </c>
    </row>
    <row r="458" spans="1:10" x14ac:dyDescent="0.35">
      <c r="A458">
        <v>42832</v>
      </c>
      <c r="B458" t="s">
        <v>12</v>
      </c>
      <c r="C458" t="s">
        <v>40</v>
      </c>
      <c r="D458" t="s">
        <v>16</v>
      </c>
      <c r="E458">
        <v>99</v>
      </c>
      <c r="F458">
        <v>9</v>
      </c>
      <c r="G458">
        <v>891</v>
      </c>
      <c r="H458" t="s">
        <v>8</v>
      </c>
      <c r="I458" t="s">
        <v>10</v>
      </c>
      <c r="J458" t="s">
        <v>22</v>
      </c>
    </row>
    <row r="459" spans="1:10" x14ac:dyDescent="0.35">
      <c r="A459">
        <v>42832</v>
      </c>
      <c r="B459" t="s">
        <v>5</v>
      </c>
      <c r="C459" t="s">
        <v>40</v>
      </c>
      <c r="D459" t="s">
        <v>16</v>
      </c>
      <c r="E459">
        <v>99</v>
      </c>
      <c r="F459">
        <v>3</v>
      </c>
      <c r="G459">
        <v>297</v>
      </c>
      <c r="H459" t="s">
        <v>7</v>
      </c>
      <c r="I459" t="s">
        <v>10</v>
      </c>
      <c r="J459" t="s">
        <v>22</v>
      </c>
    </row>
    <row r="460" spans="1:10" x14ac:dyDescent="0.35">
      <c r="A460">
        <v>42832</v>
      </c>
      <c r="B460" t="s">
        <v>14</v>
      </c>
      <c r="C460" t="s">
        <v>41</v>
      </c>
      <c r="D460" t="s">
        <v>13</v>
      </c>
      <c r="E460">
        <v>299</v>
      </c>
      <c r="F460">
        <v>9</v>
      </c>
      <c r="G460">
        <v>2691</v>
      </c>
      <c r="H460" t="s">
        <v>8</v>
      </c>
      <c r="I460" t="s">
        <v>10</v>
      </c>
      <c r="J460" t="s">
        <v>23</v>
      </c>
    </row>
    <row r="461" spans="1:10" x14ac:dyDescent="0.35">
      <c r="A461">
        <v>42832</v>
      </c>
      <c r="B461" t="s">
        <v>5</v>
      </c>
      <c r="C461" t="s">
        <v>41</v>
      </c>
      <c r="D461" t="s">
        <v>17</v>
      </c>
      <c r="E461">
        <v>199</v>
      </c>
      <c r="F461">
        <v>7</v>
      </c>
      <c r="G461">
        <v>1393</v>
      </c>
      <c r="H461" t="s">
        <v>7</v>
      </c>
      <c r="I461" t="s">
        <v>10</v>
      </c>
      <c r="J461" t="s">
        <v>22</v>
      </c>
    </row>
    <row r="462" spans="1:10" x14ac:dyDescent="0.35">
      <c r="A462">
        <v>42832</v>
      </c>
      <c r="B462" t="s">
        <v>12</v>
      </c>
      <c r="C462" t="s">
        <v>45</v>
      </c>
      <c r="D462" t="s">
        <v>16</v>
      </c>
      <c r="E462">
        <v>99</v>
      </c>
      <c r="F462">
        <v>6</v>
      </c>
      <c r="G462">
        <v>594</v>
      </c>
      <c r="H462" t="s">
        <v>7</v>
      </c>
      <c r="I462" t="s">
        <v>10</v>
      </c>
      <c r="J462" t="s">
        <v>22</v>
      </c>
    </row>
    <row r="463" spans="1:10" x14ac:dyDescent="0.35">
      <c r="A463">
        <v>42833</v>
      </c>
      <c r="B463" t="s">
        <v>14</v>
      </c>
      <c r="C463" t="s">
        <v>45</v>
      </c>
      <c r="D463" t="s">
        <v>6</v>
      </c>
      <c r="E463">
        <v>499</v>
      </c>
      <c r="F463">
        <v>4</v>
      </c>
      <c r="G463">
        <v>1996</v>
      </c>
      <c r="H463" t="s">
        <v>7</v>
      </c>
      <c r="I463" t="s">
        <v>10</v>
      </c>
      <c r="J463" t="s">
        <v>21</v>
      </c>
    </row>
    <row r="464" spans="1:10" x14ac:dyDescent="0.35">
      <c r="A464">
        <v>42833</v>
      </c>
      <c r="B464" t="s">
        <v>14</v>
      </c>
      <c r="C464" t="s">
        <v>45</v>
      </c>
      <c r="D464" t="s">
        <v>13</v>
      </c>
      <c r="E464">
        <v>299</v>
      </c>
      <c r="F464">
        <v>6</v>
      </c>
      <c r="G464">
        <v>1794</v>
      </c>
      <c r="H464" t="s">
        <v>8</v>
      </c>
      <c r="I464" t="s">
        <v>10</v>
      </c>
      <c r="J464" t="s">
        <v>20</v>
      </c>
    </row>
    <row r="465" spans="1:10" x14ac:dyDescent="0.35">
      <c r="A465">
        <v>42834</v>
      </c>
      <c r="B465" t="s">
        <v>12</v>
      </c>
      <c r="C465" t="s">
        <v>42</v>
      </c>
      <c r="D465" t="s">
        <v>15</v>
      </c>
      <c r="E465">
        <v>399</v>
      </c>
      <c r="F465">
        <v>9</v>
      </c>
      <c r="G465">
        <v>3591</v>
      </c>
      <c r="H465" t="s">
        <v>8</v>
      </c>
      <c r="I465" t="s">
        <v>10</v>
      </c>
      <c r="J465" t="s">
        <v>21</v>
      </c>
    </row>
    <row r="466" spans="1:10" x14ac:dyDescent="0.35">
      <c r="A466">
        <v>42834</v>
      </c>
      <c r="B466" t="s">
        <v>12</v>
      </c>
      <c r="C466" t="s">
        <v>42</v>
      </c>
      <c r="D466" t="s">
        <v>16</v>
      </c>
      <c r="E466">
        <v>99</v>
      </c>
      <c r="F466">
        <v>6</v>
      </c>
      <c r="G466">
        <v>594</v>
      </c>
      <c r="H466" t="s">
        <v>8</v>
      </c>
      <c r="I466" t="s">
        <v>10</v>
      </c>
      <c r="J466" t="s">
        <v>22</v>
      </c>
    </row>
    <row r="467" spans="1:10" x14ac:dyDescent="0.35">
      <c r="A467">
        <v>42834</v>
      </c>
      <c r="B467" t="s">
        <v>12</v>
      </c>
      <c r="C467" t="s">
        <v>40</v>
      </c>
      <c r="D467" t="s">
        <v>6</v>
      </c>
      <c r="E467">
        <v>499</v>
      </c>
      <c r="F467">
        <v>1</v>
      </c>
      <c r="G467">
        <v>499</v>
      </c>
      <c r="H467" t="s">
        <v>7</v>
      </c>
      <c r="I467" t="s">
        <v>10</v>
      </c>
      <c r="J467" t="s">
        <v>23</v>
      </c>
    </row>
    <row r="468" spans="1:10" x14ac:dyDescent="0.35">
      <c r="A468">
        <v>42835</v>
      </c>
      <c r="B468" t="s">
        <v>14</v>
      </c>
      <c r="C468" t="s">
        <v>40</v>
      </c>
      <c r="D468" t="s">
        <v>17</v>
      </c>
      <c r="E468">
        <v>199</v>
      </c>
      <c r="F468">
        <v>6</v>
      </c>
      <c r="G468">
        <v>1194</v>
      </c>
      <c r="H468" t="s">
        <v>7</v>
      </c>
      <c r="I468" t="s">
        <v>10</v>
      </c>
      <c r="J468" t="s">
        <v>23</v>
      </c>
    </row>
    <row r="469" spans="1:10" x14ac:dyDescent="0.35">
      <c r="A469">
        <v>42835</v>
      </c>
      <c r="B469" t="s">
        <v>14</v>
      </c>
      <c r="C469" t="s">
        <v>45</v>
      </c>
      <c r="D469" t="s">
        <v>16</v>
      </c>
      <c r="E469">
        <v>99</v>
      </c>
      <c r="F469">
        <v>2</v>
      </c>
      <c r="G469">
        <v>198</v>
      </c>
      <c r="H469" t="s">
        <v>7</v>
      </c>
      <c r="I469" t="s">
        <v>10</v>
      </c>
      <c r="J469" t="s">
        <v>21</v>
      </c>
    </row>
    <row r="470" spans="1:10" x14ac:dyDescent="0.35">
      <c r="A470">
        <v>42835</v>
      </c>
      <c r="B470" t="s">
        <v>5</v>
      </c>
      <c r="C470" t="s">
        <v>42</v>
      </c>
      <c r="D470" t="s">
        <v>16</v>
      </c>
      <c r="E470">
        <v>99</v>
      </c>
      <c r="F470">
        <v>8</v>
      </c>
      <c r="G470">
        <v>792</v>
      </c>
      <c r="H470" t="s">
        <v>7</v>
      </c>
      <c r="I470" t="s">
        <v>9</v>
      </c>
      <c r="J470" t="s">
        <v>22</v>
      </c>
    </row>
    <row r="471" spans="1:10" x14ac:dyDescent="0.35">
      <c r="A471">
        <v>42835</v>
      </c>
      <c r="B471" t="s">
        <v>14</v>
      </c>
      <c r="C471" t="s">
        <v>44</v>
      </c>
      <c r="D471" t="s">
        <v>17</v>
      </c>
      <c r="E471">
        <v>199</v>
      </c>
      <c r="F471">
        <v>4</v>
      </c>
      <c r="G471">
        <v>796</v>
      </c>
      <c r="H471" t="s">
        <v>8</v>
      </c>
      <c r="I471" t="s">
        <v>10</v>
      </c>
      <c r="J471" t="s">
        <v>23</v>
      </c>
    </row>
    <row r="472" spans="1:10" x14ac:dyDescent="0.35">
      <c r="A472">
        <v>42835</v>
      </c>
      <c r="B472" t="s">
        <v>5</v>
      </c>
      <c r="C472" t="s">
        <v>40</v>
      </c>
      <c r="D472" t="s">
        <v>6</v>
      </c>
      <c r="E472">
        <v>499</v>
      </c>
      <c r="F472">
        <v>7</v>
      </c>
      <c r="G472">
        <v>3493</v>
      </c>
      <c r="H472" t="s">
        <v>7</v>
      </c>
      <c r="I472" t="s">
        <v>10</v>
      </c>
      <c r="J472" t="s">
        <v>24</v>
      </c>
    </row>
    <row r="473" spans="1:10" x14ac:dyDescent="0.35">
      <c r="A473">
        <v>42836</v>
      </c>
      <c r="B473" t="s">
        <v>5</v>
      </c>
      <c r="C473" t="s">
        <v>43</v>
      </c>
      <c r="D473" t="s">
        <v>15</v>
      </c>
      <c r="E473">
        <v>399</v>
      </c>
      <c r="F473">
        <v>5</v>
      </c>
      <c r="G473">
        <v>1995</v>
      </c>
      <c r="H473" t="s">
        <v>8</v>
      </c>
      <c r="I473" t="s">
        <v>10</v>
      </c>
      <c r="J473" t="s">
        <v>22</v>
      </c>
    </row>
    <row r="474" spans="1:10" x14ac:dyDescent="0.35">
      <c r="A474">
        <v>42836</v>
      </c>
      <c r="B474" t="s">
        <v>5</v>
      </c>
      <c r="C474" t="s">
        <v>41</v>
      </c>
      <c r="D474" t="s">
        <v>16</v>
      </c>
      <c r="E474">
        <v>99</v>
      </c>
      <c r="F474">
        <v>1</v>
      </c>
      <c r="G474">
        <v>99</v>
      </c>
      <c r="H474" t="s">
        <v>7</v>
      </c>
      <c r="I474" t="s">
        <v>10</v>
      </c>
      <c r="J474" t="s">
        <v>21</v>
      </c>
    </row>
    <row r="475" spans="1:10" x14ac:dyDescent="0.35">
      <c r="A475">
        <v>42837</v>
      </c>
      <c r="B475" t="s">
        <v>5</v>
      </c>
      <c r="C475" t="s">
        <v>44</v>
      </c>
      <c r="D475" t="s">
        <v>17</v>
      </c>
      <c r="E475">
        <v>199</v>
      </c>
      <c r="F475">
        <v>2</v>
      </c>
      <c r="G475">
        <v>398</v>
      </c>
      <c r="H475" t="s">
        <v>7</v>
      </c>
      <c r="I475" t="s">
        <v>9</v>
      </c>
      <c r="J475" t="s">
        <v>23</v>
      </c>
    </row>
    <row r="476" spans="1:10" x14ac:dyDescent="0.35">
      <c r="A476">
        <v>42837</v>
      </c>
      <c r="B476" t="s">
        <v>14</v>
      </c>
      <c r="C476" t="s">
        <v>43</v>
      </c>
      <c r="D476" t="s">
        <v>6</v>
      </c>
      <c r="E476">
        <v>499</v>
      </c>
      <c r="F476">
        <v>10</v>
      </c>
      <c r="G476">
        <v>4990</v>
      </c>
      <c r="H476" t="s">
        <v>7</v>
      </c>
      <c r="I476" t="s">
        <v>10</v>
      </c>
      <c r="J476" t="s">
        <v>22</v>
      </c>
    </row>
    <row r="477" spans="1:10" x14ac:dyDescent="0.35">
      <c r="A477">
        <v>42837</v>
      </c>
      <c r="B477" t="s">
        <v>14</v>
      </c>
      <c r="C477" t="s">
        <v>42</v>
      </c>
      <c r="D477" t="s">
        <v>16</v>
      </c>
      <c r="E477">
        <v>99</v>
      </c>
      <c r="F477">
        <v>7</v>
      </c>
      <c r="G477">
        <v>693</v>
      </c>
      <c r="H477" t="s">
        <v>7</v>
      </c>
      <c r="I477" t="s">
        <v>10</v>
      </c>
      <c r="J477" t="s">
        <v>22</v>
      </c>
    </row>
    <row r="478" spans="1:10" x14ac:dyDescent="0.35">
      <c r="A478">
        <v>42837</v>
      </c>
      <c r="B478" t="s">
        <v>5</v>
      </c>
      <c r="C478" t="s">
        <v>40</v>
      </c>
      <c r="D478" t="s">
        <v>15</v>
      </c>
      <c r="E478">
        <v>399</v>
      </c>
      <c r="F478">
        <v>5</v>
      </c>
      <c r="G478">
        <v>1995</v>
      </c>
      <c r="H478" t="s">
        <v>7</v>
      </c>
      <c r="I478" t="s">
        <v>10</v>
      </c>
      <c r="J478" t="s">
        <v>22</v>
      </c>
    </row>
    <row r="479" spans="1:10" x14ac:dyDescent="0.35">
      <c r="A479">
        <v>42838</v>
      </c>
      <c r="B479" t="s">
        <v>5</v>
      </c>
      <c r="C479" t="s">
        <v>41</v>
      </c>
      <c r="D479" t="s">
        <v>17</v>
      </c>
      <c r="E479">
        <v>199</v>
      </c>
      <c r="F479">
        <v>4</v>
      </c>
      <c r="G479">
        <v>796</v>
      </c>
      <c r="H479" t="s">
        <v>7</v>
      </c>
      <c r="I479" t="s">
        <v>10</v>
      </c>
      <c r="J479" t="s">
        <v>20</v>
      </c>
    </row>
    <row r="480" spans="1:10" x14ac:dyDescent="0.35">
      <c r="A480">
        <v>42838</v>
      </c>
      <c r="B480" t="s">
        <v>14</v>
      </c>
      <c r="C480" t="s">
        <v>40</v>
      </c>
      <c r="D480" t="s">
        <v>6</v>
      </c>
      <c r="E480">
        <v>499</v>
      </c>
      <c r="F480">
        <v>2</v>
      </c>
      <c r="G480">
        <v>998</v>
      </c>
      <c r="H480" t="s">
        <v>7</v>
      </c>
      <c r="I480" t="s">
        <v>10</v>
      </c>
      <c r="J480" t="s">
        <v>22</v>
      </c>
    </row>
    <row r="481" spans="1:10" x14ac:dyDescent="0.35">
      <c r="A481">
        <v>42838</v>
      </c>
      <c r="B481" t="s">
        <v>5</v>
      </c>
      <c r="C481" t="s">
        <v>43</v>
      </c>
      <c r="D481" t="s">
        <v>15</v>
      </c>
      <c r="E481">
        <v>399</v>
      </c>
      <c r="F481">
        <v>8</v>
      </c>
      <c r="G481">
        <v>3192</v>
      </c>
      <c r="H481" t="s">
        <v>8</v>
      </c>
      <c r="I481" t="s">
        <v>10</v>
      </c>
      <c r="J481" t="s">
        <v>23</v>
      </c>
    </row>
    <row r="482" spans="1:10" x14ac:dyDescent="0.35">
      <c r="A482">
        <v>42838</v>
      </c>
      <c r="B482" t="s">
        <v>5</v>
      </c>
      <c r="C482" t="s">
        <v>42</v>
      </c>
      <c r="D482" t="s">
        <v>6</v>
      </c>
      <c r="E482">
        <v>499</v>
      </c>
      <c r="F482">
        <v>7</v>
      </c>
      <c r="G482">
        <v>3493</v>
      </c>
      <c r="H482" t="s">
        <v>7</v>
      </c>
      <c r="I482" t="s">
        <v>10</v>
      </c>
      <c r="J482" t="s">
        <v>20</v>
      </c>
    </row>
    <row r="483" spans="1:10" x14ac:dyDescent="0.35">
      <c r="A483">
        <v>42838</v>
      </c>
      <c r="B483" t="s">
        <v>5</v>
      </c>
      <c r="C483" t="s">
        <v>43</v>
      </c>
      <c r="D483" t="s">
        <v>6</v>
      </c>
      <c r="E483">
        <v>499</v>
      </c>
      <c r="F483">
        <v>8</v>
      </c>
      <c r="G483">
        <v>3992</v>
      </c>
      <c r="H483" t="s">
        <v>7</v>
      </c>
      <c r="I483" t="s">
        <v>10</v>
      </c>
      <c r="J483" t="s">
        <v>22</v>
      </c>
    </row>
    <row r="484" spans="1:10" x14ac:dyDescent="0.35">
      <c r="A484">
        <v>42838</v>
      </c>
      <c r="B484" t="s">
        <v>5</v>
      </c>
      <c r="C484" t="s">
        <v>42</v>
      </c>
      <c r="D484" t="s">
        <v>17</v>
      </c>
      <c r="E484">
        <v>199</v>
      </c>
      <c r="F484">
        <v>2</v>
      </c>
      <c r="G484">
        <v>398</v>
      </c>
      <c r="H484" t="s">
        <v>7</v>
      </c>
      <c r="I484" t="s">
        <v>9</v>
      </c>
      <c r="J484" t="s">
        <v>22</v>
      </c>
    </row>
    <row r="485" spans="1:10" x14ac:dyDescent="0.35">
      <c r="A485">
        <v>42838</v>
      </c>
      <c r="B485" t="s">
        <v>12</v>
      </c>
      <c r="C485" t="s">
        <v>40</v>
      </c>
      <c r="D485" t="s">
        <v>16</v>
      </c>
      <c r="E485">
        <v>99</v>
      </c>
      <c r="F485">
        <v>5</v>
      </c>
      <c r="G485">
        <v>495</v>
      </c>
      <c r="H485" t="s">
        <v>8</v>
      </c>
      <c r="I485" t="s">
        <v>9</v>
      </c>
      <c r="J485" t="s">
        <v>22</v>
      </c>
    </row>
    <row r="486" spans="1:10" x14ac:dyDescent="0.35">
      <c r="A486">
        <v>42838</v>
      </c>
      <c r="B486" t="s">
        <v>5</v>
      </c>
      <c r="C486" t="s">
        <v>41</v>
      </c>
      <c r="D486" t="s">
        <v>17</v>
      </c>
      <c r="E486">
        <v>199</v>
      </c>
      <c r="F486">
        <v>9</v>
      </c>
      <c r="G486">
        <v>1791</v>
      </c>
      <c r="H486" t="s">
        <v>7</v>
      </c>
      <c r="I486" t="s">
        <v>10</v>
      </c>
      <c r="J486" t="s">
        <v>23</v>
      </c>
    </row>
    <row r="487" spans="1:10" x14ac:dyDescent="0.35">
      <c r="A487">
        <v>42838</v>
      </c>
      <c r="B487" t="s">
        <v>5</v>
      </c>
      <c r="C487" t="s">
        <v>45</v>
      </c>
      <c r="D487" t="s">
        <v>6</v>
      </c>
      <c r="E487">
        <v>499</v>
      </c>
      <c r="F487">
        <v>4</v>
      </c>
      <c r="G487">
        <v>1996</v>
      </c>
      <c r="H487" t="s">
        <v>7</v>
      </c>
      <c r="I487" t="s">
        <v>10</v>
      </c>
      <c r="J487" t="s">
        <v>20</v>
      </c>
    </row>
    <row r="488" spans="1:10" x14ac:dyDescent="0.35">
      <c r="A488">
        <v>42838</v>
      </c>
      <c r="B488" t="s">
        <v>12</v>
      </c>
      <c r="C488" t="s">
        <v>44</v>
      </c>
      <c r="D488" t="s">
        <v>16</v>
      </c>
      <c r="E488">
        <v>99</v>
      </c>
      <c r="F488">
        <v>1</v>
      </c>
      <c r="G488">
        <v>99</v>
      </c>
      <c r="H488" t="s">
        <v>7</v>
      </c>
      <c r="I488" t="s">
        <v>10</v>
      </c>
      <c r="J488" t="s">
        <v>20</v>
      </c>
    </row>
    <row r="489" spans="1:10" x14ac:dyDescent="0.35">
      <c r="A489">
        <v>42839</v>
      </c>
      <c r="B489" t="s">
        <v>14</v>
      </c>
      <c r="C489" t="s">
        <v>43</v>
      </c>
      <c r="D489" t="s">
        <v>15</v>
      </c>
      <c r="E489">
        <v>399</v>
      </c>
      <c r="F489">
        <v>10</v>
      </c>
      <c r="G489">
        <v>3990</v>
      </c>
      <c r="H489" t="s">
        <v>7</v>
      </c>
      <c r="I489" t="s">
        <v>10</v>
      </c>
      <c r="J489" t="s">
        <v>22</v>
      </c>
    </row>
    <row r="490" spans="1:10" x14ac:dyDescent="0.35">
      <c r="A490">
        <v>42839</v>
      </c>
      <c r="B490" t="s">
        <v>12</v>
      </c>
      <c r="C490" t="s">
        <v>41</v>
      </c>
      <c r="D490" t="s">
        <v>15</v>
      </c>
      <c r="E490">
        <v>399</v>
      </c>
      <c r="F490">
        <v>7</v>
      </c>
      <c r="G490">
        <v>2793</v>
      </c>
      <c r="H490" t="s">
        <v>7</v>
      </c>
      <c r="I490" t="s">
        <v>10</v>
      </c>
      <c r="J490" t="s">
        <v>22</v>
      </c>
    </row>
    <row r="491" spans="1:10" x14ac:dyDescent="0.35">
      <c r="A491">
        <v>42839</v>
      </c>
      <c r="B491" t="s">
        <v>5</v>
      </c>
      <c r="C491" t="s">
        <v>45</v>
      </c>
      <c r="D491" t="s">
        <v>6</v>
      </c>
      <c r="E491">
        <v>499</v>
      </c>
      <c r="F491">
        <v>1</v>
      </c>
      <c r="G491">
        <v>499</v>
      </c>
      <c r="H491" t="s">
        <v>7</v>
      </c>
      <c r="I491" t="s">
        <v>10</v>
      </c>
      <c r="J491" t="s">
        <v>22</v>
      </c>
    </row>
    <row r="492" spans="1:10" x14ac:dyDescent="0.35">
      <c r="A492">
        <v>42840</v>
      </c>
      <c r="B492" t="s">
        <v>5</v>
      </c>
      <c r="C492" t="s">
        <v>41</v>
      </c>
      <c r="D492" t="s">
        <v>6</v>
      </c>
      <c r="E492">
        <v>499</v>
      </c>
      <c r="F492">
        <v>7</v>
      </c>
      <c r="G492">
        <v>3493</v>
      </c>
      <c r="H492" t="s">
        <v>7</v>
      </c>
      <c r="I492" t="s">
        <v>10</v>
      </c>
      <c r="J492" t="s">
        <v>23</v>
      </c>
    </row>
    <row r="493" spans="1:10" x14ac:dyDescent="0.35">
      <c r="A493">
        <v>42840</v>
      </c>
      <c r="B493" t="s">
        <v>14</v>
      </c>
      <c r="C493" t="s">
        <v>43</v>
      </c>
      <c r="D493" t="s">
        <v>16</v>
      </c>
      <c r="E493">
        <v>99</v>
      </c>
      <c r="F493">
        <v>9</v>
      </c>
      <c r="G493">
        <v>891</v>
      </c>
      <c r="H493" t="s">
        <v>7</v>
      </c>
      <c r="I493" t="s">
        <v>10</v>
      </c>
      <c r="J493" t="s">
        <v>22</v>
      </c>
    </row>
    <row r="494" spans="1:10" x14ac:dyDescent="0.35">
      <c r="A494">
        <v>42841</v>
      </c>
      <c r="B494" t="s">
        <v>5</v>
      </c>
      <c r="C494" t="s">
        <v>43</v>
      </c>
      <c r="D494" t="s">
        <v>16</v>
      </c>
      <c r="E494">
        <v>99</v>
      </c>
      <c r="F494">
        <v>2</v>
      </c>
      <c r="G494">
        <v>198</v>
      </c>
      <c r="H494" t="s">
        <v>8</v>
      </c>
      <c r="I494" t="s">
        <v>10</v>
      </c>
      <c r="J494" t="s">
        <v>20</v>
      </c>
    </row>
    <row r="495" spans="1:10" x14ac:dyDescent="0.35">
      <c r="A495">
        <v>42841</v>
      </c>
      <c r="B495" t="s">
        <v>14</v>
      </c>
      <c r="C495" t="s">
        <v>40</v>
      </c>
      <c r="D495" t="s">
        <v>17</v>
      </c>
      <c r="E495">
        <v>199</v>
      </c>
      <c r="F495">
        <v>8</v>
      </c>
      <c r="G495">
        <v>1592</v>
      </c>
      <c r="H495" t="s">
        <v>7</v>
      </c>
      <c r="I495" t="s">
        <v>10</v>
      </c>
      <c r="J495" t="s">
        <v>20</v>
      </c>
    </row>
    <row r="496" spans="1:10" x14ac:dyDescent="0.35">
      <c r="A496">
        <v>42842</v>
      </c>
      <c r="B496" t="s">
        <v>5</v>
      </c>
      <c r="C496" t="s">
        <v>45</v>
      </c>
      <c r="D496" t="s">
        <v>15</v>
      </c>
      <c r="E496">
        <v>399</v>
      </c>
      <c r="F496">
        <v>8</v>
      </c>
      <c r="G496">
        <v>3192</v>
      </c>
      <c r="H496" t="s">
        <v>7</v>
      </c>
      <c r="I496" t="s">
        <v>10</v>
      </c>
      <c r="J496" t="s">
        <v>21</v>
      </c>
    </row>
    <row r="497" spans="1:10" x14ac:dyDescent="0.35">
      <c r="A497">
        <v>42842</v>
      </c>
      <c r="B497" t="s">
        <v>12</v>
      </c>
      <c r="C497" t="s">
        <v>44</v>
      </c>
      <c r="D497" t="s">
        <v>6</v>
      </c>
      <c r="E497">
        <v>499</v>
      </c>
      <c r="F497">
        <v>4</v>
      </c>
      <c r="G497">
        <v>1996</v>
      </c>
      <c r="H497" t="s">
        <v>8</v>
      </c>
      <c r="I497" t="s">
        <v>10</v>
      </c>
      <c r="J497" t="s">
        <v>21</v>
      </c>
    </row>
    <row r="498" spans="1:10" x14ac:dyDescent="0.35">
      <c r="A498">
        <v>42842</v>
      </c>
      <c r="B498" t="s">
        <v>14</v>
      </c>
      <c r="C498" t="s">
        <v>44</v>
      </c>
      <c r="D498" t="s">
        <v>16</v>
      </c>
      <c r="E498">
        <v>99</v>
      </c>
      <c r="F498">
        <v>3</v>
      </c>
      <c r="G498">
        <v>297</v>
      </c>
      <c r="H498" t="s">
        <v>8</v>
      </c>
      <c r="I498" t="s">
        <v>9</v>
      </c>
      <c r="J498" t="s">
        <v>20</v>
      </c>
    </row>
    <row r="499" spans="1:10" x14ac:dyDescent="0.35">
      <c r="A499">
        <v>42842</v>
      </c>
      <c r="B499" t="s">
        <v>12</v>
      </c>
      <c r="C499" t="s">
        <v>42</v>
      </c>
      <c r="D499" t="s">
        <v>13</v>
      </c>
      <c r="E499">
        <v>299</v>
      </c>
      <c r="F499">
        <v>4</v>
      </c>
      <c r="G499">
        <v>1196</v>
      </c>
      <c r="H499" t="s">
        <v>8</v>
      </c>
      <c r="I499" t="s">
        <v>10</v>
      </c>
      <c r="J499" t="s">
        <v>22</v>
      </c>
    </row>
    <row r="500" spans="1:10" x14ac:dyDescent="0.35">
      <c r="A500">
        <v>42843</v>
      </c>
      <c r="B500" t="s">
        <v>14</v>
      </c>
      <c r="C500" t="s">
        <v>42</v>
      </c>
      <c r="D500" t="s">
        <v>15</v>
      </c>
      <c r="E500">
        <v>399</v>
      </c>
      <c r="F500">
        <v>5</v>
      </c>
      <c r="G500">
        <v>1995</v>
      </c>
      <c r="H500" t="s">
        <v>7</v>
      </c>
      <c r="I500" t="s">
        <v>10</v>
      </c>
      <c r="J500" t="s">
        <v>20</v>
      </c>
    </row>
    <row r="501" spans="1:10" x14ac:dyDescent="0.35">
      <c r="A501">
        <v>42843</v>
      </c>
      <c r="B501" t="s">
        <v>5</v>
      </c>
      <c r="C501" t="s">
        <v>44</v>
      </c>
      <c r="D501" t="s">
        <v>6</v>
      </c>
      <c r="E501">
        <v>499</v>
      </c>
      <c r="F501">
        <v>2</v>
      </c>
      <c r="G501">
        <v>998</v>
      </c>
      <c r="H501" t="s">
        <v>8</v>
      </c>
      <c r="I501" t="s">
        <v>10</v>
      </c>
      <c r="J501" t="s">
        <v>22</v>
      </c>
    </row>
    <row r="502" spans="1:10" x14ac:dyDescent="0.35">
      <c r="A502">
        <v>42843</v>
      </c>
      <c r="B502" t="s">
        <v>12</v>
      </c>
      <c r="C502" t="s">
        <v>45</v>
      </c>
      <c r="D502" t="s">
        <v>15</v>
      </c>
      <c r="E502">
        <v>399</v>
      </c>
      <c r="F502">
        <v>8</v>
      </c>
      <c r="G502">
        <v>3192</v>
      </c>
      <c r="H502" t="s">
        <v>8</v>
      </c>
      <c r="I502" t="s">
        <v>10</v>
      </c>
      <c r="J502" t="s">
        <v>23</v>
      </c>
    </row>
    <row r="503" spans="1:10" x14ac:dyDescent="0.35">
      <c r="A503">
        <v>42843</v>
      </c>
      <c r="B503" t="s">
        <v>14</v>
      </c>
      <c r="C503" t="s">
        <v>42</v>
      </c>
      <c r="D503" t="s">
        <v>15</v>
      </c>
      <c r="E503">
        <v>399</v>
      </c>
      <c r="F503">
        <v>9</v>
      </c>
      <c r="G503">
        <v>3591</v>
      </c>
      <c r="H503" t="s">
        <v>8</v>
      </c>
      <c r="I503" t="s">
        <v>10</v>
      </c>
      <c r="J503" t="s">
        <v>21</v>
      </c>
    </row>
    <row r="504" spans="1:10" x14ac:dyDescent="0.35">
      <c r="A504">
        <v>42843</v>
      </c>
      <c r="B504" t="s">
        <v>12</v>
      </c>
      <c r="C504" t="s">
        <v>44</v>
      </c>
      <c r="D504" t="s">
        <v>6</v>
      </c>
      <c r="E504">
        <v>499</v>
      </c>
      <c r="F504">
        <v>6</v>
      </c>
      <c r="G504">
        <v>2994</v>
      </c>
      <c r="H504" t="s">
        <v>7</v>
      </c>
      <c r="I504" t="s">
        <v>10</v>
      </c>
      <c r="J504" t="s">
        <v>23</v>
      </c>
    </row>
    <row r="505" spans="1:10" x14ac:dyDescent="0.35">
      <c r="A505">
        <v>42843</v>
      </c>
      <c r="B505" t="s">
        <v>5</v>
      </c>
      <c r="C505" t="s">
        <v>43</v>
      </c>
      <c r="D505" t="s">
        <v>16</v>
      </c>
      <c r="E505">
        <v>99</v>
      </c>
      <c r="F505">
        <v>2</v>
      </c>
      <c r="G505">
        <v>198</v>
      </c>
      <c r="H505" t="s">
        <v>7</v>
      </c>
      <c r="I505" t="s">
        <v>10</v>
      </c>
      <c r="J505" t="s">
        <v>22</v>
      </c>
    </row>
    <row r="506" spans="1:10" x14ac:dyDescent="0.35">
      <c r="A506">
        <v>42843</v>
      </c>
      <c r="B506" t="s">
        <v>14</v>
      </c>
      <c r="C506" t="s">
        <v>40</v>
      </c>
      <c r="D506" t="s">
        <v>17</v>
      </c>
      <c r="E506">
        <v>199</v>
      </c>
      <c r="F506">
        <v>7</v>
      </c>
      <c r="G506">
        <v>1393</v>
      </c>
      <c r="H506" t="s">
        <v>8</v>
      </c>
      <c r="I506" t="s">
        <v>10</v>
      </c>
      <c r="J506" t="s">
        <v>22</v>
      </c>
    </row>
    <row r="507" spans="1:10" x14ac:dyDescent="0.35">
      <c r="A507">
        <v>42843</v>
      </c>
      <c r="B507" t="s">
        <v>14</v>
      </c>
      <c r="C507" t="s">
        <v>45</v>
      </c>
      <c r="D507" t="s">
        <v>17</v>
      </c>
      <c r="E507">
        <v>199</v>
      </c>
      <c r="F507">
        <v>10</v>
      </c>
      <c r="G507">
        <v>1990</v>
      </c>
      <c r="H507" t="s">
        <v>7</v>
      </c>
      <c r="I507" t="s">
        <v>10</v>
      </c>
      <c r="J507" t="s">
        <v>20</v>
      </c>
    </row>
    <row r="508" spans="1:10" x14ac:dyDescent="0.35">
      <c r="A508">
        <v>42843</v>
      </c>
      <c r="B508" t="s">
        <v>12</v>
      </c>
      <c r="C508" t="s">
        <v>40</v>
      </c>
      <c r="D508" t="s">
        <v>16</v>
      </c>
      <c r="E508">
        <v>99</v>
      </c>
      <c r="F508">
        <v>10</v>
      </c>
      <c r="G508">
        <v>990</v>
      </c>
      <c r="H508" t="s">
        <v>7</v>
      </c>
      <c r="I508" t="s">
        <v>9</v>
      </c>
      <c r="J508" t="s">
        <v>22</v>
      </c>
    </row>
    <row r="509" spans="1:10" x14ac:dyDescent="0.35">
      <c r="A509">
        <v>42843</v>
      </c>
      <c r="B509" t="s">
        <v>14</v>
      </c>
      <c r="C509" t="s">
        <v>41</v>
      </c>
      <c r="D509" t="s">
        <v>6</v>
      </c>
      <c r="E509">
        <v>499</v>
      </c>
      <c r="F509">
        <v>4</v>
      </c>
      <c r="G509">
        <v>1996</v>
      </c>
      <c r="H509" t="s">
        <v>7</v>
      </c>
      <c r="I509" t="s">
        <v>10</v>
      </c>
      <c r="J509" t="s">
        <v>22</v>
      </c>
    </row>
    <row r="510" spans="1:10" x14ac:dyDescent="0.35">
      <c r="A510">
        <v>42843</v>
      </c>
      <c r="B510" t="s">
        <v>12</v>
      </c>
      <c r="C510" t="s">
        <v>40</v>
      </c>
      <c r="D510" t="s">
        <v>17</v>
      </c>
      <c r="E510">
        <v>199</v>
      </c>
      <c r="F510">
        <v>8</v>
      </c>
      <c r="G510">
        <v>1592</v>
      </c>
      <c r="H510" t="s">
        <v>7</v>
      </c>
      <c r="I510" t="s">
        <v>10</v>
      </c>
      <c r="J510" t="s">
        <v>23</v>
      </c>
    </row>
    <row r="511" spans="1:10" x14ac:dyDescent="0.35">
      <c r="A511">
        <v>42844</v>
      </c>
      <c r="B511" t="s">
        <v>14</v>
      </c>
      <c r="C511" t="s">
        <v>40</v>
      </c>
      <c r="D511" t="s">
        <v>6</v>
      </c>
      <c r="E511">
        <v>499</v>
      </c>
      <c r="F511">
        <v>8</v>
      </c>
      <c r="G511">
        <v>3992</v>
      </c>
      <c r="H511" t="s">
        <v>8</v>
      </c>
      <c r="I511" t="s">
        <v>10</v>
      </c>
      <c r="J511" t="s">
        <v>22</v>
      </c>
    </row>
    <row r="512" spans="1:10" x14ac:dyDescent="0.35">
      <c r="A512">
        <v>42844</v>
      </c>
      <c r="B512" t="s">
        <v>14</v>
      </c>
      <c r="C512" t="s">
        <v>45</v>
      </c>
      <c r="D512" t="s">
        <v>13</v>
      </c>
      <c r="E512">
        <v>299</v>
      </c>
      <c r="F512">
        <v>6</v>
      </c>
      <c r="G512">
        <v>1794</v>
      </c>
      <c r="H512" t="s">
        <v>7</v>
      </c>
      <c r="I512" t="s">
        <v>10</v>
      </c>
      <c r="J512" t="s">
        <v>20</v>
      </c>
    </row>
    <row r="513" spans="1:10" x14ac:dyDescent="0.35">
      <c r="A513">
        <v>42845</v>
      </c>
      <c r="B513" t="s">
        <v>12</v>
      </c>
      <c r="C513" t="s">
        <v>40</v>
      </c>
      <c r="D513" t="s">
        <v>17</v>
      </c>
      <c r="E513">
        <v>199</v>
      </c>
      <c r="F513">
        <v>7</v>
      </c>
      <c r="G513">
        <v>1393</v>
      </c>
      <c r="H513" t="s">
        <v>7</v>
      </c>
      <c r="I513" t="s">
        <v>10</v>
      </c>
      <c r="J513" t="s">
        <v>22</v>
      </c>
    </row>
    <row r="514" spans="1:10" x14ac:dyDescent="0.35">
      <c r="A514">
        <v>42845</v>
      </c>
      <c r="B514" t="s">
        <v>5</v>
      </c>
      <c r="C514" t="s">
        <v>40</v>
      </c>
      <c r="D514" t="s">
        <v>13</v>
      </c>
      <c r="E514">
        <v>299</v>
      </c>
      <c r="F514">
        <v>2</v>
      </c>
      <c r="G514">
        <v>598</v>
      </c>
      <c r="H514" t="s">
        <v>7</v>
      </c>
      <c r="I514" t="s">
        <v>10</v>
      </c>
      <c r="J514" t="s">
        <v>22</v>
      </c>
    </row>
    <row r="515" spans="1:10" x14ac:dyDescent="0.35">
      <c r="A515">
        <v>42845</v>
      </c>
      <c r="B515" t="s">
        <v>5</v>
      </c>
      <c r="C515" t="s">
        <v>42</v>
      </c>
      <c r="D515" t="s">
        <v>6</v>
      </c>
      <c r="E515">
        <v>499</v>
      </c>
      <c r="F515">
        <v>1</v>
      </c>
      <c r="G515">
        <v>499</v>
      </c>
      <c r="H515" t="s">
        <v>7</v>
      </c>
      <c r="I515" t="s">
        <v>10</v>
      </c>
      <c r="J515" t="s">
        <v>22</v>
      </c>
    </row>
    <row r="516" spans="1:10" x14ac:dyDescent="0.35">
      <c r="A516">
        <v>42845</v>
      </c>
      <c r="B516" t="s">
        <v>12</v>
      </c>
      <c r="C516" t="s">
        <v>42</v>
      </c>
      <c r="D516" t="s">
        <v>15</v>
      </c>
      <c r="E516">
        <v>399</v>
      </c>
      <c r="F516">
        <v>4</v>
      </c>
      <c r="G516">
        <v>1596</v>
      </c>
      <c r="H516" t="s">
        <v>7</v>
      </c>
      <c r="I516" t="s">
        <v>9</v>
      </c>
      <c r="J516" t="s">
        <v>24</v>
      </c>
    </row>
    <row r="517" spans="1:10" x14ac:dyDescent="0.35">
      <c r="A517">
        <v>42845</v>
      </c>
      <c r="B517" t="s">
        <v>14</v>
      </c>
      <c r="C517" t="s">
        <v>42</v>
      </c>
      <c r="D517" t="s">
        <v>6</v>
      </c>
      <c r="E517">
        <v>499</v>
      </c>
      <c r="F517">
        <v>10</v>
      </c>
      <c r="G517">
        <v>4990</v>
      </c>
      <c r="H517" t="s">
        <v>7</v>
      </c>
      <c r="I517" t="s">
        <v>10</v>
      </c>
      <c r="J517" t="s">
        <v>22</v>
      </c>
    </row>
    <row r="518" spans="1:10" x14ac:dyDescent="0.35">
      <c r="A518">
        <v>42845</v>
      </c>
      <c r="B518" t="s">
        <v>5</v>
      </c>
      <c r="C518" t="s">
        <v>40</v>
      </c>
      <c r="D518" t="s">
        <v>6</v>
      </c>
      <c r="E518">
        <v>499</v>
      </c>
      <c r="F518">
        <v>6</v>
      </c>
      <c r="G518">
        <v>2994</v>
      </c>
      <c r="H518" t="s">
        <v>7</v>
      </c>
      <c r="I518" t="s">
        <v>10</v>
      </c>
      <c r="J518" t="s">
        <v>22</v>
      </c>
    </row>
    <row r="519" spans="1:10" x14ac:dyDescent="0.35">
      <c r="A519">
        <v>42846</v>
      </c>
      <c r="B519" t="s">
        <v>14</v>
      </c>
      <c r="C519" t="s">
        <v>45</v>
      </c>
      <c r="D519" t="s">
        <v>17</v>
      </c>
      <c r="E519">
        <v>199</v>
      </c>
      <c r="F519">
        <v>8</v>
      </c>
      <c r="G519">
        <v>1592</v>
      </c>
      <c r="H519" t="s">
        <v>7</v>
      </c>
      <c r="I519" t="s">
        <v>10</v>
      </c>
      <c r="J519" t="s">
        <v>22</v>
      </c>
    </row>
    <row r="520" spans="1:10" x14ac:dyDescent="0.35">
      <c r="A520">
        <v>42846</v>
      </c>
      <c r="B520" t="s">
        <v>14</v>
      </c>
      <c r="C520" t="s">
        <v>41</v>
      </c>
      <c r="D520" t="s">
        <v>13</v>
      </c>
      <c r="E520">
        <v>299</v>
      </c>
      <c r="F520">
        <v>2</v>
      </c>
      <c r="G520">
        <v>598</v>
      </c>
      <c r="H520" t="s">
        <v>7</v>
      </c>
      <c r="I520" t="s">
        <v>10</v>
      </c>
      <c r="J520" t="s">
        <v>24</v>
      </c>
    </row>
    <row r="521" spans="1:10" x14ac:dyDescent="0.35">
      <c r="A521">
        <v>42846</v>
      </c>
      <c r="B521" t="s">
        <v>5</v>
      </c>
      <c r="C521" t="s">
        <v>43</v>
      </c>
      <c r="D521" t="s">
        <v>15</v>
      </c>
      <c r="E521">
        <v>399</v>
      </c>
      <c r="F521">
        <v>2</v>
      </c>
      <c r="G521">
        <v>798</v>
      </c>
      <c r="H521" t="s">
        <v>7</v>
      </c>
      <c r="I521" t="s">
        <v>10</v>
      </c>
      <c r="J521" t="s">
        <v>23</v>
      </c>
    </row>
    <row r="522" spans="1:10" x14ac:dyDescent="0.35">
      <c r="A522">
        <v>42846</v>
      </c>
      <c r="B522" t="s">
        <v>14</v>
      </c>
      <c r="C522" t="s">
        <v>40</v>
      </c>
      <c r="D522" t="s">
        <v>6</v>
      </c>
      <c r="E522">
        <v>499</v>
      </c>
      <c r="F522">
        <v>10</v>
      </c>
      <c r="G522">
        <v>4990</v>
      </c>
      <c r="H522" t="s">
        <v>8</v>
      </c>
      <c r="I522" t="s">
        <v>10</v>
      </c>
      <c r="J522" t="s">
        <v>22</v>
      </c>
    </row>
    <row r="523" spans="1:10" x14ac:dyDescent="0.35">
      <c r="A523">
        <v>42846</v>
      </c>
      <c r="B523" t="s">
        <v>12</v>
      </c>
      <c r="C523" t="s">
        <v>40</v>
      </c>
      <c r="D523" t="s">
        <v>15</v>
      </c>
      <c r="E523">
        <v>399</v>
      </c>
      <c r="F523">
        <v>9</v>
      </c>
      <c r="G523">
        <v>3591</v>
      </c>
      <c r="H523" t="s">
        <v>8</v>
      </c>
      <c r="I523" t="s">
        <v>10</v>
      </c>
      <c r="J523" t="s">
        <v>21</v>
      </c>
    </row>
    <row r="524" spans="1:10" x14ac:dyDescent="0.35">
      <c r="A524">
        <v>42846</v>
      </c>
      <c r="B524" t="s">
        <v>14</v>
      </c>
      <c r="C524" t="s">
        <v>45</v>
      </c>
      <c r="D524" t="s">
        <v>16</v>
      </c>
      <c r="E524">
        <v>99</v>
      </c>
      <c r="F524">
        <v>10</v>
      </c>
      <c r="G524">
        <v>990</v>
      </c>
      <c r="H524" t="s">
        <v>8</v>
      </c>
      <c r="I524" t="s">
        <v>10</v>
      </c>
      <c r="J524" t="s">
        <v>23</v>
      </c>
    </row>
    <row r="525" spans="1:10" x14ac:dyDescent="0.35">
      <c r="A525">
        <v>42846</v>
      </c>
      <c r="B525" t="s">
        <v>14</v>
      </c>
      <c r="C525" t="s">
        <v>45</v>
      </c>
      <c r="D525" t="s">
        <v>17</v>
      </c>
      <c r="E525">
        <v>199</v>
      </c>
      <c r="F525">
        <v>2</v>
      </c>
      <c r="G525">
        <v>398</v>
      </c>
      <c r="H525" t="s">
        <v>7</v>
      </c>
      <c r="I525" t="s">
        <v>10</v>
      </c>
      <c r="J525" t="s">
        <v>21</v>
      </c>
    </row>
    <row r="526" spans="1:10" x14ac:dyDescent="0.35">
      <c r="A526">
        <v>42846</v>
      </c>
      <c r="B526" t="s">
        <v>14</v>
      </c>
      <c r="C526" t="s">
        <v>44</v>
      </c>
      <c r="D526" t="s">
        <v>13</v>
      </c>
      <c r="E526">
        <v>299</v>
      </c>
      <c r="F526">
        <v>3</v>
      </c>
      <c r="G526">
        <v>897</v>
      </c>
      <c r="H526" t="s">
        <v>8</v>
      </c>
      <c r="I526" t="s">
        <v>10</v>
      </c>
      <c r="J526" t="s">
        <v>20</v>
      </c>
    </row>
    <row r="527" spans="1:10" x14ac:dyDescent="0.35">
      <c r="A527">
        <v>42846</v>
      </c>
      <c r="B527" t="s">
        <v>5</v>
      </c>
      <c r="C527" t="s">
        <v>40</v>
      </c>
      <c r="D527" t="s">
        <v>15</v>
      </c>
      <c r="E527">
        <v>399</v>
      </c>
      <c r="F527">
        <v>3</v>
      </c>
      <c r="G527">
        <v>1197</v>
      </c>
      <c r="H527" t="s">
        <v>8</v>
      </c>
      <c r="I527" t="s">
        <v>10</v>
      </c>
      <c r="J527" t="s">
        <v>22</v>
      </c>
    </row>
    <row r="528" spans="1:10" x14ac:dyDescent="0.35">
      <c r="A528">
        <v>42846</v>
      </c>
      <c r="B528" t="s">
        <v>12</v>
      </c>
      <c r="C528" t="s">
        <v>40</v>
      </c>
      <c r="D528" t="s">
        <v>6</v>
      </c>
      <c r="E528">
        <v>499</v>
      </c>
      <c r="F528">
        <v>6</v>
      </c>
      <c r="G528">
        <v>2994</v>
      </c>
      <c r="H528" t="s">
        <v>8</v>
      </c>
      <c r="I528" t="s">
        <v>10</v>
      </c>
      <c r="J528" t="s">
        <v>23</v>
      </c>
    </row>
    <row r="529" spans="1:10" x14ac:dyDescent="0.35">
      <c r="A529">
        <v>42846</v>
      </c>
      <c r="B529" t="s">
        <v>14</v>
      </c>
      <c r="C529" t="s">
        <v>42</v>
      </c>
      <c r="D529" t="s">
        <v>16</v>
      </c>
      <c r="E529">
        <v>99</v>
      </c>
      <c r="F529">
        <v>9</v>
      </c>
      <c r="G529">
        <v>891</v>
      </c>
      <c r="H529" t="s">
        <v>7</v>
      </c>
      <c r="I529" t="s">
        <v>10</v>
      </c>
      <c r="J529" t="s">
        <v>22</v>
      </c>
    </row>
    <row r="530" spans="1:10" x14ac:dyDescent="0.35">
      <c r="A530">
        <v>42846</v>
      </c>
      <c r="B530" t="s">
        <v>12</v>
      </c>
      <c r="C530" t="s">
        <v>45</v>
      </c>
      <c r="D530" t="s">
        <v>13</v>
      </c>
      <c r="E530">
        <v>299</v>
      </c>
      <c r="F530">
        <v>4</v>
      </c>
      <c r="G530">
        <v>1196</v>
      </c>
      <c r="H530" t="s">
        <v>7</v>
      </c>
      <c r="I530" t="s">
        <v>10</v>
      </c>
      <c r="J530" t="s">
        <v>23</v>
      </c>
    </row>
    <row r="531" spans="1:10" x14ac:dyDescent="0.35">
      <c r="A531">
        <v>42846</v>
      </c>
      <c r="B531" t="s">
        <v>12</v>
      </c>
      <c r="C531" t="s">
        <v>41</v>
      </c>
      <c r="D531" t="s">
        <v>6</v>
      </c>
      <c r="E531">
        <v>499</v>
      </c>
      <c r="F531">
        <v>8</v>
      </c>
      <c r="G531">
        <v>3992</v>
      </c>
      <c r="H531" t="s">
        <v>7</v>
      </c>
      <c r="I531" t="s">
        <v>10</v>
      </c>
      <c r="J531" t="s">
        <v>22</v>
      </c>
    </row>
    <row r="532" spans="1:10" x14ac:dyDescent="0.35">
      <c r="A532">
        <v>42846</v>
      </c>
      <c r="B532" t="s">
        <v>5</v>
      </c>
      <c r="C532" t="s">
        <v>40</v>
      </c>
      <c r="D532" t="s">
        <v>17</v>
      </c>
      <c r="E532">
        <v>199</v>
      </c>
      <c r="F532">
        <v>9</v>
      </c>
      <c r="G532">
        <v>1791</v>
      </c>
      <c r="H532" t="s">
        <v>7</v>
      </c>
      <c r="I532" t="s">
        <v>10</v>
      </c>
      <c r="J532" t="s">
        <v>22</v>
      </c>
    </row>
    <row r="533" spans="1:10" x14ac:dyDescent="0.35">
      <c r="A533">
        <v>42846</v>
      </c>
      <c r="B533" t="s">
        <v>5</v>
      </c>
      <c r="C533" t="s">
        <v>40</v>
      </c>
      <c r="D533" t="s">
        <v>15</v>
      </c>
      <c r="E533">
        <v>399</v>
      </c>
      <c r="F533">
        <v>1</v>
      </c>
      <c r="G533">
        <v>399</v>
      </c>
      <c r="H533" t="s">
        <v>7</v>
      </c>
      <c r="I533" t="s">
        <v>10</v>
      </c>
      <c r="J533" t="s">
        <v>22</v>
      </c>
    </row>
    <row r="534" spans="1:10" x14ac:dyDescent="0.35">
      <c r="A534">
        <v>42847</v>
      </c>
      <c r="B534" t="s">
        <v>5</v>
      </c>
      <c r="C534" t="s">
        <v>43</v>
      </c>
      <c r="D534" t="s">
        <v>15</v>
      </c>
      <c r="E534">
        <v>399</v>
      </c>
      <c r="F534">
        <v>3</v>
      </c>
      <c r="G534">
        <v>1197</v>
      </c>
      <c r="H534" t="s">
        <v>7</v>
      </c>
      <c r="I534" t="s">
        <v>10</v>
      </c>
      <c r="J534" t="s">
        <v>23</v>
      </c>
    </row>
    <row r="535" spans="1:10" x14ac:dyDescent="0.35">
      <c r="A535">
        <v>42847</v>
      </c>
      <c r="B535" t="s">
        <v>12</v>
      </c>
      <c r="C535" t="s">
        <v>45</v>
      </c>
      <c r="D535" t="s">
        <v>16</v>
      </c>
      <c r="E535">
        <v>99</v>
      </c>
      <c r="F535">
        <v>3</v>
      </c>
      <c r="G535">
        <v>297</v>
      </c>
      <c r="H535" t="s">
        <v>7</v>
      </c>
      <c r="I535" t="s">
        <v>10</v>
      </c>
      <c r="J535" t="s">
        <v>22</v>
      </c>
    </row>
    <row r="536" spans="1:10" x14ac:dyDescent="0.35">
      <c r="A536">
        <v>42847</v>
      </c>
      <c r="B536" t="s">
        <v>14</v>
      </c>
      <c r="C536" t="s">
        <v>40</v>
      </c>
      <c r="D536" t="s">
        <v>15</v>
      </c>
      <c r="E536">
        <v>399</v>
      </c>
      <c r="F536">
        <v>10</v>
      </c>
      <c r="G536">
        <v>3990</v>
      </c>
      <c r="H536" t="s">
        <v>7</v>
      </c>
      <c r="I536" t="s">
        <v>10</v>
      </c>
      <c r="J536" t="s">
        <v>22</v>
      </c>
    </row>
    <row r="537" spans="1:10" x14ac:dyDescent="0.35">
      <c r="A537">
        <v>42848</v>
      </c>
      <c r="B537" t="s">
        <v>14</v>
      </c>
      <c r="C537" t="s">
        <v>43</v>
      </c>
      <c r="D537" t="s">
        <v>15</v>
      </c>
      <c r="E537">
        <v>399</v>
      </c>
      <c r="F537">
        <v>9</v>
      </c>
      <c r="G537">
        <v>3591</v>
      </c>
      <c r="H537" t="s">
        <v>8</v>
      </c>
      <c r="I537" t="s">
        <v>10</v>
      </c>
      <c r="J537" t="s">
        <v>22</v>
      </c>
    </row>
    <row r="538" spans="1:10" x14ac:dyDescent="0.35">
      <c r="A538">
        <v>42849</v>
      </c>
      <c r="B538" t="s">
        <v>12</v>
      </c>
      <c r="C538" t="s">
        <v>44</v>
      </c>
      <c r="D538" t="s">
        <v>15</v>
      </c>
      <c r="E538">
        <v>399</v>
      </c>
      <c r="F538">
        <v>7</v>
      </c>
      <c r="G538">
        <v>2793</v>
      </c>
      <c r="H538" t="s">
        <v>7</v>
      </c>
      <c r="I538" t="s">
        <v>10</v>
      </c>
      <c r="J538" t="s">
        <v>23</v>
      </c>
    </row>
    <row r="539" spans="1:10" x14ac:dyDescent="0.35">
      <c r="A539">
        <v>42849</v>
      </c>
      <c r="B539" t="s">
        <v>5</v>
      </c>
      <c r="C539" t="s">
        <v>43</v>
      </c>
      <c r="D539" t="s">
        <v>15</v>
      </c>
      <c r="E539">
        <v>399</v>
      </c>
      <c r="F539">
        <v>9</v>
      </c>
      <c r="G539">
        <v>3591</v>
      </c>
      <c r="H539" t="s">
        <v>7</v>
      </c>
      <c r="I539" t="s">
        <v>10</v>
      </c>
      <c r="J539" t="s">
        <v>24</v>
      </c>
    </row>
    <row r="540" spans="1:10" x14ac:dyDescent="0.35">
      <c r="A540">
        <v>42849</v>
      </c>
      <c r="B540" t="s">
        <v>12</v>
      </c>
      <c r="C540" t="s">
        <v>40</v>
      </c>
      <c r="D540" t="s">
        <v>6</v>
      </c>
      <c r="E540">
        <v>499</v>
      </c>
      <c r="F540">
        <v>6</v>
      </c>
      <c r="G540">
        <v>2994</v>
      </c>
      <c r="H540" t="s">
        <v>7</v>
      </c>
      <c r="I540" t="s">
        <v>10</v>
      </c>
      <c r="J540" t="s">
        <v>20</v>
      </c>
    </row>
    <row r="541" spans="1:10" x14ac:dyDescent="0.35">
      <c r="A541">
        <v>42849</v>
      </c>
      <c r="B541" t="s">
        <v>12</v>
      </c>
      <c r="C541" t="s">
        <v>41</v>
      </c>
      <c r="D541" t="s">
        <v>15</v>
      </c>
      <c r="E541">
        <v>399</v>
      </c>
      <c r="F541">
        <v>2</v>
      </c>
      <c r="G541">
        <v>798</v>
      </c>
      <c r="H541" t="s">
        <v>8</v>
      </c>
      <c r="I541" t="s">
        <v>9</v>
      </c>
      <c r="J541" t="s">
        <v>22</v>
      </c>
    </row>
    <row r="542" spans="1:10" x14ac:dyDescent="0.35">
      <c r="A542">
        <v>42849</v>
      </c>
      <c r="B542" t="s">
        <v>14</v>
      </c>
      <c r="C542" t="s">
        <v>43</v>
      </c>
      <c r="D542" t="s">
        <v>13</v>
      </c>
      <c r="E542">
        <v>299</v>
      </c>
      <c r="F542">
        <v>7</v>
      </c>
      <c r="G542">
        <v>2093</v>
      </c>
      <c r="H542" t="s">
        <v>7</v>
      </c>
      <c r="I542" t="s">
        <v>9</v>
      </c>
      <c r="J542" t="s">
        <v>20</v>
      </c>
    </row>
    <row r="543" spans="1:10" x14ac:dyDescent="0.35">
      <c r="A543">
        <v>42849</v>
      </c>
      <c r="B543" t="s">
        <v>5</v>
      </c>
      <c r="C543" t="s">
        <v>45</v>
      </c>
      <c r="D543" t="s">
        <v>17</v>
      </c>
      <c r="E543">
        <v>199</v>
      </c>
      <c r="F543">
        <v>3</v>
      </c>
      <c r="G543">
        <v>597</v>
      </c>
      <c r="H543" t="s">
        <v>7</v>
      </c>
      <c r="I543" t="s">
        <v>10</v>
      </c>
      <c r="J543" t="s">
        <v>20</v>
      </c>
    </row>
    <row r="544" spans="1:10" x14ac:dyDescent="0.35">
      <c r="A544">
        <v>42849</v>
      </c>
      <c r="B544" t="s">
        <v>12</v>
      </c>
      <c r="C544" t="s">
        <v>44</v>
      </c>
      <c r="D544" t="s">
        <v>16</v>
      </c>
      <c r="E544">
        <v>99</v>
      </c>
      <c r="F544">
        <v>6</v>
      </c>
      <c r="G544">
        <v>594</v>
      </c>
      <c r="H544" t="s">
        <v>7</v>
      </c>
      <c r="I544" t="s">
        <v>10</v>
      </c>
      <c r="J544" t="s">
        <v>24</v>
      </c>
    </row>
    <row r="545" spans="1:10" x14ac:dyDescent="0.35">
      <c r="A545">
        <v>42849</v>
      </c>
      <c r="B545" t="s">
        <v>5</v>
      </c>
      <c r="C545" t="s">
        <v>41</v>
      </c>
      <c r="D545" t="s">
        <v>6</v>
      </c>
      <c r="E545">
        <v>499</v>
      </c>
      <c r="F545">
        <v>7</v>
      </c>
      <c r="G545">
        <v>3493</v>
      </c>
      <c r="H545" t="s">
        <v>7</v>
      </c>
      <c r="I545" t="s">
        <v>10</v>
      </c>
      <c r="J545" t="s">
        <v>22</v>
      </c>
    </row>
    <row r="546" spans="1:10" x14ac:dyDescent="0.35">
      <c r="A546">
        <v>42849</v>
      </c>
      <c r="B546" t="s">
        <v>12</v>
      </c>
      <c r="C546" t="s">
        <v>40</v>
      </c>
      <c r="D546" t="s">
        <v>16</v>
      </c>
      <c r="E546">
        <v>99</v>
      </c>
      <c r="F546">
        <v>1</v>
      </c>
      <c r="G546">
        <v>99</v>
      </c>
      <c r="H546" t="s">
        <v>7</v>
      </c>
      <c r="I546" t="s">
        <v>10</v>
      </c>
      <c r="J546" t="s">
        <v>22</v>
      </c>
    </row>
    <row r="547" spans="1:10" x14ac:dyDescent="0.35">
      <c r="A547">
        <v>42849</v>
      </c>
      <c r="B547" t="s">
        <v>14</v>
      </c>
      <c r="C547" t="s">
        <v>44</v>
      </c>
      <c r="D547" t="s">
        <v>17</v>
      </c>
      <c r="E547">
        <v>199</v>
      </c>
      <c r="F547">
        <v>4</v>
      </c>
      <c r="G547">
        <v>796</v>
      </c>
      <c r="H547" t="s">
        <v>8</v>
      </c>
      <c r="I547" t="s">
        <v>10</v>
      </c>
      <c r="J547" t="s">
        <v>23</v>
      </c>
    </row>
    <row r="548" spans="1:10" x14ac:dyDescent="0.35">
      <c r="A548">
        <v>42849</v>
      </c>
      <c r="B548" t="s">
        <v>14</v>
      </c>
      <c r="C548" t="s">
        <v>43</v>
      </c>
      <c r="D548" t="s">
        <v>6</v>
      </c>
      <c r="E548">
        <v>499</v>
      </c>
      <c r="F548">
        <v>1</v>
      </c>
      <c r="G548">
        <v>499</v>
      </c>
      <c r="H548" t="s">
        <v>7</v>
      </c>
      <c r="I548" t="s">
        <v>10</v>
      </c>
      <c r="J548" t="s">
        <v>22</v>
      </c>
    </row>
    <row r="549" spans="1:10" x14ac:dyDescent="0.35">
      <c r="A549">
        <v>42850</v>
      </c>
      <c r="B549" t="s">
        <v>5</v>
      </c>
      <c r="C549" t="s">
        <v>42</v>
      </c>
      <c r="D549" t="s">
        <v>6</v>
      </c>
      <c r="E549">
        <v>499</v>
      </c>
      <c r="F549">
        <v>5</v>
      </c>
      <c r="G549">
        <v>2495</v>
      </c>
      <c r="H549" t="s">
        <v>7</v>
      </c>
      <c r="I549" t="s">
        <v>10</v>
      </c>
      <c r="J549" t="s">
        <v>20</v>
      </c>
    </row>
    <row r="550" spans="1:10" x14ac:dyDescent="0.35">
      <c r="A550">
        <v>42850</v>
      </c>
      <c r="B550" t="s">
        <v>5</v>
      </c>
      <c r="C550" t="s">
        <v>40</v>
      </c>
      <c r="D550" t="s">
        <v>13</v>
      </c>
      <c r="E550">
        <v>299</v>
      </c>
      <c r="F550">
        <v>8</v>
      </c>
      <c r="G550">
        <v>2392</v>
      </c>
      <c r="H550" t="s">
        <v>8</v>
      </c>
      <c r="I550" t="s">
        <v>10</v>
      </c>
      <c r="J550" t="s">
        <v>21</v>
      </c>
    </row>
    <row r="551" spans="1:10" x14ac:dyDescent="0.35">
      <c r="A551">
        <v>42850</v>
      </c>
      <c r="B551" t="s">
        <v>5</v>
      </c>
      <c r="C551" t="s">
        <v>41</v>
      </c>
      <c r="D551" t="s">
        <v>15</v>
      </c>
      <c r="E551">
        <v>399</v>
      </c>
      <c r="F551">
        <v>3</v>
      </c>
      <c r="G551">
        <v>1197</v>
      </c>
      <c r="H551" t="s">
        <v>7</v>
      </c>
      <c r="I551" t="s">
        <v>10</v>
      </c>
      <c r="J551" t="s">
        <v>20</v>
      </c>
    </row>
    <row r="552" spans="1:10" x14ac:dyDescent="0.35">
      <c r="A552">
        <v>42851</v>
      </c>
      <c r="B552" t="s">
        <v>12</v>
      </c>
      <c r="C552" t="s">
        <v>42</v>
      </c>
      <c r="D552" t="s">
        <v>6</v>
      </c>
      <c r="E552">
        <v>499</v>
      </c>
      <c r="F552">
        <v>8</v>
      </c>
      <c r="G552">
        <v>3992</v>
      </c>
      <c r="H552" t="s">
        <v>7</v>
      </c>
      <c r="I552" t="s">
        <v>10</v>
      </c>
      <c r="J552" t="s">
        <v>23</v>
      </c>
    </row>
    <row r="553" spans="1:10" x14ac:dyDescent="0.35">
      <c r="A553">
        <v>42851</v>
      </c>
      <c r="B553" t="s">
        <v>5</v>
      </c>
      <c r="C553" t="s">
        <v>41</v>
      </c>
      <c r="D553" t="s">
        <v>6</v>
      </c>
      <c r="E553">
        <v>499</v>
      </c>
      <c r="F553">
        <v>4</v>
      </c>
      <c r="G553">
        <v>1996</v>
      </c>
      <c r="H553" t="s">
        <v>8</v>
      </c>
      <c r="I553" t="s">
        <v>10</v>
      </c>
      <c r="J553" t="s">
        <v>23</v>
      </c>
    </row>
    <row r="554" spans="1:10" x14ac:dyDescent="0.35">
      <c r="A554">
        <v>42851</v>
      </c>
      <c r="B554" t="s">
        <v>5</v>
      </c>
      <c r="C554" t="s">
        <v>42</v>
      </c>
      <c r="D554" t="s">
        <v>15</v>
      </c>
      <c r="E554">
        <v>399</v>
      </c>
      <c r="F554">
        <v>8</v>
      </c>
      <c r="G554">
        <v>3192</v>
      </c>
      <c r="H554" t="s">
        <v>7</v>
      </c>
      <c r="I554" t="s">
        <v>10</v>
      </c>
      <c r="J554" t="s">
        <v>22</v>
      </c>
    </row>
    <row r="555" spans="1:10" x14ac:dyDescent="0.35">
      <c r="A555">
        <v>42851</v>
      </c>
      <c r="B555" t="s">
        <v>14</v>
      </c>
      <c r="C555" t="s">
        <v>42</v>
      </c>
      <c r="D555" t="s">
        <v>6</v>
      </c>
      <c r="E555">
        <v>499</v>
      </c>
      <c r="F555">
        <v>8</v>
      </c>
      <c r="G555">
        <v>3992</v>
      </c>
      <c r="H555" t="s">
        <v>8</v>
      </c>
      <c r="I555" t="s">
        <v>10</v>
      </c>
      <c r="J555" t="s">
        <v>21</v>
      </c>
    </row>
    <row r="556" spans="1:10" x14ac:dyDescent="0.35">
      <c r="A556">
        <v>42851</v>
      </c>
      <c r="B556" t="s">
        <v>14</v>
      </c>
      <c r="C556" t="s">
        <v>41</v>
      </c>
      <c r="D556" t="s">
        <v>15</v>
      </c>
      <c r="E556">
        <v>399</v>
      </c>
      <c r="F556">
        <v>8</v>
      </c>
      <c r="G556">
        <v>3192</v>
      </c>
      <c r="H556" t="s">
        <v>7</v>
      </c>
      <c r="I556" t="s">
        <v>10</v>
      </c>
      <c r="J556" t="s">
        <v>22</v>
      </c>
    </row>
    <row r="557" spans="1:10" x14ac:dyDescent="0.35">
      <c r="A557">
        <v>42851</v>
      </c>
      <c r="B557" t="s">
        <v>14</v>
      </c>
      <c r="C557" t="s">
        <v>45</v>
      </c>
      <c r="D557" t="s">
        <v>17</v>
      </c>
      <c r="E557">
        <v>199</v>
      </c>
      <c r="F557">
        <v>4</v>
      </c>
      <c r="G557">
        <v>796</v>
      </c>
      <c r="H557" t="s">
        <v>8</v>
      </c>
      <c r="I557" t="s">
        <v>10</v>
      </c>
      <c r="J557" t="s">
        <v>24</v>
      </c>
    </row>
    <row r="558" spans="1:10" x14ac:dyDescent="0.35">
      <c r="A558">
        <v>42851</v>
      </c>
      <c r="B558" t="s">
        <v>14</v>
      </c>
      <c r="C558" t="s">
        <v>41</v>
      </c>
      <c r="D558" t="s">
        <v>6</v>
      </c>
      <c r="E558">
        <v>499</v>
      </c>
      <c r="F558">
        <v>9</v>
      </c>
      <c r="G558">
        <v>4491</v>
      </c>
      <c r="H558" t="s">
        <v>8</v>
      </c>
      <c r="I558" t="s">
        <v>9</v>
      </c>
      <c r="J558" t="s">
        <v>24</v>
      </c>
    </row>
    <row r="559" spans="1:10" x14ac:dyDescent="0.35">
      <c r="A559">
        <v>42852</v>
      </c>
      <c r="B559" t="s">
        <v>12</v>
      </c>
      <c r="C559" t="s">
        <v>40</v>
      </c>
      <c r="D559" t="s">
        <v>16</v>
      </c>
      <c r="E559">
        <v>99</v>
      </c>
      <c r="F559">
        <v>7</v>
      </c>
      <c r="G559">
        <v>693</v>
      </c>
      <c r="H559" t="s">
        <v>8</v>
      </c>
      <c r="I559" t="s">
        <v>10</v>
      </c>
      <c r="J559" t="s">
        <v>22</v>
      </c>
    </row>
    <row r="560" spans="1:10" x14ac:dyDescent="0.35">
      <c r="A560">
        <v>42852</v>
      </c>
      <c r="B560" t="s">
        <v>5</v>
      </c>
      <c r="C560" t="s">
        <v>44</v>
      </c>
      <c r="D560" t="s">
        <v>17</v>
      </c>
      <c r="E560">
        <v>199</v>
      </c>
      <c r="F560">
        <v>8</v>
      </c>
      <c r="G560">
        <v>1592</v>
      </c>
      <c r="H560" t="s">
        <v>7</v>
      </c>
      <c r="I560" t="s">
        <v>10</v>
      </c>
      <c r="J560" t="s">
        <v>22</v>
      </c>
    </row>
    <row r="561" spans="1:10" x14ac:dyDescent="0.35">
      <c r="A561">
        <v>42852</v>
      </c>
      <c r="B561" t="s">
        <v>5</v>
      </c>
      <c r="C561" t="s">
        <v>43</v>
      </c>
      <c r="D561" t="s">
        <v>13</v>
      </c>
      <c r="E561">
        <v>299</v>
      </c>
      <c r="F561">
        <v>3</v>
      </c>
      <c r="G561">
        <v>897</v>
      </c>
      <c r="H561" t="s">
        <v>7</v>
      </c>
      <c r="I561" t="s">
        <v>10</v>
      </c>
      <c r="J561" t="s">
        <v>20</v>
      </c>
    </row>
    <row r="562" spans="1:10" x14ac:dyDescent="0.35">
      <c r="A562">
        <v>42852</v>
      </c>
      <c r="B562" t="s">
        <v>5</v>
      </c>
      <c r="C562" t="s">
        <v>40</v>
      </c>
      <c r="D562" t="s">
        <v>6</v>
      </c>
      <c r="E562">
        <v>499</v>
      </c>
      <c r="F562">
        <v>1</v>
      </c>
      <c r="G562">
        <v>499</v>
      </c>
      <c r="H562" t="s">
        <v>7</v>
      </c>
      <c r="I562" t="s">
        <v>10</v>
      </c>
      <c r="J562" t="s">
        <v>22</v>
      </c>
    </row>
    <row r="563" spans="1:10" x14ac:dyDescent="0.35">
      <c r="A563">
        <v>42852</v>
      </c>
      <c r="B563" t="s">
        <v>5</v>
      </c>
      <c r="C563" t="s">
        <v>41</v>
      </c>
      <c r="D563" t="s">
        <v>6</v>
      </c>
      <c r="E563">
        <v>499</v>
      </c>
      <c r="F563">
        <v>1</v>
      </c>
      <c r="G563">
        <v>499</v>
      </c>
      <c r="H563" t="s">
        <v>8</v>
      </c>
      <c r="I563" t="s">
        <v>10</v>
      </c>
      <c r="J563" t="s">
        <v>20</v>
      </c>
    </row>
    <row r="564" spans="1:10" x14ac:dyDescent="0.35">
      <c r="A564">
        <v>42852</v>
      </c>
      <c r="B564" t="s">
        <v>12</v>
      </c>
      <c r="C564" t="s">
        <v>40</v>
      </c>
      <c r="D564" t="s">
        <v>13</v>
      </c>
      <c r="E564">
        <v>299</v>
      </c>
      <c r="F564">
        <v>9</v>
      </c>
      <c r="G564">
        <v>2691</v>
      </c>
      <c r="H564" t="s">
        <v>7</v>
      </c>
      <c r="I564" t="s">
        <v>10</v>
      </c>
      <c r="J564" t="s">
        <v>24</v>
      </c>
    </row>
    <row r="565" spans="1:10" x14ac:dyDescent="0.35">
      <c r="A565">
        <v>42852</v>
      </c>
      <c r="B565" t="s">
        <v>14</v>
      </c>
      <c r="C565" t="s">
        <v>40</v>
      </c>
      <c r="D565" t="s">
        <v>15</v>
      </c>
      <c r="E565">
        <v>399</v>
      </c>
      <c r="F565">
        <v>1</v>
      </c>
      <c r="G565">
        <v>399</v>
      </c>
      <c r="H565" t="s">
        <v>7</v>
      </c>
      <c r="I565" t="s">
        <v>10</v>
      </c>
      <c r="J565" t="s">
        <v>23</v>
      </c>
    </row>
    <row r="566" spans="1:10" x14ac:dyDescent="0.35">
      <c r="A566">
        <v>42852</v>
      </c>
      <c r="B566" t="s">
        <v>14</v>
      </c>
      <c r="C566" t="s">
        <v>45</v>
      </c>
      <c r="D566" t="s">
        <v>16</v>
      </c>
      <c r="E566">
        <v>99</v>
      </c>
      <c r="F566">
        <v>3</v>
      </c>
      <c r="G566">
        <v>297</v>
      </c>
      <c r="H566" t="s">
        <v>7</v>
      </c>
      <c r="I566" t="s">
        <v>10</v>
      </c>
      <c r="J566" t="s">
        <v>23</v>
      </c>
    </row>
    <row r="567" spans="1:10" x14ac:dyDescent="0.35">
      <c r="A567">
        <v>42852</v>
      </c>
      <c r="B567" t="s">
        <v>12</v>
      </c>
      <c r="C567" t="s">
        <v>40</v>
      </c>
      <c r="D567" t="s">
        <v>15</v>
      </c>
      <c r="E567">
        <v>399</v>
      </c>
      <c r="F567">
        <v>8</v>
      </c>
      <c r="G567">
        <v>3192</v>
      </c>
      <c r="H567" t="s">
        <v>7</v>
      </c>
      <c r="I567" t="s">
        <v>9</v>
      </c>
      <c r="J567" t="s">
        <v>22</v>
      </c>
    </row>
    <row r="568" spans="1:10" x14ac:dyDescent="0.35">
      <c r="A568">
        <v>42852</v>
      </c>
      <c r="B568" t="s">
        <v>12</v>
      </c>
      <c r="C568" t="s">
        <v>45</v>
      </c>
      <c r="D568" t="s">
        <v>13</v>
      </c>
      <c r="E568">
        <v>299</v>
      </c>
      <c r="F568">
        <v>8</v>
      </c>
      <c r="G568">
        <v>2392</v>
      </c>
      <c r="H568" t="s">
        <v>7</v>
      </c>
      <c r="I568" t="s">
        <v>10</v>
      </c>
      <c r="J568" t="s">
        <v>22</v>
      </c>
    </row>
    <row r="569" spans="1:10" x14ac:dyDescent="0.35">
      <c r="A569">
        <v>42852</v>
      </c>
      <c r="B569" t="s">
        <v>5</v>
      </c>
      <c r="C569" t="s">
        <v>42</v>
      </c>
      <c r="D569" t="s">
        <v>17</v>
      </c>
      <c r="E569">
        <v>199</v>
      </c>
      <c r="F569">
        <v>7</v>
      </c>
      <c r="G569">
        <v>1393</v>
      </c>
      <c r="H569" t="s">
        <v>7</v>
      </c>
      <c r="I569" t="s">
        <v>10</v>
      </c>
      <c r="J569" t="s">
        <v>20</v>
      </c>
    </row>
    <row r="570" spans="1:10" x14ac:dyDescent="0.35">
      <c r="A570">
        <v>42853</v>
      </c>
      <c r="B570" t="s">
        <v>12</v>
      </c>
      <c r="C570" t="s">
        <v>42</v>
      </c>
      <c r="D570" t="s">
        <v>17</v>
      </c>
      <c r="E570">
        <v>199</v>
      </c>
      <c r="F570">
        <v>3</v>
      </c>
      <c r="G570">
        <v>597</v>
      </c>
      <c r="H570" t="s">
        <v>7</v>
      </c>
      <c r="I570" t="s">
        <v>10</v>
      </c>
      <c r="J570" t="s">
        <v>20</v>
      </c>
    </row>
    <row r="571" spans="1:10" x14ac:dyDescent="0.35">
      <c r="A571">
        <v>42854</v>
      </c>
      <c r="B571" t="s">
        <v>12</v>
      </c>
      <c r="C571" t="s">
        <v>42</v>
      </c>
      <c r="D571" t="s">
        <v>13</v>
      </c>
      <c r="E571">
        <v>299</v>
      </c>
      <c r="F571">
        <v>7</v>
      </c>
      <c r="G571">
        <v>2093</v>
      </c>
      <c r="H571" t="s">
        <v>7</v>
      </c>
      <c r="I571" t="s">
        <v>10</v>
      </c>
      <c r="J571" t="s">
        <v>20</v>
      </c>
    </row>
    <row r="572" spans="1:10" x14ac:dyDescent="0.35">
      <c r="A572">
        <v>42854</v>
      </c>
      <c r="B572" t="s">
        <v>12</v>
      </c>
      <c r="C572" t="s">
        <v>43</v>
      </c>
      <c r="D572" t="s">
        <v>17</v>
      </c>
      <c r="E572">
        <v>199</v>
      </c>
      <c r="F572">
        <v>6</v>
      </c>
      <c r="G572">
        <v>1194</v>
      </c>
      <c r="H572" t="s">
        <v>7</v>
      </c>
      <c r="I572" t="s">
        <v>10</v>
      </c>
      <c r="J572" t="s">
        <v>21</v>
      </c>
    </row>
    <row r="573" spans="1:10" x14ac:dyDescent="0.35">
      <c r="A573">
        <v>42854</v>
      </c>
      <c r="B573" t="s">
        <v>14</v>
      </c>
      <c r="C573" t="s">
        <v>41</v>
      </c>
      <c r="D573" t="s">
        <v>6</v>
      </c>
      <c r="E573">
        <v>499</v>
      </c>
      <c r="F573">
        <v>9</v>
      </c>
      <c r="G573">
        <v>4491</v>
      </c>
      <c r="H573" t="s">
        <v>7</v>
      </c>
      <c r="I573" t="s">
        <v>10</v>
      </c>
      <c r="J573" t="s">
        <v>20</v>
      </c>
    </row>
    <row r="574" spans="1:10" x14ac:dyDescent="0.35">
      <c r="A574">
        <v>42854</v>
      </c>
      <c r="B574" t="s">
        <v>12</v>
      </c>
      <c r="C574" t="s">
        <v>42</v>
      </c>
      <c r="D574" t="s">
        <v>13</v>
      </c>
      <c r="E574">
        <v>299</v>
      </c>
      <c r="F574">
        <v>1</v>
      </c>
      <c r="G574">
        <v>299</v>
      </c>
      <c r="H574" t="s">
        <v>7</v>
      </c>
      <c r="I574" t="s">
        <v>9</v>
      </c>
      <c r="J574" t="s">
        <v>22</v>
      </c>
    </row>
    <row r="575" spans="1:10" x14ac:dyDescent="0.35">
      <c r="A575">
        <v>42854</v>
      </c>
      <c r="B575" t="s">
        <v>12</v>
      </c>
      <c r="C575" t="s">
        <v>40</v>
      </c>
      <c r="D575" t="s">
        <v>15</v>
      </c>
      <c r="E575">
        <v>399</v>
      </c>
      <c r="F575">
        <v>7</v>
      </c>
      <c r="G575">
        <v>2793</v>
      </c>
      <c r="H575" t="s">
        <v>7</v>
      </c>
      <c r="I575" t="s">
        <v>10</v>
      </c>
      <c r="J575" t="s">
        <v>22</v>
      </c>
    </row>
    <row r="576" spans="1:10" x14ac:dyDescent="0.35">
      <c r="A576">
        <v>42854</v>
      </c>
      <c r="B576" t="s">
        <v>5</v>
      </c>
      <c r="C576" t="s">
        <v>42</v>
      </c>
      <c r="D576" t="s">
        <v>15</v>
      </c>
      <c r="E576">
        <v>399</v>
      </c>
      <c r="F576">
        <v>1</v>
      </c>
      <c r="G576">
        <v>399</v>
      </c>
      <c r="H576" t="s">
        <v>8</v>
      </c>
      <c r="I576" t="s">
        <v>10</v>
      </c>
      <c r="J576" t="s">
        <v>22</v>
      </c>
    </row>
    <row r="577" spans="1:10" x14ac:dyDescent="0.35">
      <c r="A577">
        <v>42854</v>
      </c>
      <c r="B577" t="s">
        <v>14</v>
      </c>
      <c r="C577" t="s">
        <v>45</v>
      </c>
      <c r="D577" t="s">
        <v>6</v>
      </c>
      <c r="E577">
        <v>499</v>
      </c>
      <c r="F577">
        <v>7</v>
      </c>
      <c r="G577">
        <v>3493</v>
      </c>
      <c r="H577" t="s">
        <v>8</v>
      </c>
      <c r="I577" t="s">
        <v>10</v>
      </c>
      <c r="J577" t="s">
        <v>21</v>
      </c>
    </row>
    <row r="578" spans="1:10" x14ac:dyDescent="0.35">
      <c r="A578">
        <v>42854</v>
      </c>
      <c r="B578" t="s">
        <v>14</v>
      </c>
      <c r="C578" t="s">
        <v>43</v>
      </c>
      <c r="D578" t="s">
        <v>16</v>
      </c>
      <c r="E578">
        <v>99</v>
      </c>
      <c r="F578">
        <v>5</v>
      </c>
      <c r="G578">
        <v>495</v>
      </c>
      <c r="H578" t="s">
        <v>7</v>
      </c>
      <c r="I578" t="s">
        <v>10</v>
      </c>
      <c r="J578" t="s">
        <v>22</v>
      </c>
    </row>
    <row r="579" spans="1:10" x14ac:dyDescent="0.35">
      <c r="A579">
        <v>42855</v>
      </c>
      <c r="B579" t="s">
        <v>12</v>
      </c>
      <c r="C579" t="s">
        <v>42</v>
      </c>
      <c r="D579" t="s">
        <v>15</v>
      </c>
      <c r="E579">
        <v>399</v>
      </c>
      <c r="F579">
        <v>8</v>
      </c>
      <c r="G579">
        <v>3192</v>
      </c>
      <c r="H579" t="s">
        <v>7</v>
      </c>
      <c r="I579" t="s">
        <v>10</v>
      </c>
      <c r="J579" t="s">
        <v>22</v>
      </c>
    </row>
    <row r="580" spans="1:10" x14ac:dyDescent="0.35">
      <c r="A580">
        <v>42855</v>
      </c>
      <c r="B580" t="s">
        <v>12</v>
      </c>
      <c r="C580" t="s">
        <v>41</v>
      </c>
      <c r="D580" t="s">
        <v>17</v>
      </c>
      <c r="E580">
        <v>199</v>
      </c>
      <c r="F580">
        <v>3</v>
      </c>
      <c r="G580">
        <v>597</v>
      </c>
      <c r="H580" t="s">
        <v>8</v>
      </c>
      <c r="I580" t="s">
        <v>10</v>
      </c>
      <c r="J580" t="s">
        <v>22</v>
      </c>
    </row>
    <row r="581" spans="1:10" x14ac:dyDescent="0.35">
      <c r="A581">
        <v>42855</v>
      </c>
      <c r="B581" t="s">
        <v>5</v>
      </c>
      <c r="C581" t="s">
        <v>40</v>
      </c>
      <c r="D581" t="s">
        <v>17</v>
      </c>
      <c r="E581">
        <v>199</v>
      </c>
      <c r="F581">
        <v>10</v>
      </c>
      <c r="G581">
        <v>1990</v>
      </c>
      <c r="H581" t="s">
        <v>7</v>
      </c>
      <c r="I581" t="s">
        <v>10</v>
      </c>
      <c r="J581" t="s">
        <v>20</v>
      </c>
    </row>
    <row r="582" spans="1:10" x14ac:dyDescent="0.35">
      <c r="A582">
        <v>42855</v>
      </c>
      <c r="B582" t="s">
        <v>14</v>
      </c>
      <c r="C582" t="s">
        <v>41</v>
      </c>
      <c r="D582" t="s">
        <v>16</v>
      </c>
      <c r="E582">
        <v>99</v>
      </c>
      <c r="F582">
        <v>6</v>
      </c>
      <c r="G582">
        <v>594</v>
      </c>
      <c r="H582" t="s">
        <v>7</v>
      </c>
      <c r="I582" t="s">
        <v>10</v>
      </c>
      <c r="J582" t="s">
        <v>22</v>
      </c>
    </row>
    <row r="583" spans="1:10" x14ac:dyDescent="0.35">
      <c r="A583">
        <v>42855</v>
      </c>
      <c r="B583" t="s">
        <v>12</v>
      </c>
      <c r="C583" t="s">
        <v>40</v>
      </c>
      <c r="D583" t="s">
        <v>15</v>
      </c>
      <c r="E583">
        <v>399</v>
      </c>
      <c r="F583">
        <v>8</v>
      </c>
      <c r="G583">
        <v>3192</v>
      </c>
      <c r="H583" t="s">
        <v>8</v>
      </c>
      <c r="I583" t="s">
        <v>10</v>
      </c>
      <c r="J583" t="s">
        <v>22</v>
      </c>
    </row>
    <row r="584" spans="1:10" x14ac:dyDescent="0.35">
      <c r="A584">
        <v>42855</v>
      </c>
      <c r="B584" t="s">
        <v>5</v>
      </c>
      <c r="C584" t="s">
        <v>43</v>
      </c>
      <c r="D584" t="s">
        <v>16</v>
      </c>
      <c r="E584">
        <v>99</v>
      </c>
      <c r="F584">
        <v>10</v>
      </c>
      <c r="G584">
        <v>990</v>
      </c>
      <c r="H584" t="s">
        <v>7</v>
      </c>
      <c r="I584" t="s">
        <v>10</v>
      </c>
      <c r="J584" t="s">
        <v>22</v>
      </c>
    </row>
    <row r="585" spans="1:10" x14ac:dyDescent="0.35">
      <c r="A585">
        <v>42855</v>
      </c>
      <c r="B585" t="s">
        <v>5</v>
      </c>
      <c r="C585" t="s">
        <v>40</v>
      </c>
      <c r="D585" t="s">
        <v>16</v>
      </c>
      <c r="E585">
        <v>99</v>
      </c>
      <c r="F585">
        <v>7</v>
      </c>
      <c r="G585">
        <v>693</v>
      </c>
      <c r="H585" t="s">
        <v>8</v>
      </c>
      <c r="I585" t="s">
        <v>10</v>
      </c>
      <c r="J585" t="s">
        <v>20</v>
      </c>
    </row>
    <row r="586" spans="1:10" x14ac:dyDescent="0.35">
      <c r="A586">
        <v>42855</v>
      </c>
      <c r="B586" t="s">
        <v>14</v>
      </c>
      <c r="C586" t="s">
        <v>44</v>
      </c>
      <c r="D586" t="s">
        <v>16</v>
      </c>
      <c r="E586">
        <v>99</v>
      </c>
      <c r="F586">
        <v>1</v>
      </c>
      <c r="G586">
        <v>99</v>
      </c>
      <c r="H586" t="s">
        <v>7</v>
      </c>
      <c r="I586" t="s">
        <v>10</v>
      </c>
      <c r="J586" t="s">
        <v>20</v>
      </c>
    </row>
    <row r="587" spans="1:10" x14ac:dyDescent="0.35">
      <c r="A587">
        <v>42855</v>
      </c>
      <c r="B587" t="s">
        <v>14</v>
      </c>
      <c r="C587" t="s">
        <v>43</v>
      </c>
      <c r="D587" t="s">
        <v>13</v>
      </c>
      <c r="E587">
        <v>299</v>
      </c>
      <c r="F587">
        <v>6</v>
      </c>
      <c r="G587">
        <v>1794</v>
      </c>
      <c r="H587" t="s">
        <v>8</v>
      </c>
      <c r="I587" t="s">
        <v>10</v>
      </c>
      <c r="J587" t="s">
        <v>22</v>
      </c>
    </row>
    <row r="588" spans="1:10" x14ac:dyDescent="0.35">
      <c r="A588">
        <v>42856</v>
      </c>
      <c r="B588" t="s">
        <v>5</v>
      </c>
      <c r="C588" t="s">
        <v>43</v>
      </c>
      <c r="D588" t="s">
        <v>6</v>
      </c>
      <c r="E588">
        <v>499</v>
      </c>
      <c r="F588">
        <v>1</v>
      </c>
      <c r="G588">
        <v>499</v>
      </c>
      <c r="H588" t="s">
        <v>7</v>
      </c>
      <c r="I588" t="s">
        <v>10</v>
      </c>
      <c r="J588" t="s">
        <v>22</v>
      </c>
    </row>
    <row r="589" spans="1:10" x14ac:dyDescent="0.35">
      <c r="A589">
        <v>42856</v>
      </c>
      <c r="B589" t="s">
        <v>14</v>
      </c>
      <c r="C589" t="s">
        <v>43</v>
      </c>
      <c r="D589" t="s">
        <v>13</v>
      </c>
      <c r="E589">
        <v>299</v>
      </c>
      <c r="F589">
        <v>7</v>
      </c>
      <c r="G589">
        <v>2093</v>
      </c>
      <c r="H589" t="s">
        <v>7</v>
      </c>
      <c r="I589" t="s">
        <v>10</v>
      </c>
      <c r="J589" t="s">
        <v>22</v>
      </c>
    </row>
    <row r="590" spans="1:10" x14ac:dyDescent="0.35">
      <c r="A590">
        <v>42856</v>
      </c>
      <c r="B590" t="s">
        <v>5</v>
      </c>
      <c r="C590" t="s">
        <v>41</v>
      </c>
      <c r="D590" t="s">
        <v>16</v>
      </c>
      <c r="E590">
        <v>99</v>
      </c>
      <c r="F590">
        <v>1</v>
      </c>
      <c r="G590">
        <v>99</v>
      </c>
      <c r="H590" t="s">
        <v>7</v>
      </c>
      <c r="I590" t="s">
        <v>10</v>
      </c>
      <c r="J590" t="s">
        <v>23</v>
      </c>
    </row>
    <row r="591" spans="1:10" x14ac:dyDescent="0.35">
      <c r="A591">
        <v>42856</v>
      </c>
      <c r="B591" t="s">
        <v>14</v>
      </c>
      <c r="C591" t="s">
        <v>40</v>
      </c>
      <c r="D591" t="s">
        <v>15</v>
      </c>
      <c r="E591">
        <v>399</v>
      </c>
      <c r="F591">
        <v>2</v>
      </c>
      <c r="G591">
        <v>798</v>
      </c>
      <c r="H591" t="s">
        <v>7</v>
      </c>
      <c r="I591" t="s">
        <v>10</v>
      </c>
      <c r="J591" t="s">
        <v>23</v>
      </c>
    </row>
    <row r="592" spans="1:10" x14ac:dyDescent="0.35">
      <c r="A592">
        <v>42857</v>
      </c>
      <c r="B592" t="s">
        <v>14</v>
      </c>
      <c r="C592" t="s">
        <v>40</v>
      </c>
      <c r="D592" t="s">
        <v>17</v>
      </c>
      <c r="E592">
        <v>199</v>
      </c>
      <c r="F592">
        <v>6</v>
      </c>
      <c r="G592">
        <v>1194</v>
      </c>
      <c r="H592" t="s">
        <v>7</v>
      </c>
      <c r="I592" t="s">
        <v>10</v>
      </c>
      <c r="J592" t="s">
        <v>20</v>
      </c>
    </row>
    <row r="593" spans="1:10" x14ac:dyDescent="0.35">
      <c r="A593">
        <v>42857</v>
      </c>
      <c r="B593" t="s">
        <v>5</v>
      </c>
      <c r="C593" t="s">
        <v>44</v>
      </c>
      <c r="D593" t="s">
        <v>16</v>
      </c>
      <c r="E593">
        <v>99</v>
      </c>
      <c r="F593">
        <v>9</v>
      </c>
      <c r="G593">
        <v>891</v>
      </c>
      <c r="H593" t="s">
        <v>7</v>
      </c>
      <c r="I593" t="s">
        <v>10</v>
      </c>
      <c r="J593" t="s">
        <v>22</v>
      </c>
    </row>
    <row r="594" spans="1:10" x14ac:dyDescent="0.35">
      <c r="A594">
        <v>42857</v>
      </c>
      <c r="B594" t="s">
        <v>5</v>
      </c>
      <c r="C594" t="s">
        <v>43</v>
      </c>
      <c r="D594" t="s">
        <v>13</v>
      </c>
      <c r="E594">
        <v>299</v>
      </c>
      <c r="F594">
        <v>3</v>
      </c>
      <c r="G594">
        <v>897</v>
      </c>
      <c r="H594" t="s">
        <v>8</v>
      </c>
      <c r="I594" t="s">
        <v>10</v>
      </c>
      <c r="J594" t="s">
        <v>23</v>
      </c>
    </row>
    <row r="595" spans="1:10" x14ac:dyDescent="0.35">
      <c r="A595">
        <v>42857</v>
      </c>
      <c r="B595" t="s">
        <v>12</v>
      </c>
      <c r="C595" t="s">
        <v>42</v>
      </c>
      <c r="D595" t="s">
        <v>17</v>
      </c>
      <c r="E595">
        <v>199</v>
      </c>
      <c r="F595">
        <v>5</v>
      </c>
      <c r="G595">
        <v>995</v>
      </c>
      <c r="H595" t="s">
        <v>7</v>
      </c>
      <c r="I595" t="s">
        <v>10</v>
      </c>
      <c r="J595" t="s">
        <v>20</v>
      </c>
    </row>
    <row r="596" spans="1:10" x14ac:dyDescent="0.35">
      <c r="A596">
        <v>42857</v>
      </c>
      <c r="B596" t="s">
        <v>5</v>
      </c>
      <c r="C596" t="s">
        <v>43</v>
      </c>
      <c r="D596" t="s">
        <v>13</v>
      </c>
      <c r="E596">
        <v>299</v>
      </c>
      <c r="F596">
        <v>3</v>
      </c>
      <c r="G596">
        <v>897</v>
      </c>
      <c r="H596" t="s">
        <v>7</v>
      </c>
      <c r="I596" t="s">
        <v>10</v>
      </c>
      <c r="J596" t="s">
        <v>20</v>
      </c>
    </row>
    <row r="597" spans="1:10" x14ac:dyDescent="0.35">
      <c r="A597">
        <v>42857</v>
      </c>
      <c r="B597" t="s">
        <v>5</v>
      </c>
      <c r="C597" t="s">
        <v>44</v>
      </c>
      <c r="D597" t="s">
        <v>17</v>
      </c>
      <c r="E597">
        <v>199</v>
      </c>
      <c r="F597">
        <v>2</v>
      </c>
      <c r="G597">
        <v>398</v>
      </c>
      <c r="H597" t="s">
        <v>7</v>
      </c>
      <c r="I597" t="s">
        <v>10</v>
      </c>
      <c r="J597" t="s">
        <v>22</v>
      </c>
    </row>
    <row r="598" spans="1:10" x14ac:dyDescent="0.35">
      <c r="A598">
        <v>42857</v>
      </c>
      <c r="B598" t="s">
        <v>14</v>
      </c>
      <c r="C598" t="s">
        <v>42</v>
      </c>
      <c r="D598" t="s">
        <v>13</v>
      </c>
      <c r="E598">
        <v>299</v>
      </c>
      <c r="F598">
        <v>8</v>
      </c>
      <c r="G598">
        <v>2392</v>
      </c>
      <c r="H598" t="s">
        <v>8</v>
      </c>
      <c r="I598" t="s">
        <v>10</v>
      </c>
      <c r="J598" t="s">
        <v>23</v>
      </c>
    </row>
    <row r="599" spans="1:10" x14ac:dyDescent="0.35">
      <c r="A599">
        <v>42857</v>
      </c>
      <c r="B599" t="s">
        <v>12</v>
      </c>
      <c r="C599" t="s">
        <v>40</v>
      </c>
      <c r="D599" t="s">
        <v>13</v>
      </c>
      <c r="E599">
        <v>299</v>
      </c>
      <c r="F599">
        <v>3</v>
      </c>
      <c r="G599">
        <v>897</v>
      </c>
      <c r="H599" t="s">
        <v>7</v>
      </c>
      <c r="I599" t="s">
        <v>10</v>
      </c>
      <c r="J599" t="s">
        <v>21</v>
      </c>
    </row>
    <row r="600" spans="1:10" x14ac:dyDescent="0.35">
      <c r="A600">
        <v>42857</v>
      </c>
      <c r="B600" t="s">
        <v>12</v>
      </c>
      <c r="C600" t="s">
        <v>45</v>
      </c>
      <c r="D600" t="s">
        <v>15</v>
      </c>
      <c r="E600">
        <v>399</v>
      </c>
      <c r="F600">
        <v>2</v>
      </c>
      <c r="G600">
        <v>798</v>
      </c>
      <c r="H600" t="s">
        <v>8</v>
      </c>
      <c r="I600" t="s">
        <v>10</v>
      </c>
      <c r="J600" t="s">
        <v>24</v>
      </c>
    </row>
    <row r="601" spans="1:10" x14ac:dyDescent="0.35">
      <c r="A601">
        <v>42858</v>
      </c>
      <c r="B601" t="s">
        <v>12</v>
      </c>
      <c r="C601" t="s">
        <v>40</v>
      </c>
      <c r="D601" t="s">
        <v>6</v>
      </c>
      <c r="E601">
        <v>499</v>
      </c>
      <c r="F601">
        <v>5</v>
      </c>
      <c r="G601">
        <v>2495</v>
      </c>
      <c r="H601" t="s">
        <v>7</v>
      </c>
      <c r="I601" t="s">
        <v>10</v>
      </c>
      <c r="J601" t="s">
        <v>22</v>
      </c>
    </row>
    <row r="602" spans="1:10" x14ac:dyDescent="0.35">
      <c r="A602">
        <v>42858</v>
      </c>
      <c r="B602" t="s">
        <v>14</v>
      </c>
      <c r="C602" t="s">
        <v>40</v>
      </c>
      <c r="D602" t="s">
        <v>13</v>
      </c>
      <c r="E602">
        <v>299</v>
      </c>
      <c r="F602">
        <v>4</v>
      </c>
      <c r="G602">
        <v>1196</v>
      </c>
      <c r="H602" t="s">
        <v>8</v>
      </c>
      <c r="I602" t="s">
        <v>10</v>
      </c>
      <c r="J602" t="s">
        <v>22</v>
      </c>
    </row>
    <row r="603" spans="1:10" x14ac:dyDescent="0.35">
      <c r="A603">
        <v>42858</v>
      </c>
      <c r="B603" t="s">
        <v>5</v>
      </c>
      <c r="C603" t="s">
        <v>40</v>
      </c>
      <c r="D603" t="s">
        <v>16</v>
      </c>
      <c r="E603">
        <v>99</v>
      </c>
      <c r="F603">
        <v>6</v>
      </c>
      <c r="G603">
        <v>594</v>
      </c>
      <c r="H603" t="s">
        <v>7</v>
      </c>
      <c r="I603" t="s">
        <v>10</v>
      </c>
      <c r="J603" t="s">
        <v>23</v>
      </c>
    </row>
    <row r="604" spans="1:10" x14ac:dyDescent="0.35">
      <c r="A604">
        <v>42858</v>
      </c>
      <c r="B604" t="s">
        <v>12</v>
      </c>
      <c r="C604" t="s">
        <v>41</v>
      </c>
      <c r="D604" t="s">
        <v>17</v>
      </c>
      <c r="E604">
        <v>199</v>
      </c>
      <c r="F604">
        <v>2</v>
      </c>
      <c r="G604">
        <v>398</v>
      </c>
      <c r="H604" t="s">
        <v>8</v>
      </c>
      <c r="I604" t="s">
        <v>10</v>
      </c>
      <c r="J604" t="s">
        <v>23</v>
      </c>
    </row>
    <row r="605" spans="1:10" x14ac:dyDescent="0.35">
      <c r="A605">
        <v>42858</v>
      </c>
      <c r="B605" t="s">
        <v>14</v>
      </c>
      <c r="C605" t="s">
        <v>40</v>
      </c>
      <c r="D605" t="s">
        <v>13</v>
      </c>
      <c r="E605">
        <v>299</v>
      </c>
      <c r="F605">
        <v>7</v>
      </c>
      <c r="G605">
        <v>2093</v>
      </c>
      <c r="H605" t="s">
        <v>7</v>
      </c>
      <c r="I605" t="s">
        <v>10</v>
      </c>
      <c r="J605" t="s">
        <v>22</v>
      </c>
    </row>
    <row r="606" spans="1:10" x14ac:dyDescent="0.35">
      <c r="A606">
        <v>42858</v>
      </c>
      <c r="B606" t="s">
        <v>5</v>
      </c>
      <c r="C606" t="s">
        <v>43</v>
      </c>
      <c r="D606" t="s">
        <v>13</v>
      </c>
      <c r="E606">
        <v>299</v>
      </c>
      <c r="F606">
        <v>10</v>
      </c>
      <c r="G606">
        <v>2990</v>
      </c>
      <c r="H606" t="s">
        <v>8</v>
      </c>
      <c r="I606" t="s">
        <v>10</v>
      </c>
      <c r="J606" t="s">
        <v>22</v>
      </c>
    </row>
    <row r="607" spans="1:10" x14ac:dyDescent="0.35">
      <c r="A607">
        <v>42858</v>
      </c>
      <c r="B607" t="s">
        <v>12</v>
      </c>
      <c r="C607" t="s">
        <v>43</v>
      </c>
      <c r="D607" t="s">
        <v>16</v>
      </c>
      <c r="E607">
        <v>99</v>
      </c>
      <c r="F607">
        <v>2</v>
      </c>
      <c r="G607">
        <v>198</v>
      </c>
      <c r="H607" t="s">
        <v>7</v>
      </c>
      <c r="I607" t="s">
        <v>10</v>
      </c>
      <c r="J607" t="s">
        <v>23</v>
      </c>
    </row>
    <row r="608" spans="1:10" x14ac:dyDescent="0.35">
      <c r="A608">
        <v>42858</v>
      </c>
      <c r="B608" t="s">
        <v>5</v>
      </c>
      <c r="C608" t="s">
        <v>40</v>
      </c>
      <c r="D608" t="s">
        <v>16</v>
      </c>
      <c r="E608">
        <v>99</v>
      </c>
      <c r="F608">
        <v>2</v>
      </c>
      <c r="G608">
        <v>198</v>
      </c>
      <c r="H608" t="s">
        <v>8</v>
      </c>
      <c r="I608" t="s">
        <v>10</v>
      </c>
      <c r="J608" t="s">
        <v>20</v>
      </c>
    </row>
    <row r="609" spans="1:10" x14ac:dyDescent="0.35">
      <c r="A609">
        <v>42858</v>
      </c>
      <c r="B609" t="s">
        <v>5</v>
      </c>
      <c r="C609" t="s">
        <v>40</v>
      </c>
      <c r="D609" t="s">
        <v>13</v>
      </c>
      <c r="E609">
        <v>299</v>
      </c>
      <c r="F609">
        <v>7</v>
      </c>
      <c r="G609">
        <v>2093</v>
      </c>
      <c r="H609" t="s">
        <v>7</v>
      </c>
      <c r="I609" t="s">
        <v>10</v>
      </c>
      <c r="J609" t="s">
        <v>24</v>
      </c>
    </row>
    <row r="610" spans="1:10" x14ac:dyDescent="0.35">
      <c r="A610">
        <v>42859</v>
      </c>
      <c r="B610" t="s">
        <v>5</v>
      </c>
      <c r="C610" t="s">
        <v>41</v>
      </c>
      <c r="D610" t="s">
        <v>16</v>
      </c>
      <c r="E610">
        <v>99</v>
      </c>
      <c r="F610">
        <v>5</v>
      </c>
      <c r="G610">
        <v>495</v>
      </c>
      <c r="H610" t="s">
        <v>7</v>
      </c>
      <c r="I610" t="s">
        <v>10</v>
      </c>
      <c r="J610" t="s">
        <v>22</v>
      </c>
    </row>
    <row r="611" spans="1:10" x14ac:dyDescent="0.35">
      <c r="A611">
        <v>42859</v>
      </c>
      <c r="B611" t="s">
        <v>14</v>
      </c>
      <c r="C611" t="s">
        <v>43</v>
      </c>
      <c r="D611" t="s">
        <v>15</v>
      </c>
      <c r="E611">
        <v>399</v>
      </c>
      <c r="F611">
        <v>1</v>
      </c>
      <c r="G611">
        <v>399</v>
      </c>
      <c r="H611" t="s">
        <v>8</v>
      </c>
      <c r="I611" t="s">
        <v>10</v>
      </c>
      <c r="J611" t="s">
        <v>23</v>
      </c>
    </row>
    <row r="612" spans="1:10" x14ac:dyDescent="0.35">
      <c r="A612">
        <v>42859</v>
      </c>
      <c r="B612" t="s">
        <v>5</v>
      </c>
      <c r="C612" t="s">
        <v>43</v>
      </c>
      <c r="D612" t="s">
        <v>17</v>
      </c>
      <c r="E612">
        <v>199</v>
      </c>
      <c r="F612">
        <v>10</v>
      </c>
      <c r="G612">
        <v>1990</v>
      </c>
      <c r="H612" t="s">
        <v>7</v>
      </c>
      <c r="I612" t="s">
        <v>9</v>
      </c>
      <c r="J612" t="s">
        <v>23</v>
      </c>
    </row>
    <row r="613" spans="1:10" x14ac:dyDescent="0.35">
      <c r="A613">
        <v>42859</v>
      </c>
      <c r="B613" t="s">
        <v>5</v>
      </c>
      <c r="C613" t="s">
        <v>40</v>
      </c>
      <c r="D613" t="s">
        <v>16</v>
      </c>
      <c r="E613">
        <v>99</v>
      </c>
      <c r="F613">
        <v>5</v>
      </c>
      <c r="G613">
        <v>495</v>
      </c>
      <c r="H613" t="s">
        <v>7</v>
      </c>
      <c r="I613" t="s">
        <v>9</v>
      </c>
      <c r="J613" t="s">
        <v>22</v>
      </c>
    </row>
    <row r="614" spans="1:10" x14ac:dyDescent="0.35">
      <c r="A614">
        <v>42859</v>
      </c>
      <c r="B614" t="s">
        <v>5</v>
      </c>
      <c r="C614" t="s">
        <v>42</v>
      </c>
      <c r="D614" t="s">
        <v>15</v>
      </c>
      <c r="E614">
        <v>399</v>
      </c>
      <c r="F614">
        <v>9</v>
      </c>
      <c r="G614">
        <v>3591</v>
      </c>
      <c r="H614" t="s">
        <v>8</v>
      </c>
      <c r="I614" t="s">
        <v>10</v>
      </c>
      <c r="J614" t="s">
        <v>24</v>
      </c>
    </row>
    <row r="615" spans="1:10" x14ac:dyDescent="0.35">
      <c r="A615">
        <v>42859</v>
      </c>
      <c r="B615" t="s">
        <v>5</v>
      </c>
      <c r="C615" t="s">
        <v>45</v>
      </c>
      <c r="D615" t="s">
        <v>6</v>
      </c>
      <c r="E615">
        <v>499</v>
      </c>
      <c r="F615">
        <v>3</v>
      </c>
      <c r="G615">
        <v>1497</v>
      </c>
      <c r="H615" t="s">
        <v>8</v>
      </c>
      <c r="I615" t="s">
        <v>10</v>
      </c>
      <c r="J615" t="s">
        <v>20</v>
      </c>
    </row>
    <row r="616" spans="1:10" x14ac:dyDescent="0.35">
      <c r="A616">
        <v>42859</v>
      </c>
      <c r="B616" t="s">
        <v>5</v>
      </c>
      <c r="C616" t="s">
        <v>42</v>
      </c>
      <c r="D616" t="s">
        <v>6</v>
      </c>
      <c r="E616">
        <v>499</v>
      </c>
      <c r="F616">
        <v>6</v>
      </c>
      <c r="G616">
        <v>2994</v>
      </c>
      <c r="H616" t="s">
        <v>7</v>
      </c>
      <c r="I616" t="s">
        <v>10</v>
      </c>
      <c r="J616" t="s">
        <v>24</v>
      </c>
    </row>
    <row r="617" spans="1:10" x14ac:dyDescent="0.35">
      <c r="A617">
        <v>42859</v>
      </c>
      <c r="B617" t="s">
        <v>12</v>
      </c>
      <c r="C617" t="s">
        <v>44</v>
      </c>
      <c r="D617" t="s">
        <v>16</v>
      </c>
      <c r="E617">
        <v>99</v>
      </c>
      <c r="F617">
        <v>10</v>
      </c>
      <c r="G617">
        <v>990</v>
      </c>
      <c r="H617" t="s">
        <v>7</v>
      </c>
      <c r="I617" t="s">
        <v>10</v>
      </c>
      <c r="J617" t="s">
        <v>23</v>
      </c>
    </row>
    <row r="618" spans="1:10" x14ac:dyDescent="0.35">
      <c r="A618">
        <v>42859</v>
      </c>
      <c r="B618" t="s">
        <v>14</v>
      </c>
      <c r="C618" t="s">
        <v>44</v>
      </c>
      <c r="D618" t="s">
        <v>17</v>
      </c>
      <c r="E618">
        <v>199</v>
      </c>
      <c r="F618">
        <v>10</v>
      </c>
      <c r="G618">
        <v>1990</v>
      </c>
      <c r="H618" t="s">
        <v>7</v>
      </c>
      <c r="I618" t="s">
        <v>10</v>
      </c>
      <c r="J618" t="s">
        <v>23</v>
      </c>
    </row>
    <row r="619" spans="1:10" x14ac:dyDescent="0.35">
      <c r="A619">
        <v>42859</v>
      </c>
      <c r="B619" t="s">
        <v>12</v>
      </c>
      <c r="C619" t="s">
        <v>43</v>
      </c>
      <c r="D619" t="s">
        <v>17</v>
      </c>
      <c r="E619">
        <v>199</v>
      </c>
      <c r="F619">
        <v>5</v>
      </c>
      <c r="G619">
        <v>995</v>
      </c>
      <c r="H619" t="s">
        <v>8</v>
      </c>
      <c r="I619" t="s">
        <v>10</v>
      </c>
      <c r="J619" t="s">
        <v>20</v>
      </c>
    </row>
    <row r="620" spans="1:10" x14ac:dyDescent="0.35">
      <c r="A620">
        <v>42860</v>
      </c>
      <c r="B620" t="s">
        <v>12</v>
      </c>
      <c r="C620" t="s">
        <v>40</v>
      </c>
      <c r="D620" t="s">
        <v>15</v>
      </c>
      <c r="E620">
        <v>399</v>
      </c>
      <c r="F620">
        <v>9</v>
      </c>
      <c r="G620">
        <v>3591</v>
      </c>
      <c r="H620" t="s">
        <v>7</v>
      </c>
      <c r="I620" t="s">
        <v>10</v>
      </c>
      <c r="J620" t="s">
        <v>20</v>
      </c>
    </row>
    <row r="621" spans="1:10" x14ac:dyDescent="0.35">
      <c r="A621">
        <v>42861</v>
      </c>
      <c r="B621" t="s">
        <v>5</v>
      </c>
      <c r="C621" t="s">
        <v>42</v>
      </c>
      <c r="D621" t="s">
        <v>6</v>
      </c>
      <c r="E621">
        <v>499</v>
      </c>
      <c r="F621">
        <v>10</v>
      </c>
      <c r="G621">
        <v>4990</v>
      </c>
      <c r="H621" t="s">
        <v>7</v>
      </c>
      <c r="I621" t="s">
        <v>10</v>
      </c>
      <c r="J621" t="s">
        <v>20</v>
      </c>
    </row>
    <row r="622" spans="1:10" x14ac:dyDescent="0.35">
      <c r="A622">
        <v>42861</v>
      </c>
      <c r="B622" t="s">
        <v>12</v>
      </c>
      <c r="C622" t="s">
        <v>45</v>
      </c>
      <c r="D622" t="s">
        <v>6</v>
      </c>
      <c r="E622">
        <v>499</v>
      </c>
      <c r="F622">
        <v>7</v>
      </c>
      <c r="G622">
        <v>3493</v>
      </c>
      <c r="H622" t="s">
        <v>7</v>
      </c>
      <c r="I622" t="s">
        <v>10</v>
      </c>
      <c r="J622" t="s">
        <v>22</v>
      </c>
    </row>
    <row r="623" spans="1:10" x14ac:dyDescent="0.35">
      <c r="A623">
        <v>42861</v>
      </c>
      <c r="B623" t="s">
        <v>12</v>
      </c>
      <c r="C623" t="s">
        <v>44</v>
      </c>
      <c r="D623" t="s">
        <v>13</v>
      </c>
      <c r="E623">
        <v>299</v>
      </c>
      <c r="F623">
        <v>7</v>
      </c>
      <c r="G623">
        <v>2093</v>
      </c>
      <c r="H623" t="s">
        <v>7</v>
      </c>
      <c r="I623" t="s">
        <v>10</v>
      </c>
      <c r="J623" t="s">
        <v>22</v>
      </c>
    </row>
    <row r="624" spans="1:10" x14ac:dyDescent="0.35">
      <c r="A624">
        <v>42861</v>
      </c>
      <c r="B624" t="s">
        <v>14</v>
      </c>
      <c r="C624" t="s">
        <v>43</v>
      </c>
      <c r="D624" t="s">
        <v>6</v>
      </c>
      <c r="E624">
        <v>499</v>
      </c>
      <c r="F624">
        <v>9</v>
      </c>
      <c r="G624">
        <v>4491</v>
      </c>
      <c r="H624" t="s">
        <v>7</v>
      </c>
      <c r="I624" t="s">
        <v>10</v>
      </c>
      <c r="J624" t="s">
        <v>23</v>
      </c>
    </row>
    <row r="625" spans="1:10" x14ac:dyDescent="0.35">
      <c r="A625">
        <v>42861</v>
      </c>
      <c r="B625" t="s">
        <v>14</v>
      </c>
      <c r="C625" t="s">
        <v>40</v>
      </c>
      <c r="D625" t="s">
        <v>17</v>
      </c>
      <c r="E625">
        <v>199</v>
      </c>
      <c r="F625">
        <v>4</v>
      </c>
      <c r="G625">
        <v>796</v>
      </c>
      <c r="H625" t="s">
        <v>7</v>
      </c>
      <c r="I625" t="s">
        <v>10</v>
      </c>
      <c r="J625" t="s">
        <v>24</v>
      </c>
    </row>
    <row r="626" spans="1:10" x14ac:dyDescent="0.35">
      <c r="A626">
        <v>42862</v>
      </c>
      <c r="B626" t="s">
        <v>5</v>
      </c>
      <c r="C626" t="s">
        <v>45</v>
      </c>
      <c r="D626" t="s">
        <v>15</v>
      </c>
      <c r="E626">
        <v>399</v>
      </c>
      <c r="F626">
        <v>1</v>
      </c>
      <c r="G626">
        <v>399</v>
      </c>
      <c r="H626" t="s">
        <v>8</v>
      </c>
      <c r="I626" t="s">
        <v>10</v>
      </c>
      <c r="J626" t="s">
        <v>20</v>
      </c>
    </row>
    <row r="627" spans="1:10" x14ac:dyDescent="0.35">
      <c r="A627">
        <v>42862</v>
      </c>
      <c r="B627" t="s">
        <v>14</v>
      </c>
      <c r="C627" t="s">
        <v>40</v>
      </c>
      <c r="D627" t="s">
        <v>15</v>
      </c>
      <c r="E627">
        <v>399</v>
      </c>
      <c r="F627">
        <v>8</v>
      </c>
      <c r="G627">
        <v>3192</v>
      </c>
      <c r="H627" t="s">
        <v>8</v>
      </c>
      <c r="I627" t="s">
        <v>10</v>
      </c>
      <c r="J627" t="s">
        <v>22</v>
      </c>
    </row>
    <row r="628" spans="1:10" x14ac:dyDescent="0.35">
      <c r="A628">
        <v>42862</v>
      </c>
      <c r="B628" t="s">
        <v>5</v>
      </c>
      <c r="C628" t="s">
        <v>41</v>
      </c>
      <c r="D628" t="s">
        <v>13</v>
      </c>
      <c r="E628">
        <v>299</v>
      </c>
      <c r="F628">
        <v>3</v>
      </c>
      <c r="G628">
        <v>897</v>
      </c>
      <c r="H628" t="s">
        <v>7</v>
      </c>
      <c r="I628" t="s">
        <v>10</v>
      </c>
      <c r="J628" t="s">
        <v>22</v>
      </c>
    </row>
    <row r="629" spans="1:10" x14ac:dyDescent="0.35">
      <c r="A629">
        <v>42862</v>
      </c>
      <c r="B629" t="s">
        <v>5</v>
      </c>
      <c r="C629" t="s">
        <v>43</v>
      </c>
      <c r="D629" t="s">
        <v>15</v>
      </c>
      <c r="E629">
        <v>399</v>
      </c>
      <c r="F629">
        <v>2</v>
      </c>
      <c r="G629">
        <v>798</v>
      </c>
      <c r="H629" t="s">
        <v>7</v>
      </c>
      <c r="I629" t="s">
        <v>9</v>
      </c>
      <c r="J629" t="s">
        <v>22</v>
      </c>
    </row>
    <row r="630" spans="1:10" x14ac:dyDescent="0.35">
      <c r="A630">
        <v>42862</v>
      </c>
      <c r="B630" t="s">
        <v>5</v>
      </c>
      <c r="C630" t="s">
        <v>42</v>
      </c>
      <c r="D630" t="s">
        <v>6</v>
      </c>
      <c r="E630">
        <v>499</v>
      </c>
      <c r="F630">
        <v>8</v>
      </c>
      <c r="G630">
        <v>3992</v>
      </c>
      <c r="H630" t="s">
        <v>8</v>
      </c>
      <c r="I630" t="s">
        <v>9</v>
      </c>
      <c r="J630" t="s">
        <v>23</v>
      </c>
    </row>
    <row r="631" spans="1:10" x14ac:dyDescent="0.35">
      <c r="A631">
        <v>42862</v>
      </c>
      <c r="B631" t="s">
        <v>5</v>
      </c>
      <c r="C631" t="s">
        <v>40</v>
      </c>
      <c r="D631" t="s">
        <v>17</v>
      </c>
      <c r="E631">
        <v>199</v>
      </c>
      <c r="F631">
        <v>8</v>
      </c>
      <c r="G631">
        <v>1592</v>
      </c>
      <c r="H631" t="s">
        <v>7</v>
      </c>
      <c r="I631" t="s">
        <v>10</v>
      </c>
      <c r="J631" t="s">
        <v>23</v>
      </c>
    </row>
    <row r="632" spans="1:10" x14ac:dyDescent="0.35">
      <c r="A632">
        <v>42863</v>
      </c>
      <c r="B632" t="s">
        <v>12</v>
      </c>
      <c r="C632" t="s">
        <v>40</v>
      </c>
      <c r="D632" t="s">
        <v>6</v>
      </c>
      <c r="E632">
        <v>499</v>
      </c>
      <c r="F632">
        <v>1</v>
      </c>
      <c r="G632">
        <v>499</v>
      </c>
      <c r="H632" t="s">
        <v>7</v>
      </c>
      <c r="I632" t="s">
        <v>10</v>
      </c>
      <c r="J632" t="s">
        <v>22</v>
      </c>
    </row>
    <row r="633" spans="1:10" x14ac:dyDescent="0.35">
      <c r="A633">
        <v>42864</v>
      </c>
      <c r="B633" t="s">
        <v>5</v>
      </c>
      <c r="C633" t="s">
        <v>45</v>
      </c>
      <c r="D633" t="s">
        <v>17</v>
      </c>
      <c r="E633">
        <v>199</v>
      </c>
      <c r="F633">
        <v>2</v>
      </c>
      <c r="G633">
        <v>398</v>
      </c>
      <c r="H633" t="s">
        <v>7</v>
      </c>
      <c r="I633" t="s">
        <v>10</v>
      </c>
      <c r="J633" t="s">
        <v>23</v>
      </c>
    </row>
    <row r="634" spans="1:10" x14ac:dyDescent="0.35">
      <c r="A634">
        <v>42864</v>
      </c>
      <c r="B634" t="s">
        <v>12</v>
      </c>
      <c r="C634" t="s">
        <v>40</v>
      </c>
      <c r="D634" t="s">
        <v>13</v>
      </c>
      <c r="E634">
        <v>299</v>
      </c>
      <c r="F634">
        <v>10</v>
      </c>
      <c r="G634">
        <v>2990</v>
      </c>
      <c r="H634" t="s">
        <v>7</v>
      </c>
      <c r="I634" t="s">
        <v>10</v>
      </c>
      <c r="J634" t="s">
        <v>22</v>
      </c>
    </row>
    <row r="635" spans="1:10" x14ac:dyDescent="0.35">
      <c r="A635">
        <v>42864</v>
      </c>
      <c r="B635" t="s">
        <v>14</v>
      </c>
      <c r="C635" t="s">
        <v>41</v>
      </c>
      <c r="D635" t="s">
        <v>6</v>
      </c>
      <c r="E635">
        <v>499</v>
      </c>
      <c r="F635">
        <v>4</v>
      </c>
      <c r="G635">
        <v>1996</v>
      </c>
      <c r="H635" t="s">
        <v>7</v>
      </c>
      <c r="I635" t="s">
        <v>10</v>
      </c>
      <c r="J635" t="s">
        <v>23</v>
      </c>
    </row>
    <row r="636" spans="1:10" x14ac:dyDescent="0.35">
      <c r="A636">
        <v>42864</v>
      </c>
      <c r="B636" t="s">
        <v>5</v>
      </c>
      <c r="C636" t="s">
        <v>43</v>
      </c>
      <c r="D636" t="s">
        <v>6</v>
      </c>
      <c r="E636">
        <v>499</v>
      </c>
      <c r="F636">
        <v>3</v>
      </c>
      <c r="G636">
        <v>1497</v>
      </c>
      <c r="H636" t="s">
        <v>7</v>
      </c>
      <c r="I636" t="s">
        <v>9</v>
      </c>
      <c r="J636" t="s">
        <v>22</v>
      </c>
    </row>
    <row r="637" spans="1:10" x14ac:dyDescent="0.35">
      <c r="A637">
        <v>42865</v>
      </c>
      <c r="B637" t="s">
        <v>12</v>
      </c>
      <c r="C637" t="s">
        <v>40</v>
      </c>
      <c r="D637" t="s">
        <v>17</v>
      </c>
      <c r="E637">
        <v>199</v>
      </c>
      <c r="F637">
        <v>5</v>
      </c>
      <c r="G637">
        <v>995</v>
      </c>
      <c r="H637" t="s">
        <v>7</v>
      </c>
      <c r="I637" t="s">
        <v>10</v>
      </c>
      <c r="J637" t="s">
        <v>23</v>
      </c>
    </row>
    <row r="638" spans="1:10" x14ac:dyDescent="0.35">
      <c r="A638">
        <v>42865</v>
      </c>
      <c r="B638" t="s">
        <v>5</v>
      </c>
      <c r="C638" t="s">
        <v>40</v>
      </c>
      <c r="D638" t="s">
        <v>17</v>
      </c>
      <c r="E638">
        <v>199</v>
      </c>
      <c r="F638">
        <v>4</v>
      </c>
      <c r="G638">
        <v>796</v>
      </c>
      <c r="H638" t="s">
        <v>8</v>
      </c>
      <c r="I638" t="s">
        <v>10</v>
      </c>
      <c r="J638" t="s">
        <v>23</v>
      </c>
    </row>
    <row r="639" spans="1:10" x14ac:dyDescent="0.35">
      <c r="A639">
        <v>42865</v>
      </c>
      <c r="B639" t="s">
        <v>14</v>
      </c>
      <c r="C639" t="s">
        <v>44</v>
      </c>
      <c r="D639" t="s">
        <v>15</v>
      </c>
      <c r="E639">
        <v>399</v>
      </c>
      <c r="F639">
        <v>7</v>
      </c>
      <c r="G639">
        <v>2793</v>
      </c>
      <c r="H639" t="s">
        <v>7</v>
      </c>
      <c r="I639" t="s">
        <v>10</v>
      </c>
      <c r="J639" t="s">
        <v>23</v>
      </c>
    </row>
    <row r="640" spans="1:10" x14ac:dyDescent="0.35">
      <c r="A640">
        <v>42866</v>
      </c>
      <c r="B640" t="s">
        <v>5</v>
      </c>
      <c r="C640" t="s">
        <v>41</v>
      </c>
      <c r="D640" t="s">
        <v>17</v>
      </c>
      <c r="E640">
        <v>199</v>
      </c>
      <c r="F640">
        <v>7</v>
      </c>
      <c r="G640">
        <v>1393</v>
      </c>
      <c r="H640" t="s">
        <v>7</v>
      </c>
      <c r="I640" t="s">
        <v>10</v>
      </c>
      <c r="J640" t="s">
        <v>23</v>
      </c>
    </row>
    <row r="641" spans="1:10" x14ac:dyDescent="0.35">
      <c r="A641">
        <v>42866</v>
      </c>
      <c r="B641" t="s">
        <v>5</v>
      </c>
      <c r="C641" t="s">
        <v>40</v>
      </c>
      <c r="D641" t="s">
        <v>6</v>
      </c>
      <c r="E641">
        <v>499</v>
      </c>
      <c r="F641">
        <v>8</v>
      </c>
      <c r="G641">
        <v>3992</v>
      </c>
      <c r="H641" t="s">
        <v>8</v>
      </c>
      <c r="I641" t="s">
        <v>10</v>
      </c>
      <c r="J641" t="s">
        <v>20</v>
      </c>
    </row>
    <row r="642" spans="1:10" x14ac:dyDescent="0.35">
      <c r="A642">
        <v>42866</v>
      </c>
      <c r="B642" t="s">
        <v>5</v>
      </c>
      <c r="C642" t="s">
        <v>43</v>
      </c>
      <c r="D642" t="s">
        <v>17</v>
      </c>
      <c r="E642">
        <v>199</v>
      </c>
      <c r="F642">
        <v>10</v>
      </c>
      <c r="G642">
        <v>1990</v>
      </c>
      <c r="H642" t="s">
        <v>7</v>
      </c>
      <c r="I642" t="s">
        <v>10</v>
      </c>
      <c r="J642" t="s">
        <v>20</v>
      </c>
    </row>
    <row r="643" spans="1:10" x14ac:dyDescent="0.35">
      <c r="A643">
        <v>42866</v>
      </c>
      <c r="B643" t="s">
        <v>12</v>
      </c>
      <c r="C643" t="s">
        <v>44</v>
      </c>
      <c r="D643" t="s">
        <v>6</v>
      </c>
      <c r="E643">
        <v>499</v>
      </c>
      <c r="F643">
        <v>5</v>
      </c>
      <c r="G643">
        <v>2495</v>
      </c>
      <c r="H643" t="s">
        <v>7</v>
      </c>
      <c r="I643" t="s">
        <v>10</v>
      </c>
      <c r="J643" t="s">
        <v>22</v>
      </c>
    </row>
    <row r="644" spans="1:10" x14ac:dyDescent="0.35">
      <c r="A644">
        <v>42866</v>
      </c>
      <c r="B644" t="s">
        <v>5</v>
      </c>
      <c r="C644" t="s">
        <v>40</v>
      </c>
      <c r="D644" t="s">
        <v>6</v>
      </c>
      <c r="E644">
        <v>499</v>
      </c>
      <c r="F644">
        <v>2</v>
      </c>
      <c r="G644">
        <v>998</v>
      </c>
      <c r="H644" t="s">
        <v>7</v>
      </c>
      <c r="I644" t="s">
        <v>10</v>
      </c>
      <c r="J644" t="s">
        <v>24</v>
      </c>
    </row>
    <row r="645" spans="1:10" x14ac:dyDescent="0.35">
      <c r="A645">
        <v>42867</v>
      </c>
      <c r="B645" t="s">
        <v>12</v>
      </c>
      <c r="C645" t="s">
        <v>45</v>
      </c>
      <c r="D645" t="s">
        <v>16</v>
      </c>
      <c r="E645">
        <v>99</v>
      </c>
      <c r="F645">
        <v>1</v>
      </c>
      <c r="G645">
        <v>99</v>
      </c>
      <c r="H645" t="s">
        <v>7</v>
      </c>
      <c r="I645" t="s">
        <v>10</v>
      </c>
      <c r="J645" t="s">
        <v>22</v>
      </c>
    </row>
    <row r="646" spans="1:10" x14ac:dyDescent="0.35">
      <c r="A646">
        <v>42868</v>
      </c>
      <c r="B646" t="s">
        <v>5</v>
      </c>
      <c r="C646" t="s">
        <v>41</v>
      </c>
      <c r="D646" t="s">
        <v>15</v>
      </c>
      <c r="E646">
        <v>399</v>
      </c>
      <c r="F646">
        <v>7</v>
      </c>
      <c r="G646">
        <v>2793</v>
      </c>
      <c r="H646" t="s">
        <v>7</v>
      </c>
      <c r="I646" t="s">
        <v>10</v>
      </c>
      <c r="J646" t="s">
        <v>20</v>
      </c>
    </row>
    <row r="647" spans="1:10" x14ac:dyDescent="0.35">
      <c r="A647">
        <v>42868</v>
      </c>
      <c r="B647" t="s">
        <v>14</v>
      </c>
      <c r="C647" t="s">
        <v>40</v>
      </c>
      <c r="D647" t="s">
        <v>13</v>
      </c>
      <c r="E647">
        <v>299</v>
      </c>
      <c r="F647">
        <v>8</v>
      </c>
      <c r="G647">
        <v>2392</v>
      </c>
      <c r="H647" t="s">
        <v>8</v>
      </c>
      <c r="I647" t="s">
        <v>10</v>
      </c>
      <c r="J647" t="s">
        <v>20</v>
      </c>
    </row>
    <row r="648" spans="1:10" x14ac:dyDescent="0.35">
      <c r="A648">
        <v>42868</v>
      </c>
      <c r="B648" t="s">
        <v>5</v>
      </c>
      <c r="C648" t="s">
        <v>41</v>
      </c>
      <c r="D648" t="s">
        <v>6</v>
      </c>
      <c r="E648">
        <v>499</v>
      </c>
      <c r="F648">
        <v>8</v>
      </c>
      <c r="G648">
        <v>3992</v>
      </c>
      <c r="H648" t="s">
        <v>8</v>
      </c>
      <c r="I648" t="s">
        <v>10</v>
      </c>
      <c r="J648" t="s">
        <v>22</v>
      </c>
    </row>
    <row r="649" spans="1:10" x14ac:dyDescent="0.35">
      <c r="A649">
        <v>42868</v>
      </c>
      <c r="B649" t="s">
        <v>12</v>
      </c>
      <c r="C649" t="s">
        <v>41</v>
      </c>
      <c r="D649" t="s">
        <v>15</v>
      </c>
      <c r="E649">
        <v>399</v>
      </c>
      <c r="F649">
        <v>3</v>
      </c>
      <c r="G649">
        <v>1197</v>
      </c>
      <c r="H649" t="s">
        <v>7</v>
      </c>
      <c r="I649" t="s">
        <v>10</v>
      </c>
      <c r="J649" t="s">
        <v>21</v>
      </c>
    </row>
    <row r="650" spans="1:10" x14ac:dyDescent="0.35">
      <c r="A650">
        <v>42868</v>
      </c>
      <c r="B650" t="s">
        <v>14</v>
      </c>
      <c r="C650" t="s">
        <v>40</v>
      </c>
      <c r="D650" t="s">
        <v>16</v>
      </c>
      <c r="E650">
        <v>99</v>
      </c>
      <c r="F650">
        <v>3</v>
      </c>
      <c r="G650">
        <v>297</v>
      </c>
      <c r="H650" t="s">
        <v>7</v>
      </c>
      <c r="I650" t="s">
        <v>10</v>
      </c>
      <c r="J650" t="s">
        <v>22</v>
      </c>
    </row>
    <row r="651" spans="1:10" x14ac:dyDescent="0.35">
      <c r="A651">
        <v>42868</v>
      </c>
      <c r="B651" t="s">
        <v>14</v>
      </c>
      <c r="C651" t="s">
        <v>43</v>
      </c>
      <c r="D651" t="s">
        <v>17</v>
      </c>
      <c r="E651">
        <v>199</v>
      </c>
      <c r="F651">
        <v>4</v>
      </c>
      <c r="G651">
        <v>796</v>
      </c>
      <c r="H651" t="s">
        <v>8</v>
      </c>
      <c r="I651" t="s">
        <v>10</v>
      </c>
      <c r="J651" t="s">
        <v>22</v>
      </c>
    </row>
    <row r="652" spans="1:10" x14ac:dyDescent="0.35">
      <c r="A652">
        <v>42868</v>
      </c>
      <c r="B652" t="s">
        <v>14</v>
      </c>
      <c r="C652" t="s">
        <v>40</v>
      </c>
      <c r="D652" t="s">
        <v>16</v>
      </c>
      <c r="E652">
        <v>99</v>
      </c>
      <c r="F652">
        <v>3</v>
      </c>
      <c r="G652">
        <v>297</v>
      </c>
      <c r="H652" t="s">
        <v>7</v>
      </c>
      <c r="I652" t="s">
        <v>10</v>
      </c>
      <c r="J652" t="s">
        <v>23</v>
      </c>
    </row>
    <row r="653" spans="1:10" x14ac:dyDescent="0.35">
      <c r="A653">
        <v>42868</v>
      </c>
      <c r="B653" t="s">
        <v>5</v>
      </c>
      <c r="C653" t="s">
        <v>40</v>
      </c>
      <c r="D653" t="s">
        <v>6</v>
      </c>
      <c r="E653">
        <v>499</v>
      </c>
      <c r="F653">
        <v>2</v>
      </c>
      <c r="G653">
        <v>998</v>
      </c>
      <c r="H653" t="s">
        <v>7</v>
      </c>
      <c r="I653" t="s">
        <v>10</v>
      </c>
      <c r="J653" t="s">
        <v>22</v>
      </c>
    </row>
    <row r="654" spans="1:10" x14ac:dyDescent="0.35">
      <c r="A654">
        <v>42869</v>
      </c>
      <c r="B654" t="s">
        <v>5</v>
      </c>
      <c r="C654" t="s">
        <v>43</v>
      </c>
      <c r="D654" t="s">
        <v>6</v>
      </c>
      <c r="E654">
        <v>499</v>
      </c>
      <c r="F654">
        <v>9</v>
      </c>
      <c r="G654">
        <v>4491</v>
      </c>
      <c r="H654" t="s">
        <v>7</v>
      </c>
      <c r="I654" t="s">
        <v>10</v>
      </c>
      <c r="J654" t="s">
        <v>24</v>
      </c>
    </row>
    <row r="655" spans="1:10" x14ac:dyDescent="0.35">
      <c r="A655">
        <v>42869</v>
      </c>
      <c r="B655" t="s">
        <v>14</v>
      </c>
      <c r="C655" t="s">
        <v>43</v>
      </c>
      <c r="D655" t="s">
        <v>17</v>
      </c>
      <c r="E655">
        <v>199</v>
      </c>
      <c r="F655">
        <v>2</v>
      </c>
      <c r="G655">
        <v>398</v>
      </c>
      <c r="H655" t="s">
        <v>7</v>
      </c>
      <c r="I655" t="s">
        <v>10</v>
      </c>
      <c r="J655" t="s">
        <v>23</v>
      </c>
    </row>
    <row r="656" spans="1:10" x14ac:dyDescent="0.35">
      <c r="A656">
        <v>42869</v>
      </c>
      <c r="B656" t="s">
        <v>14</v>
      </c>
      <c r="C656" t="s">
        <v>43</v>
      </c>
      <c r="D656" t="s">
        <v>16</v>
      </c>
      <c r="E656">
        <v>99</v>
      </c>
      <c r="F656">
        <v>7</v>
      </c>
      <c r="G656">
        <v>693</v>
      </c>
      <c r="H656" t="s">
        <v>8</v>
      </c>
      <c r="I656" t="s">
        <v>10</v>
      </c>
      <c r="J656" t="s">
        <v>20</v>
      </c>
    </row>
    <row r="657" spans="1:10" x14ac:dyDescent="0.35">
      <c r="A657">
        <v>42869</v>
      </c>
      <c r="B657" t="s">
        <v>5</v>
      </c>
      <c r="C657" t="s">
        <v>40</v>
      </c>
      <c r="D657" t="s">
        <v>6</v>
      </c>
      <c r="E657">
        <v>499</v>
      </c>
      <c r="F657">
        <v>9</v>
      </c>
      <c r="G657">
        <v>4491</v>
      </c>
      <c r="H657" t="s">
        <v>7</v>
      </c>
      <c r="I657" t="s">
        <v>10</v>
      </c>
      <c r="J657" t="s">
        <v>24</v>
      </c>
    </row>
    <row r="658" spans="1:10" x14ac:dyDescent="0.35">
      <c r="A658">
        <v>42869</v>
      </c>
      <c r="B658" t="s">
        <v>12</v>
      </c>
      <c r="C658" t="s">
        <v>40</v>
      </c>
      <c r="D658" t="s">
        <v>6</v>
      </c>
      <c r="E658">
        <v>499</v>
      </c>
      <c r="F658">
        <v>3</v>
      </c>
      <c r="G658">
        <v>1497</v>
      </c>
      <c r="H658" t="s">
        <v>7</v>
      </c>
      <c r="I658" t="s">
        <v>9</v>
      </c>
      <c r="J658" t="s">
        <v>22</v>
      </c>
    </row>
    <row r="659" spans="1:10" x14ac:dyDescent="0.35">
      <c r="A659">
        <v>42869</v>
      </c>
      <c r="B659" t="s">
        <v>12</v>
      </c>
      <c r="C659" t="s">
        <v>44</v>
      </c>
      <c r="D659" t="s">
        <v>16</v>
      </c>
      <c r="E659">
        <v>99</v>
      </c>
      <c r="F659">
        <v>2</v>
      </c>
      <c r="G659">
        <v>198</v>
      </c>
      <c r="H659" t="s">
        <v>7</v>
      </c>
      <c r="I659" t="s">
        <v>10</v>
      </c>
      <c r="J659" t="s">
        <v>22</v>
      </c>
    </row>
    <row r="660" spans="1:10" x14ac:dyDescent="0.35">
      <c r="A660">
        <v>42869</v>
      </c>
      <c r="B660" t="s">
        <v>5</v>
      </c>
      <c r="C660" t="s">
        <v>43</v>
      </c>
      <c r="D660" t="s">
        <v>6</v>
      </c>
      <c r="E660">
        <v>499</v>
      </c>
      <c r="F660">
        <v>8</v>
      </c>
      <c r="G660">
        <v>3992</v>
      </c>
      <c r="H660" t="s">
        <v>8</v>
      </c>
      <c r="I660" t="s">
        <v>10</v>
      </c>
      <c r="J660" t="s">
        <v>22</v>
      </c>
    </row>
    <row r="661" spans="1:10" x14ac:dyDescent="0.35">
      <c r="A661">
        <v>42869</v>
      </c>
      <c r="B661" t="s">
        <v>14</v>
      </c>
      <c r="C661" t="s">
        <v>42</v>
      </c>
      <c r="D661" t="s">
        <v>15</v>
      </c>
      <c r="E661">
        <v>399</v>
      </c>
      <c r="F661">
        <v>2</v>
      </c>
      <c r="G661">
        <v>798</v>
      </c>
      <c r="H661" t="s">
        <v>7</v>
      </c>
      <c r="I661" t="s">
        <v>9</v>
      </c>
      <c r="J661" t="s">
        <v>20</v>
      </c>
    </row>
    <row r="662" spans="1:10" x14ac:dyDescent="0.35">
      <c r="A662">
        <v>42870</v>
      </c>
      <c r="B662" t="s">
        <v>12</v>
      </c>
      <c r="C662" t="s">
        <v>45</v>
      </c>
      <c r="D662" t="s">
        <v>17</v>
      </c>
      <c r="E662">
        <v>199</v>
      </c>
      <c r="F662">
        <v>4</v>
      </c>
      <c r="G662">
        <v>796</v>
      </c>
      <c r="H662" t="s">
        <v>7</v>
      </c>
      <c r="I662" t="s">
        <v>10</v>
      </c>
      <c r="J662" t="s">
        <v>22</v>
      </c>
    </row>
    <row r="663" spans="1:10" x14ac:dyDescent="0.35">
      <c r="A663">
        <v>42870</v>
      </c>
      <c r="B663" t="s">
        <v>12</v>
      </c>
      <c r="C663" t="s">
        <v>40</v>
      </c>
      <c r="D663" t="s">
        <v>13</v>
      </c>
      <c r="E663">
        <v>299</v>
      </c>
      <c r="F663">
        <v>3</v>
      </c>
      <c r="G663">
        <v>897</v>
      </c>
      <c r="H663" t="s">
        <v>7</v>
      </c>
      <c r="I663" t="s">
        <v>9</v>
      </c>
      <c r="J663" t="s">
        <v>20</v>
      </c>
    </row>
    <row r="664" spans="1:10" x14ac:dyDescent="0.35">
      <c r="A664">
        <v>42870</v>
      </c>
      <c r="B664" t="s">
        <v>12</v>
      </c>
      <c r="C664" t="s">
        <v>40</v>
      </c>
      <c r="D664" t="s">
        <v>6</v>
      </c>
      <c r="E664">
        <v>499</v>
      </c>
      <c r="F664">
        <v>6</v>
      </c>
      <c r="G664">
        <v>2994</v>
      </c>
      <c r="H664" t="s">
        <v>7</v>
      </c>
      <c r="I664" t="s">
        <v>10</v>
      </c>
      <c r="J664" t="s">
        <v>24</v>
      </c>
    </row>
    <row r="665" spans="1:10" x14ac:dyDescent="0.35">
      <c r="A665">
        <v>42870</v>
      </c>
      <c r="B665" t="s">
        <v>14</v>
      </c>
      <c r="C665" t="s">
        <v>40</v>
      </c>
      <c r="D665" t="s">
        <v>16</v>
      </c>
      <c r="E665">
        <v>99</v>
      </c>
      <c r="F665">
        <v>10</v>
      </c>
      <c r="G665">
        <v>990</v>
      </c>
      <c r="H665" t="s">
        <v>8</v>
      </c>
      <c r="I665" t="s">
        <v>10</v>
      </c>
      <c r="J665" t="s">
        <v>22</v>
      </c>
    </row>
    <row r="666" spans="1:10" x14ac:dyDescent="0.35">
      <c r="A666">
        <v>42870</v>
      </c>
      <c r="B666" t="s">
        <v>5</v>
      </c>
      <c r="C666" t="s">
        <v>45</v>
      </c>
      <c r="D666" t="s">
        <v>17</v>
      </c>
      <c r="E666">
        <v>199</v>
      </c>
      <c r="F666">
        <v>1</v>
      </c>
      <c r="G666">
        <v>199</v>
      </c>
      <c r="H666" t="s">
        <v>8</v>
      </c>
      <c r="I666" t="s">
        <v>9</v>
      </c>
      <c r="J666" t="s">
        <v>22</v>
      </c>
    </row>
    <row r="667" spans="1:10" x14ac:dyDescent="0.35">
      <c r="A667">
        <v>42870</v>
      </c>
      <c r="B667" t="s">
        <v>14</v>
      </c>
      <c r="C667" t="s">
        <v>44</v>
      </c>
      <c r="D667" t="s">
        <v>15</v>
      </c>
      <c r="E667">
        <v>399</v>
      </c>
      <c r="F667">
        <v>3</v>
      </c>
      <c r="G667">
        <v>1197</v>
      </c>
      <c r="H667" t="s">
        <v>7</v>
      </c>
      <c r="I667" t="s">
        <v>10</v>
      </c>
      <c r="J667" t="s">
        <v>20</v>
      </c>
    </row>
    <row r="668" spans="1:10" x14ac:dyDescent="0.35">
      <c r="A668">
        <v>42871</v>
      </c>
      <c r="B668" t="s">
        <v>14</v>
      </c>
      <c r="C668" t="s">
        <v>42</v>
      </c>
      <c r="D668" t="s">
        <v>16</v>
      </c>
      <c r="E668">
        <v>99</v>
      </c>
      <c r="F668">
        <v>9</v>
      </c>
      <c r="G668">
        <v>891</v>
      </c>
      <c r="H668" t="s">
        <v>8</v>
      </c>
      <c r="I668" t="s">
        <v>10</v>
      </c>
      <c r="J668" t="s">
        <v>21</v>
      </c>
    </row>
    <row r="669" spans="1:10" x14ac:dyDescent="0.35">
      <c r="A669">
        <v>42871</v>
      </c>
      <c r="B669" t="s">
        <v>5</v>
      </c>
      <c r="C669" t="s">
        <v>43</v>
      </c>
      <c r="D669" t="s">
        <v>13</v>
      </c>
      <c r="E669">
        <v>299</v>
      </c>
      <c r="F669">
        <v>3</v>
      </c>
      <c r="G669">
        <v>897</v>
      </c>
      <c r="H669" t="s">
        <v>8</v>
      </c>
      <c r="I669" t="s">
        <v>9</v>
      </c>
      <c r="J669" t="s">
        <v>23</v>
      </c>
    </row>
    <row r="670" spans="1:10" x14ac:dyDescent="0.35">
      <c r="A670">
        <v>42871</v>
      </c>
      <c r="B670" t="s">
        <v>5</v>
      </c>
      <c r="C670" t="s">
        <v>40</v>
      </c>
      <c r="D670" t="s">
        <v>16</v>
      </c>
      <c r="E670">
        <v>99</v>
      </c>
      <c r="F670">
        <v>3</v>
      </c>
      <c r="G670">
        <v>297</v>
      </c>
      <c r="H670" t="s">
        <v>7</v>
      </c>
      <c r="I670" t="s">
        <v>10</v>
      </c>
      <c r="J670" t="s">
        <v>23</v>
      </c>
    </row>
    <row r="671" spans="1:10" x14ac:dyDescent="0.35">
      <c r="A671">
        <v>42871</v>
      </c>
      <c r="B671" t="s">
        <v>5</v>
      </c>
      <c r="C671" t="s">
        <v>40</v>
      </c>
      <c r="D671" t="s">
        <v>13</v>
      </c>
      <c r="E671">
        <v>299</v>
      </c>
      <c r="F671">
        <v>2</v>
      </c>
      <c r="G671">
        <v>598</v>
      </c>
      <c r="H671" t="s">
        <v>7</v>
      </c>
      <c r="I671" t="s">
        <v>10</v>
      </c>
      <c r="J671" t="s">
        <v>20</v>
      </c>
    </row>
    <row r="672" spans="1:10" x14ac:dyDescent="0.35">
      <c r="A672">
        <v>42872</v>
      </c>
      <c r="B672" t="s">
        <v>12</v>
      </c>
      <c r="C672" t="s">
        <v>40</v>
      </c>
      <c r="D672" t="s">
        <v>15</v>
      </c>
      <c r="E672">
        <v>399</v>
      </c>
      <c r="F672">
        <v>8</v>
      </c>
      <c r="G672">
        <v>3192</v>
      </c>
      <c r="H672" t="s">
        <v>7</v>
      </c>
      <c r="I672" t="s">
        <v>10</v>
      </c>
      <c r="J672" t="s">
        <v>20</v>
      </c>
    </row>
    <row r="673" spans="1:10" x14ac:dyDescent="0.35">
      <c r="A673">
        <v>42873</v>
      </c>
      <c r="B673" t="s">
        <v>14</v>
      </c>
      <c r="C673" t="s">
        <v>40</v>
      </c>
      <c r="D673" t="s">
        <v>6</v>
      </c>
      <c r="E673">
        <v>499</v>
      </c>
      <c r="F673">
        <v>8</v>
      </c>
      <c r="G673">
        <v>3992</v>
      </c>
      <c r="H673" t="s">
        <v>7</v>
      </c>
      <c r="I673" t="s">
        <v>10</v>
      </c>
      <c r="J673" t="s">
        <v>21</v>
      </c>
    </row>
    <row r="674" spans="1:10" x14ac:dyDescent="0.35">
      <c r="A674">
        <v>42873</v>
      </c>
      <c r="B674" t="s">
        <v>5</v>
      </c>
      <c r="C674" t="s">
        <v>42</v>
      </c>
      <c r="D674" t="s">
        <v>15</v>
      </c>
      <c r="E674">
        <v>399</v>
      </c>
      <c r="F674">
        <v>10</v>
      </c>
      <c r="G674">
        <v>3990</v>
      </c>
      <c r="H674" t="s">
        <v>7</v>
      </c>
      <c r="I674" t="s">
        <v>10</v>
      </c>
      <c r="J674" t="s">
        <v>21</v>
      </c>
    </row>
    <row r="675" spans="1:10" x14ac:dyDescent="0.35">
      <c r="A675">
        <v>42874</v>
      </c>
      <c r="B675" t="s">
        <v>5</v>
      </c>
      <c r="C675" t="s">
        <v>40</v>
      </c>
      <c r="D675" t="s">
        <v>16</v>
      </c>
      <c r="E675">
        <v>99</v>
      </c>
      <c r="F675">
        <v>9</v>
      </c>
      <c r="G675">
        <v>891</v>
      </c>
      <c r="H675" t="s">
        <v>7</v>
      </c>
      <c r="I675" t="s">
        <v>10</v>
      </c>
      <c r="J675" t="s">
        <v>22</v>
      </c>
    </row>
    <row r="676" spans="1:10" x14ac:dyDescent="0.35">
      <c r="A676">
        <v>42875</v>
      </c>
      <c r="B676" t="s">
        <v>12</v>
      </c>
      <c r="C676" t="s">
        <v>40</v>
      </c>
      <c r="D676" t="s">
        <v>16</v>
      </c>
      <c r="E676">
        <v>99</v>
      </c>
      <c r="F676">
        <v>10</v>
      </c>
      <c r="G676">
        <v>990</v>
      </c>
      <c r="H676" t="s">
        <v>8</v>
      </c>
      <c r="I676" t="s">
        <v>10</v>
      </c>
      <c r="J676" t="s">
        <v>21</v>
      </c>
    </row>
    <row r="677" spans="1:10" x14ac:dyDescent="0.35">
      <c r="A677">
        <v>42875</v>
      </c>
      <c r="B677" t="s">
        <v>12</v>
      </c>
      <c r="C677" t="s">
        <v>42</v>
      </c>
      <c r="D677" t="s">
        <v>15</v>
      </c>
      <c r="E677">
        <v>399</v>
      </c>
      <c r="F677">
        <v>6</v>
      </c>
      <c r="G677">
        <v>2394</v>
      </c>
      <c r="H677" t="s">
        <v>7</v>
      </c>
      <c r="I677" t="s">
        <v>10</v>
      </c>
      <c r="J677" t="s">
        <v>23</v>
      </c>
    </row>
    <row r="678" spans="1:10" x14ac:dyDescent="0.35">
      <c r="A678">
        <v>42876</v>
      </c>
      <c r="B678" t="s">
        <v>5</v>
      </c>
      <c r="C678" t="s">
        <v>40</v>
      </c>
      <c r="D678" t="s">
        <v>16</v>
      </c>
      <c r="E678">
        <v>99</v>
      </c>
      <c r="F678">
        <v>10</v>
      </c>
      <c r="G678">
        <v>990</v>
      </c>
      <c r="H678" t="s">
        <v>7</v>
      </c>
      <c r="I678" t="s">
        <v>10</v>
      </c>
      <c r="J678" t="s">
        <v>22</v>
      </c>
    </row>
    <row r="679" spans="1:10" x14ac:dyDescent="0.35">
      <c r="A679">
        <v>42876</v>
      </c>
      <c r="B679" t="s">
        <v>14</v>
      </c>
      <c r="C679" t="s">
        <v>43</v>
      </c>
      <c r="D679" t="s">
        <v>13</v>
      </c>
      <c r="E679">
        <v>299</v>
      </c>
      <c r="F679">
        <v>3</v>
      </c>
      <c r="G679">
        <v>897</v>
      </c>
      <c r="H679" t="s">
        <v>8</v>
      </c>
      <c r="I679" t="s">
        <v>10</v>
      </c>
      <c r="J679" t="s">
        <v>22</v>
      </c>
    </row>
    <row r="680" spans="1:10" x14ac:dyDescent="0.35">
      <c r="A680">
        <v>42876</v>
      </c>
      <c r="B680" t="s">
        <v>12</v>
      </c>
      <c r="C680" t="s">
        <v>44</v>
      </c>
      <c r="D680" t="s">
        <v>6</v>
      </c>
      <c r="E680">
        <v>499</v>
      </c>
      <c r="F680">
        <v>5</v>
      </c>
      <c r="G680">
        <v>2495</v>
      </c>
      <c r="H680" t="s">
        <v>8</v>
      </c>
      <c r="I680" t="s">
        <v>10</v>
      </c>
      <c r="J680" t="s">
        <v>23</v>
      </c>
    </row>
    <row r="681" spans="1:10" x14ac:dyDescent="0.35">
      <c r="A681">
        <v>42877</v>
      </c>
      <c r="B681" t="s">
        <v>12</v>
      </c>
      <c r="C681" t="s">
        <v>44</v>
      </c>
      <c r="D681" t="s">
        <v>13</v>
      </c>
      <c r="E681">
        <v>299</v>
      </c>
      <c r="F681">
        <v>6</v>
      </c>
      <c r="G681">
        <v>1794</v>
      </c>
      <c r="H681" t="s">
        <v>8</v>
      </c>
      <c r="I681" t="s">
        <v>10</v>
      </c>
      <c r="J681" t="s">
        <v>22</v>
      </c>
    </row>
    <row r="682" spans="1:10" x14ac:dyDescent="0.35">
      <c r="A682">
        <v>42877</v>
      </c>
      <c r="B682" t="s">
        <v>5</v>
      </c>
      <c r="C682" t="s">
        <v>44</v>
      </c>
      <c r="D682" t="s">
        <v>6</v>
      </c>
      <c r="E682">
        <v>499</v>
      </c>
      <c r="F682">
        <v>2</v>
      </c>
      <c r="G682">
        <v>998</v>
      </c>
      <c r="H682" t="s">
        <v>7</v>
      </c>
      <c r="I682" t="s">
        <v>10</v>
      </c>
      <c r="J682" t="s">
        <v>23</v>
      </c>
    </row>
    <row r="683" spans="1:10" x14ac:dyDescent="0.35">
      <c r="A683">
        <v>42878</v>
      </c>
      <c r="B683" t="s">
        <v>14</v>
      </c>
      <c r="C683" t="s">
        <v>41</v>
      </c>
      <c r="D683" t="s">
        <v>16</v>
      </c>
      <c r="E683">
        <v>99</v>
      </c>
      <c r="F683">
        <v>3</v>
      </c>
      <c r="G683">
        <v>297</v>
      </c>
      <c r="H683" t="s">
        <v>7</v>
      </c>
      <c r="I683" t="s">
        <v>9</v>
      </c>
      <c r="J683" t="s">
        <v>20</v>
      </c>
    </row>
    <row r="684" spans="1:10" x14ac:dyDescent="0.35">
      <c r="A684">
        <v>42879</v>
      </c>
      <c r="B684" t="s">
        <v>12</v>
      </c>
      <c r="C684" t="s">
        <v>42</v>
      </c>
      <c r="D684" t="s">
        <v>17</v>
      </c>
      <c r="E684">
        <v>199</v>
      </c>
      <c r="F684">
        <v>2</v>
      </c>
      <c r="G684">
        <v>398</v>
      </c>
      <c r="H684" t="s">
        <v>7</v>
      </c>
      <c r="I684" t="s">
        <v>10</v>
      </c>
      <c r="J684" t="s">
        <v>20</v>
      </c>
    </row>
    <row r="685" spans="1:10" x14ac:dyDescent="0.35">
      <c r="A685">
        <v>42879</v>
      </c>
      <c r="B685" t="s">
        <v>5</v>
      </c>
      <c r="C685" t="s">
        <v>43</v>
      </c>
      <c r="D685" t="s">
        <v>17</v>
      </c>
      <c r="E685">
        <v>199</v>
      </c>
      <c r="F685">
        <v>5</v>
      </c>
      <c r="G685">
        <v>995</v>
      </c>
      <c r="H685" t="s">
        <v>8</v>
      </c>
      <c r="I685" t="s">
        <v>10</v>
      </c>
      <c r="J685" t="s">
        <v>21</v>
      </c>
    </row>
    <row r="686" spans="1:10" x14ac:dyDescent="0.35">
      <c r="A686">
        <v>42879</v>
      </c>
      <c r="B686" t="s">
        <v>14</v>
      </c>
      <c r="C686" t="s">
        <v>45</v>
      </c>
      <c r="D686" t="s">
        <v>6</v>
      </c>
      <c r="E686">
        <v>499</v>
      </c>
      <c r="F686">
        <v>6</v>
      </c>
      <c r="G686">
        <v>2994</v>
      </c>
      <c r="H686" t="s">
        <v>7</v>
      </c>
      <c r="I686" t="s">
        <v>10</v>
      </c>
      <c r="J686" t="s">
        <v>22</v>
      </c>
    </row>
    <row r="687" spans="1:10" x14ac:dyDescent="0.35">
      <c r="A687">
        <v>42879</v>
      </c>
      <c r="B687" t="s">
        <v>5</v>
      </c>
      <c r="C687" t="s">
        <v>40</v>
      </c>
      <c r="D687" t="s">
        <v>13</v>
      </c>
      <c r="E687">
        <v>299</v>
      </c>
      <c r="F687">
        <v>7</v>
      </c>
      <c r="G687">
        <v>2093</v>
      </c>
      <c r="H687" t="s">
        <v>7</v>
      </c>
      <c r="I687" t="s">
        <v>10</v>
      </c>
      <c r="J687" t="s">
        <v>20</v>
      </c>
    </row>
    <row r="688" spans="1:10" x14ac:dyDescent="0.35">
      <c r="A688">
        <v>42879</v>
      </c>
      <c r="B688" t="s">
        <v>12</v>
      </c>
      <c r="C688" t="s">
        <v>44</v>
      </c>
      <c r="D688" t="s">
        <v>6</v>
      </c>
      <c r="E688">
        <v>499</v>
      </c>
      <c r="F688">
        <v>10</v>
      </c>
      <c r="G688">
        <v>4990</v>
      </c>
      <c r="H688" t="s">
        <v>7</v>
      </c>
      <c r="I688" t="s">
        <v>10</v>
      </c>
      <c r="J688" t="s">
        <v>22</v>
      </c>
    </row>
    <row r="689" spans="1:10" x14ac:dyDescent="0.35">
      <c r="A689">
        <v>42879</v>
      </c>
      <c r="B689" t="s">
        <v>5</v>
      </c>
      <c r="C689" t="s">
        <v>40</v>
      </c>
      <c r="D689" t="s">
        <v>17</v>
      </c>
      <c r="E689">
        <v>199</v>
      </c>
      <c r="F689">
        <v>5</v>
      </c>
      <c r="G689">
        <v>995</v>
      </c>
      <c r="H689" t="s">
        <v>7</v>
      </c>
      <c r="I689" t="s">
        <v>10</v>
      </c>
      <c r="J689" t="s">
        <v>22</v>
      </c>
    </row>
    <row r="690" spans="1:10" x14ac:dyDescent="0.35">
      <c r="A690">
        <v>42879</v>
      </c>
      <c r="B690" t="s">
        <v>5</v>
      </c>
      <c r="C690" t="s">
        <v>40</v>
      </c>
      <c r="D690" t="s">
        <v>15</v>
      </c>
      <c r="E690">
        <v>399</v>
      </c>
      <c r="F690">
        <v>1</v>
      </c>
      <c r="G690">
        <v>399</v>
      </c>
      <c r="H690" t="s">
        <v>7</v>
      </c>
      <c r="I690" t="s">
        <v>10</v>
      </c>
      <c r="J690" t="s">
        <v>23</v>
      </c>
    </row>
    <row r="691" spans="1:10" x14ac:dyDescent="0.35">
      <c r="A691">
        <v>42880</v>
      </c>
      <c r="B691" t="s">
        <v>5</v>
      </c>
      <c r="C691" t="s">
        <v>41</v>
      </c>
      <c r="D691" t="s">
        <v>6</v>
      </c>
      <c r="E691">
        <v>499</v>
      </c>
      <c r="F691">
        <v>6</v>
      </c>
      <c r="G691">
        <v>2994</v>
      </c>
      <c r="H691" t="s">
        <v>8</v>
      </c>
      <c r="I691" t="s">
        <v>10</v>
      </c>
      <c r="J691" t="s">
        <v>23</v>
      </c>
    </row>
    <row r="692" spans="1:10" x14ac:dyDescent="0.35">
      <c r="A692">
        <v>42880</v>
      </c>
      <c r="B692" t="s">
        <v>12</v>
      </c>
      <c r="C692" t="s">
        <v>42</v>
      </c>
      <c r="D692" t="s">
        <v>16</v>
      </c>
      <c r="E692">
        <v>99</v>
      </c>
      <c r="F692">
        <v>8</v>
      </c>
      <c r="G692">
        <v>792</v>
      </c>
      <c r="H692" t="s">
        <v>8</v>
      </c>
      <c r="I692" t="s">
        <v>9</v>
      </c>
      <c r="J692" t="s">
        <v>22</v>
      </c>
    </row>
    <row r="693" spans="1:10" x14ac:dyDescent="0.35">
      <c r="A693">
        <v>42880</v>
      </c>
      <c r="B693" t="s">
        <v>12</v>
      </c>
      <c r="C693" t="s">
        <v>45</v>
      </c>
      <c r="D693" t="s">
        <v>17</v>
      </c>
      <c r="E693">
        <v>199</v>
      </c>
      <c r="F693">
        <v>3</v>
      </c>
      <c r="G693">
        <v>597</v>
      </c>
      <c r="H693" t="s">
        <v>8</v>
      </c>
      <c r="I693" t="s">
        <v>9</v>
      </c>
      <c r="J693" t="s">
        <v>20</v>
      </c>
    </row>
    <row r="694" spans="1:10" x14ac:dyDescent="0.35">
      <c r="A694">
        <v>42881</v>
      </c>
      <c r="B694" t="s">
        <v>14</v>
      </c>
      <c r="C694" t="s">
        <v>41</v>
      </c>
      <c r="D694" t="s">
        <v>13</v>
      </c>
      <c r="E694">
        <v>299</v>
      </c>
      <c r="F694">
        <v>5</v>
      </c>
      <c r="G694">
        <v>1495</v>
      </c>
      <c r="H694" t="s">
        <v>7</v>
      </c>
      <c r="I694" t="s">
        <v>10</v>
      </c>
      <c r="J694" t="s">
        <v>20</v>
      </c>
    </row>
    <row r="695" spans="1:10" x14ac:dyDescent="0.35">
      <c r="A695">
        <v>42881</v>
      </c>
      <c r="B695" t="s">
        <v>14</v>
      </c>
      <c r="C695" t="s">
        <v>44</v>
      </c>
      <c r="D695" t="s">
        <v>6</v>
      </c>
      <c r="E695">
        <v>499</v>
      </c>
      <c r="F695">
        <v>8</v>
      </c>
      <c r="G695">
        <v>3992</v>
      </c>
      <c r="H695" t="s">
        <v>7</v>
      </c>
      <c r="I695" t="s">
        <v>10</v>
      </c>
      <c r="J695" t="s">
        <v>23</v>
      </c>
    </row>
    <row r="696" spans="1:10" x14ac:dyDescent="0.35">
      <c r="A696">
        <v>42881</v>
      </c>
      <c r="B696" t="s">
        <v>5</v>
      </c>
      <c r="C696" t="s">
        <v>40</v>
      </c>
      <c r="D696" t="s">
        <v>6</v>
      </c>
      <c r="E696">
        <v>499</v>
      </c>
      <c r="F696">
        <v>5</v>
      </c>
      <c r="G696">
        <v>2495</v>
      </c>
      <c r="H696" t="s">
        <v>7</v>
      </c>
      <c r="I696" t="s">
        <v>10</v>
      </c>
      <c r="J696" t="s">
        <v>22</v>
      </c>
    </row>
    <row r="697" spans="1:10" x14ac:dyDescent="0.35">
      <c r="A697">
        <v>42881</v>
      </c>
      <c r="B697" t="s">
        <v>14</v>
      </c>
      <c r="C697" t="s">
        <v>43</v>
      </c>
      <c r="D697" t="s">
        <v>13</v>
      </c>
      <c r="E697">
        <v>299</v>
      </c>
      <c r="F697">
        <v>8</v>
      </c>
      <c r="G697">
        <v>2392</v>
      </c>
      <c r="H697" t="s">
        <v>8</v>
      </c>
      <c r="I697" t="s">
        <v>10</v>
      </c>
      <c r="J697" t="s">
        <v>21</v>
      </c>
    </row>
    <row r="698" spans="1:10" x14ac:dyDescent="0.35">
      <c r="A698">
        <v>42881</v>
      </c>
      <c r="B698" t="s">
        <v>14</v>
      </c>
      <c r="C698" t="s">
        <v>45</v>
      </c>
      <c r="D698" t="s">
        <v>15</v>
      </c>
      <c r="E698">
        <v>399</v>
      </c>
      <c r="F698">
        <v>7</v>
      </c>
      <c r="G698">
        <v>2793</v>
      </c>
      <c r="H698" t="s">
        <v>7</v>
      </c>
      <c r="I698" t="s">
        <v>10</v>
      </c>
      <c r="J698" t="s">
        <v>22</v>
      </c>
    </row>
    <row r="699" spans="1:10" x14ac:dyDescent="0.35">
      <c r="A699">
        <v>42881</v>
      </c>
      <c r="B699" t="s">
        <v>14</v>
      </c>
      <c r="C699" t="s">
        <v>40</v>
      </c>
      <c r="D699" t="s">
        <v>15</v>
      </c>
      <c r="E699">
        <v>399</v>
      </c>
      <c r="F699">
        <v>2</v>
      </c>
      <c r="G699">
        <v>798</v>
      </c>
      <c r="H699" t="s">
        <v>7</v>
      </c>
      <c r="I699" t="s">
        <v>10</v>
      </c>
      <c r="J699" t="s">
        <v>21</v>
      </c>
    </row>
    <row r="700" spans="1:10" x14ac:dyDescent="0.35">
      <c r="A700">
        <v>42881</v>
      </c>
      <c r="B700" t="s">
        <v>12</v>
      </c>
      <c r="C700" t="s">
        <v>40</v>
      </c>
      <c r="D700" t="s">
        <v>17</v>
      </c>
      <c r="E700">
        <v>199</v>
      </c>
      <c r="F700">
        <v>1</v>
      </c>
      <c r="G700">
        <v>199</v>
      </c>
      <c r="H700" t="s">
        <v>7</v>
      </c>
      <c r="I700" t="s">
        <v>10</v>
      </c>
      <c r="J700" t="s">
        <v>22</v>
      </c>
    </row>
    <row r="701" spans="1:10" x14ac:dyDescent="0.35">
      <c r="A701">
        <v>42881</v>
      </c>
      <c r="B701" t="s">
        <v>5</v>
      </c>
      <c r="C701" t="s">
        <v>40</v>
      </c>
      <c r="D701" t="s">
        <v>15</v>
      </c>
      <c r="E701">
        <v>399</v>
      </c>
      <c r="F701">
        <v>1</v>
      </c>
      <c r="G701">
        <v>399</v>
      </c>
      <c r="H701" t="s">
        <v>8</v>
      </c>
      <c r="I701" t="s">
        <v>10</v>
      </c>
      <c r="J701" t="s">
        <v>20</v>
      </c>
    </row>
    <row r="702" spans="1:10" x14ac:dyDescent="0.35">
      <c r="A702">
        <v>42881</v>
      </c>
      <c r="B702" t="s">
        <v>14</v>
      </c>
      <c r="C702" t="s">
        <v>41</v>
      </c>
      <c r="D702" t="s">
        <v>6</v>
      </c>
      <c r="E702">
        <v>499</v>
      </c>
      <c r="F702">
        <v>8</v>
      </c>
      <c r="G702">
        <v>3992</v>
      </c>
      <c r="H702" t="s">
        <v>8</v>
      </c>
      <c r="I702" t="s">
        <v>10</v>
      </c>
      <c r="J702" t="s">
        <v>23</v>
      </c>
    </row>
    <row r="703" spans="1:10" x14ac:dyDescent="0.35">
      <c r="A703">
        <v>42881</v>
      </c>
      <c r="B703" t="s">
        <v>5</v>
      </c>
      <c r="C703" t="s">
        <v>40</v>
      </c>
      <c r="D703" t="s">
        <v>13</v>
      </c>
      <c r="E703">
        <v>299</v>
      </c>
      <c r="F703">
        <v>8</v>
      </c>
      <c r="G703">
        <v>2392</v>
      </c>
      <c r="H703" t="s">
        <v>7</v>
      </c>
      <c r="I703" t="s">
        <v>9</v>
      </c>
      <c r="J703" t="s">
        <v>24</v>
      </c>
    </row>
    <row r="704" spans="1:10" x14ac:dyDescent="0.35">
      <c r="A704">
        <v>42881</v>
      </c>
      <c r="B704" t="s">
        <v>14</v>
      </c>
      <c r="C704" t="s">
        <v>40</v>
      </c>
      <c r="D704" t="s">
        <v>17</v>
      </c>
      <c r="E704">
        <v>199</v>
      </c>
      <c r="F704">
        <v>3</v>
      </c>
      <c r="G704">
        <v>597</v>
      </c>
      <c r="H704" t="s">
        <v>7</v>
      </c>
      <c r="I704" t="s">
        <v>10</v>
      </c>
      <c r="J704" t="s">
        <v>22</v>
      </c>
    </row>
    <row r="705" spans="1:10" x14ac:dyDescent="0.35">
      <c r="A705">
        <v>42881</v>
      </c>
      <c r="B705" t="s">
        <v>5</v>
      </c>
      <c r="C705" t="s">
        <v>44</v>
      </c>
      <c r="D705" t="s">
        <v>13</v>
      </c>
      <c r="E705">
        <v>299</v>
      </c>
      <c r="F705">
        <v>9</v>
      </c>
      <c r="G705">
        <v>2691</v>
      </c>
      <c r="H705" t="s">
        <v>7</v>
      </c>
      <c r="I705" t="s">
        <v>10</v>
      </c>
      <c r="J705" t="s">
        <v>20</v>
      </c>
    </row>
    <row r="706" spans="1:10" x14ac:dyDescent="0.35">
      <c r="A706">
        <v>42881</v>
      </c>
      <c r="B706" t="s">
        <v>5</v>
      </c>
      <c r="C706" t="s">
        <v>42</v>
      </c>
      <c r="D706" t="s">
        <v>17</v>
      </c>
      <c r="E706">
        <v>199</v>
      </c>
      <c r="F706">
        <v>5</v>
      </c>
      <c r="G706">
        <v>995</v>
      </c>
      <c r="H706" t="s">
        <v>8</v>
      </c>
      <c r="I706" t="s">
        <v>10</v>
      </c>
      <c r="J706" t="s">
        <v>23</v>
      </c>
    </row>
    <row r="707" spans="1:10" x14ac:dyDescent="0.35">
      <c r="A707">
        <v>42882</v>
      </c>
      <c r="B707" t="s">
        <v>12</v>
      </c>
      <c r="C707" t="s">
        <v>40</v>
      </c>
      <c r="D707" t="s">
        <v>16</v>
      </c>
      <c r="E707">
        <v>99</v>
      </c>
      <c r="F707">
        <v>3</v>
      </c>
      <c r="G707">
        <v>297</v>
      </c>
      <c r="H707" t="s">
        <v>8</v>
      </c>
      <c r="I707" t="s">
        <v>10</v>
      </c>
      <c r="J707" t="s">
        <v>21</v>
      </c>
    </row>
    <row r="708" spans="1:10" x14ac:dyDescent="0.35">
      <c r="A708">
        <v>42883</v>
      </c>
      <c r="B708" t="s">
        <v>14</v>
      </c>
      <c r="C708" t="s">
        <v>41</v>
      </c>
      <c r="D708" t="s">
        <v>6</v>
      </c>
      <c r="E708">
        <v>499</v>
      </c>
      <c r="F708">
        <v>2</v>
      </c>
      <c r="G708">
        <v>998</v>
      </c>
      <c r="H708" t="s">
        <v>7</v>
      </c>
      <c r="I708" t="s">
        <v>10</v>
      </c>
      <c r="J708" t="s">
        <v>24</v>
      </c>
    </row>
    <row r="709" spans="1:10" x14ac:dyDescent="0.35">
      <c r="A709">
        <v>42883</v>
      </c>
      <c r="B709" t="s">
        <v>12</v>
      </c>
      <c r="C709" t="s">
        <v>45</v>
      </c>
      <c r="D709" t="s">
        <v>17</v>
      </c>
      <c r="E709">
        <v>199</v>
      </c>
      <c r="F709">
        <v>2</v>
      </c>
      <c r="G709">
        <v>398</v>
      </c>
      <c r="H709" t="s">
        <v>7</v>
      </c>
      <c r="I709" t="s">
        <v>10</v>
      </c>
      <c r="J709" t="s">
        <v>22</v>
      </c>
    </row>
    <row r="710" spans="1:10" x14ac:dyDescent="0.35">
      <c r="A710">
        <v>42883</v>
      </c>
      <c r="B710" t="s">
        <v>5</v>
      </c>
      <c r="C710" t="s">
        <v>44</v>
      </c>
      <c r="D710" t="s">
        <v>17</v>
      </c>
      <c r="E710">
        <v>199</v>
      </c>
      <c r="F710">
        <v>8</v>
      </c>
      <c r="G710">
        <v>1592</v>
      </c>
      <c r="H710" t="s">
        <v>7</v>
      </c>
      <c r="I710" t="s">
        <v>10</v>
      </c>
      <c r="J710" t="s">
        <v>23</v>
      </c>
    </row>
    <row r="711" spans="1:10" x14ac:dyDescent="0.35">
      <c r="A711">
        <v>42883</v>
      </c>
      <c r="B711" t="s">
        <v>14</v>
      </c>
      <c r="C711" t="s">
        <v>44</v>
      </c>
      <c r="D711" t="s">
        <v>16</v>
      </c>
      <c r="E711">
        <v>99</v>
      </c>
      <c r="F711">
        <v>8</v>
      </c>
      <c r="G711">
        <v>792</v>
      </c>
      <c r="H711" t="s">
        <v>8</v>
      </c>
      <c r="I711" t="s">
        <v>10</v>
      </c>
      <c r="J711" t="s">
        <v>22</v>
      </c>
    </row>
    <row r="712" spans="1:10" x14ac:dyDescent="0.35">
      <c r="A712">
        <v>42883</v>
      </c>
      <c r="B712" t="s">
        <v>5</v>
      </c>
      <c r="C712" t="s">
        <v>45</v>
      </c>
      <c r="D712" t="s">
        <v>15</v>
      </c>
      <c r="E712">
        <v>399</v>
      </c>
      <c r="F712">
        <v>7</v>
      </c>
      <c r="G712">
        <v>2793</v>
      </c>
      <c r="H712" t="s">
        <v>7</v>
      </c>
      <c r="I712" t="s">
        <v>10</v>
      </c>
      <c r="J712" t="s">
        <v>20</v>
      </c>
    </row>
    <row r="713" spans="1:10" x14ac:dyDescent="0.35">
      <c r="A713">
        <v>42883</v>
      </c>
      <c r="B713" t="s">
        <v>5</v>
      </c>
      <c r="C713" t="s">
        <v>40</v>
      </c>
      <c r="D713" t="s">
        <v>13</v>
      </c>
      <c r="E713">
        <v>299</v>
      </c>
      <c r="F713">
        <v>9</v>
      </c>
      <c r="G713">
        <v>2691</v>
      </c>
      <c r="H713" t="s">
        <v>7</v>
      </c>
      <c r="I713" t="s">
        <v>10</v>
      </c>
      <c r="J713" t="s">
        <v>22</v>
      </c>
    </row>
    <row r="714" spans="1:10" x14ac:dyDescent="0.35">
      <c r="A714">
        <v>42883</v>
      </c>
      <c r="B714" t="s">
        <v>12</v>
      </c>
      <c r="C714" t="s">
        <v>40</v>
      </c>
      <c r="D714" t="s">
        <v>6</v>
      </c>
      <c r="E714">
        <v>499</v>
      </c>
      <c r="F714">
        <v>6</v>
      </c>
      <c r="G714">
        <v>2994</v>
      </c>
      <c r="H714" t="s">
        <v>7</v>
      </c>
      <c r="I714" t="s">
        <v>9</v>
      </c>
      <c r="J714" t="s">
        <v>22</v>
      </c>
    </row>
    <row r="715" spans="1:10" x14ac:dyDescent="0.35">
      <c r="A715">
        <v>42883</v>
      </c>
      <c r="B715" t="s">
        <v>14</v>
      </c>
      <c r="C715" t="s">
        <v>40</v>
      </c>
      <c r="D715" t="s">
        <v>13</v>
      </c>
      <c r="E715">
        <v>299</v>
      </c>
      <c r="F715">
        <v>2</v>
      </c>
      <c r="G715">
        <v>598</v>
      </c>
      <c r="H715" t="s">
        <v>7</v>
      </c>
      <c r="I715" t="s">
        <v>10</v>
      </c>
      <c r="J715" t="s">
        <v>20</v>
      </c>
    </row>
    <row r="716" spans="1:10" x14ac:dyDescent="0.35">
      <c r="A716">
        <v>42883</v>
      </c>
      <c r="B716" t="s">
        <v>12</v>
      </c>
      <c r="C716" t="s">
        <v>40</v>
      </c>
      <c r="D716" t="s">
        <v>16</v>
      </c>
      <c r="E716">
        <v>99</v>
      </c>
      <c r="F716">
        <v>6</v>
      </c>
      <c r="G716">
        <v>594</v>
      </c>
      <c r="H716" t="s">
        <v>7</v>
      </c>
      <c r="I716" t="s">
        <v>10</v>
      </c>
      <c r="J716" t="s">
        <v>23</v>
      </c>
    </row>
    <row r="717" spans="1:10" x14ac:dyDescent="0.35">
      <c r="A717">
        <v>42883</v>
      </c>
      <c r="B717" t="s">
        <v>12</v>
      </c>
      <c r="C717" t="s">
        <v>40</v>
      </c>
      <c r="D717" t="s">
        <v>6</v>
      </c>
      <c r="E717">
        <v>499</v>
      </c>
      <c r="F717">
        <v>9</v>
      </c>
      <c r="G717">
        <v>4491</v>
      </c>
      <c r="H717" t="s">
        <v>7</v>
      </c>
      <c r="I717" t="s">
        <v>10</v>
      </c>
      <c r="J717" t="s">
        <v>20</v>
      </c>
    </row>
    <row r="718" spans="1:10" x14ac:dyDescent="0.35">
      <c r="A718">
        <v>42883</v>
      </c>
      <c r="B718" t="s">
        <v>14</v>
      </c>
      <c r="C718" t="s">
        <v>42</v>
      </c>
      <c r="D718" t="s">
        <v>15</v>
      </c>
      <c r="E718">
        <v>399</v>
      </c>
      <c r="F718">
        <v>8</v>
      </c>
      <c r="G718">
        <v>3192</v>
      </c>
      <c r="H718" t="s">
        <v>8</v>
      </c>
      <c r="I718" t="s">
        <v>10</v>
      </c>
      <c r="J718" t="s">
        <v>23</v>
      </c>
    </row>
    <row r="719" spans="1:10" x14ac:dyDescent="0.35">
      <c r="A719">
        <v>42883</v>
      </c>
      <c r="B719" t="s">
        <v>14</v>
      </c>
      <c r="C719" t="s">
        <v>43</v>
      </c>
      <c r="D719" t="s">
        <v>6</v>
      </c>
      <c r="E719">
        <v>499</v>
      </c>
      <c r="F719">
        <v>3</v>
      </c>
      <c r="G719">
        <v>1497</v>
      </c>
      <c r="H719" t="s">
        <v>7</v>
      </c>
      <c r="I719" t="s">
        <v>10</v>
      </c>
      <c r="J719" t="s">
        <v>22</v>
      </c>
    </row>
    <row r="720" spans="1:10" x14ac:dyDescent="0.35">
      <c r="A720">
        <v>42884</v>
      </c>
      <c r="B720" t="s">
        <v>14</v>
      </c>
      <c r="C720" t="s">
        <v>43</v>
      </c>
      <c r="D720" t="s">
        <v>17</v>
      </c>
      <c r="E720">
        <v>199</v>
      </c>
      <c r="F720">
        <v>8</v>
      </c>
      <c r="G720">
        <v>1592</v>
      </c>
      <c r="H720" t="s">
        <v>8</v>
      </c>
      <c r="I720" t="s">
        <v>10</v>
      </c>
      <c r="J720" t="s">
        <v>24</v>
      </c>
    </row>
    <row r="721" spans="1:10" x14ac:dyDescent="0.35">
      <c r="A721">
        <v>42884</v>
      </c>
      <c r="B721" t="s">
        <v>14</v>
      </c>
      <c r="C721" t="s">
        <v>45</v>
      </c>
      <c r="D721" t="s">
        <v>15</v>
      </c>
      <c r="E721">
        <v>399</v>
      </c>
      <c r="F721">
        <v>1</v>
      </c>
      <c r="G721">
        <v>399</v>
      </c>
      <c r="H721" t="s">
        <v>8</v>
      </c>
      <c r="I721" t="s">
        <v>10</v>
      </c>
      <c r="J721" t="s">
        <v>20</v>
      </c>
    </row>
    <row r="722" spans="1:10" x14ac:dyDescent="0.35">
      <c r="A722">
        <v>42884</v>
      </c>
      <c r="B722" t="s">
        <v>14</v>
      </c>
      <c r="C722" t="s">
        <v>40</v>
      </c>
      <c r="D722" t="s">
        <v>16</v>
      </c>
      <c r="E722">
        <v>99</v>
      </c>
      <c r="F722">
        <v>3</v>
      </c>
      <c r="G722">
        <v>297</v>
      </c>
      <c r="H722" t="s">
        <v>7</v>
      </c>
      <c r="I722" t="s">
        <v>10</v>
      </c>
      <c r="J722" t="s">
        <v>24</v>
      </c>
    </row>
    <row r="723" spans="1:10" x14ac:dyDescent="0.35">
      <c r="A723">
        <v>42885</v>
      </c>
      <c r="B723" t="s">
        <v>5</v>
      </c>
      <c r="C723" t="s">
        <v>44</v>
      </c>
      <c r="D723" t="s">
        <v>13</v>
      </c>
      <c r="E723">
        <v>299</v>
      </c>
      <c r="F723">
        <v>10</v>
      </c>
      <c r="G723">
        <v>2990</v>
      </c>
      <c r="H723" t="s">
        <v>7</v>
      </c>
      <c r="I723" t="s">
        <v>10</v>
      </c>
      <c r="J723" t="s">
        <v>22</v>
      </c>
    </row>
    <row r="724" spans="1:10" x14ac:dyDescent="0.35">
      <c r="A724">
        <v>42885</v>
      </c>
      <c r="B724" t="s">
        <v>5</v>
      </c>
      <c r="C724" t="s">
        <v>42</v>
      </c>
      <c r="D724" t="s">
        <v>6</v>
      </c>
      <c r="E724">
        <v>499</v>
      </c>
      <c r="F724">
        <v>3</v>
      </c>
      <c r="G724">
        <v>1497</v>
      </c>
      <c r="H724" t="s">
        <v>7</v>
      </c>
      <c r="I724" t="s">
        <v>10</v>
      </c>
      <c r="J724" t="s">
        <v>22</v>
      </c>
    </row>
    <row r="725" spans="1:10" x14ac:dyDescent="0.35">
      <c r="A725">
        <v>42885</v>
      </c>
      <c r="B725" t="s">
        <v>14</v>
      </c>
      <c r="C725" t="s">
        <v>40</v>
      </c>
      <c r="D725" t="s">
        <v>6</v>
      </c>
      <c r="E725">
        <v>499</v>
      </c>
      <c r="F725">
        <v>4</v>
      </c>
      <c r="G725">
        <v>1996</v>
      </c>
      <c r="H725" t="s">
        <v>7</v>
      </c>
      <c r="I725" t="s">
        <v>10</v>
      </c>
      <c r="J725" t="s">
        <v>22</v>
      </c>
    </row>
    <row r="726" spans="1:10" x14ac:dyDescent="0.35">
      <c r="A726">
        <v>42885</v>
      </c>
      <c r="B726" t="s">
        <v>14</v>
      </c>
      <c r="C726" t="s">
        <v>43</v>
      </c>
      <c r="D726" t="s">
        <v>16</v>
      </c>
      <c r="E726">
        <v>99</v>
      </c>
      <c r="F726">
        <v>10</v>
      </c>
      <c r="G726">
        <v>990</v>
      </c>
      <c r="H726" t="s">
        <v>7</v>
      </c>
      <c r="I726" t="s">
        <v>10</v>
      </c>
      <c r="J726" t="s">
        <v>24</v>
      </c>
    </row>
    <row r="727" spans="1:10" x14ac:dyDescent="0.35">
      <c r="A727">
        <v>42885</v>
      </c>
      <c r="B727" t="s">
        <v>12</v>
      </c>
      <c r="C727" t="s">
        <v>43</v>
      </c>
      <c r="D727" t="s">
        <v>15</v>
      </c>
      <c r="E727">
        <v>399</v>
      </c>
      <c r="F727">
        <v>4</v>
      </c>
      <c r="G727">
        <v>1596</v>
      </c>
      <c r="H727" t="s">
        <v>7</v>
      </c>
      <c r="I727" t="s">
        <v>10</v>
      </c>
      <c r="J727" t="s">
        <v>24</v>
      </c>
    </row>
    <row r="728" spans="1:10" x14ac:dyDescent="0.35">
      <c r="A728">
        <v>42885</v>
      </c>
      <c r="B728" t="s">
        <v>14</v>
      </c>
      <c r="C728" t="s">
        <v>45</v>
      </c>
      <c r="D728" t="s">
        <v>15</v>
      </c>
      <c r="E728">
        <v>399</v>
      </c>
      <c r="F728">
        <v>10</v>
      </c>
      <c r="G728">
        <v>3990</v>
      </c>
      <c r="H728" t="s">
        <v>8</v>
      </c>
      <c r="I728" t="s">
        <v>10</v>
      </c>
      <c r="J728" t="s">
        <v>22</v>
      </c>
    </row>
    <row r="729" spans="1:10" x14ac:dyDescent="0.35">
      <c r="A729">
        <v>42885</v>
      </c>
      <c r="B729" t="s">
        <v>14</v>
      </c>
      <c r="C729" t="s">
        <v>44</v>
      </c>
      <c r="D729" t="s">
        <v>16</v>
      </c>
      <c r="E729">
        <v>99</v>
      </c>
      <c r="F729">
        <v>7</v>
      </c>
      <c r="G729">
        <v>693</v>
      </c>
      <c r="H729" t="s">
        <v>8</v>
      </c>
      <c r="I729" t="s">
        <v>10</v>
      </c>
      <c r="J729" t="s">
        <v>23</v>
      </c>
    </row>
    <row r="730" spans="1:10" x14ac:dyDescent="0.35">
      <c r="A730">
        <v>42885</v>
      </c>
      <c r="B730" t="s">
        <v>14</v>
      </c>
      <c r="C730" t="s">
        <v>40</v>
      </c>
      <c r="D730" t="s">
        <v>13</v>
      </c>
      <c r="E730">
        <v>299</v>
      </c>
      <c r="F730">
        <v>9</v>
      </c>
      <c r="G730">
        <v>2691</v>
      </c>
      <c r="H730" t="s">
        <v>7</v>
      </c>
      <c r="I730" t="s">
        <v>10</v>
      </c>
      <c r="J730" t="s">
        <v>22</v>
      </c>
    </row>
    <row r="731" spans="1:10" x14ac:dyDescent="0.35">
      <c r="A731">
        <v>42885</v>
      </c>
      <c r="B731" t="s">
        <v>12</v>
      </c>
      <c r="C731" t="s">
        <v>42</v>
      </c>
      <c r="D731" t="s">
        <v>17</v>
      </c>
      <c r="E731">
        <v>199</v>
      </c>
      <c r="F731">
        <v>2</v>
      </c>
      <c r="G731">
        <v>398</v>
      </c>
      <c r="H731" t="s">
        <v>8</v>
      </c>
      <c r="I731" t="s">
        <v>10</v>
      </c>
      <c r="J731" t="s">
        <v>22</v>
      </c>
    </row>
    <row r="732" spans="1:10" x14ac:dyDescent="0.35">
      <c r="A732">
        <v>42885</v>
      </c>
      <c r="B732" t="s">
        <v>12</v>
      </c>
      <c r="C732" t="s">
        <v>43</v>
      </c>
      <c r="D732" t="s">
        <v>13</v>
      </c>
      <c r="E732">
        <v>299</v>
      </c>
      <c r="F732">
        <v>7</v>
      </c>
      <c r="G732">
        <v>2093</v>
      </c>
      <c r="H732" t="s">
        <v>7</v>
      </c>
      <c r="I732" t="s">
        <v>10</v>
      </c>
      <c r="J732" t="s">
        <v>24</v>
      </c>
    </row>
    <row r="733" spans="1:10" x14ac:dyDescent="0.35">
      <c r="A733">
        <v>42885</v>
      </c>
      <c r="B733" t="s">
        <v>5</v>
      </c>
      <c r="C733" t="s">
        <v>41</v>
      </c>
      <c r="D733" t="s">
        <v>16</v>
      </c>
      <c r="E733">
        <v>99</v>
      </c>
      <c r="F733">
        <v>9</v>
      </c>
      <c r="G733">
        <v>891</v>
      </c>
      <c r="H733" t="s">
        <v>7</v>
      </c>
      <c r="I733" t="s">
        <v>10</v>
      </c>
      <c r="J733" t="s">
        <v>24</v>
      </c>
    </row>
    <row r="734" spans="1:10" x14ac:dyDescent="0.35">
      <c r="A734">
        <v>42885</v>
      </c>
      <c r="B734" t="s">
        <v>5</v>
      </c>
      <c r="C734" t="s">
        <v>40</v>
      </c>
      <c r="D734" t="s">
        <v>13</v>
      </c>
      <c r="E734">
        <v>299</v>
      </c>
      <c r="F734">
        <v>7</v>
      </c>
      <c r="G734">
        <v>2093</v>
      </c>
      <c r="H734" t="s">
        <v>8</v>
      </c>
      <c r="I734" t="s">
        <v>10</v>
      </c>
      <c r="J734" t="s">
        <v>22</v>
      </c>
    </row>
    <row r="735" spans="1:10" x14ac:dyDescent="0.35">
      <c r="A735">
        <v>42885</v>
      </c>
      <c r="B735" t="s">
        <v>14</v>
      </c>
      <c r="C735" t="s">
        <v>44</v>
      </c>
      <c r="D735" t="s">
        <v>16</v>
      </c>
      <c r="E735">
        <v>99</v>
      </c>
      <c r="F735">
        <v>3</v>
      </c>
      <c r="G735">
        <v>297</v>
      </c>
      <c r="H735" t="s">
        <v>7</v>
      </c>
      <c r="I735" t="s">
        <v>10</v>
      </c>
      <c r="J735" t="s">
        <v>20</v>
      </c>
    </row>
    <row r="736" spans="1:10" x14ac:dyDescent="0.35">
      <c r="A736">
        <v>42885</v>
      </c>
      <c r="B736" t="s">
        <v>12</v>
      </c>
      <c r="C736" t="s">
        <v>41</v>
      </c>
      <c r="D736" t="s">
        <v>13</v>
      </c>
      <c r="E736">
        <v>299</v>
      </c>
      <c r="F736">
        <v>4</v>
      </c>
      <c r="G736">
        <v>1196</v>
      </c>
      <c r="H736" t="s">
        <v>7</v>
      </c>
      <c r="I736" t="s">
        <v>10</v>
      </c>
      <c r="J736" t="s">
        <v>23</v>
      </c>
    </row>
    <row r="737" spans="1:10" x14ac:dyDescent="0.35">
      <c r="A737">
        <v>42885</v>
      </c>
      <c r="B737" t="s">
        <v>5</v>
      </c>
      <c r="C737" t="s">
        <v>45</v>
      </c>
      <c r="D737" t="s">
        <v>17</v>
      </c>
      <c r="E737">
        <v>199</v>
      </c>
      <c r="F737">
        <v>10</v>
      </c>
      <c r="G737">
        <v>1990</v>
      </c>
      <c r="H737" t="s">
        <v>8</v>
      </c>
      <c r="I737" t="s">
        <v>9</v>
      </c>
      <c r="J737" t="s">
        <v>23</v>
      </c>
    </row>
    <row r="738" spans="1:10" x14ac:dyDescent="0.35">
      <c r="A738">
        <v>42885</v>
      </c>
      <c r="B738" t="s">
        <v>12</v>
      </c>
      <c r="C738" t="s">
        <v>45</v>
      </c>
      <c r="D738" t="s">
        <v>13</v>
      </c>
      <c r="E738">
        <v>299</v>
      </c>
      <c r="F738">
        <v>5</v>
      </c>
      <c r="G738">
        <v>1495</v>
      </c>
      <c r="H738" t="s">
        <v>8</v>
      </c>
      <c r="I738" t="s">
        <v>10</v>
      </c>
      <c r="J738" t="s">
        <v>22</v>
      </c>
    </row>
    <row r="739" spans="1:10" x14ac:dyDescent="0.35">
      <c r="A739">
        <v>42885</v>
      </c>
      <c r="B739" t="s">
        <v>12</v>
      </c>
      <c r="C739" t="s">
        <v>44</v>
      </c>
      <c r="D739" t="s">
        <v>15</v>
      </c>
      <c r="E739">
        <v>399</v>
      </c>
      <c r="F739">
        <v>8</v>
      </c>
      <c r="G739">
        <v>3192</v>
      </c>
      <c r="H739" t="s">
        <v>7</v>
      </c>
      <c r="I739" t="s">
        <v>10</v>
      </c>
      <c r="J739" t="s">
        <v>23</v>
      </c>
    </row>
    <row r="740" spans="1:10" x14ac:dyDescent="0.35">
      <c r="A740">
        <v>42885</v>
      </c>
      <c r="B740" t="s">
        <v>12</v>
      </c>
      <c r="C740" t="s">
        <v>40</v>
      </c>
      <c r="D740" t="s">
        <v>13</v>
      </c>
      <c r="E740">
        <v>299</v>
      </c>
      <c r="F740">
        <v>10</v>
      </c>
      <c r="G740">
        <v>2990</v>
      </c>
      <c r="H740" t="s">
        <v>8</v>
      </c>
      <c r="I740" t="s">
        <v>10</v>
      </c>
      <c r="J740" t="s">
        <v>23</v>
      </c>
    </row>
    <row r="741" spans="1:10" x14ac:dyDescent="0.35">
      <c r="A741">
        <v>42885</v>
      </c>
      <c r="B741" t="s">
        <v>5</v>
      </c>
      <c r="C741" t="s">
        <v>40</v>
      </c>
      <c r="D741" t="s">
        <v>17</v>
      </c>
      <c r="E741">
        <v>199</v>
      </c>
      <c r="F741">
        <v>8</v>
      </c>
      <c r="G741">
        <v>1592</v>
      </c>
      <c r="H741" t="s">
        <v>8</v>
      </c>
      <c r="I741" t="s">
        <v>10</v>
      </c>
      <c r="J741" t="s">
        <v>22</v>
      </c>
    </row>
    <row r="742" spans="1:10" x14ac:dyDescent="0.35">
      <c r="A742">
        <v>42885</v>
      </c>
      <c r="B742" t="s">
        <v>12</v>
      </c>
      <c r="C742" t="s">
        <v>42</v>
      </c>
      <c r="D742" t="s">
        <v>16</v>
      </c>
      <c r="E742">
        <v>99</v>
      </c>
      <c r="F742">
        <v>1</v>
      </c>
      <c r="G742">
        <v>99</v>
      </c>
      <c r="H742" t="s">
        <v>7</v>
      </c>
      <c r="I742" t="s">
        <v>10</v>
      </c>
      <c r="J742" t="s">
        <v>23</v>
      </c>
    </row>
    <row r="743" spans="1:10" x14ac:dyDescent="0.35">
      <c r="A743">
        <v>42885</v>
      </c>
      <c r="B743" t="s">
        <v>12</v>
      </c>
      <c r="C743" t="s">
        <v>40</v>
      </c>
      <c r="D743" t="s">
        <v>6</v>
      </c>
      <c r="E743">
        <v>499</v>
      </c>
      <c r="F743">
        <v>4</v>
      </c>
      <c r="G743">
        <v>1996</v>
      </c>
      <c r="H743" t="s">
        <v>8</v>
      </c>
      <c r="I743" t="s">
        <v>10</v>
      </c>
      <c r="J743" t="s">
        <v>23</v>
      </c>
    </row>
    <row r="744" spans="1:10" x14ac:dyDescent="0.35">
      <c r="A744">
        <v>42885</v>
      </c>
      <c r="B744" t="s">
        <v>14</v>
      </c>
      <c r="C744" t="s">
        <v>40</v>
      </c>
      <c r="D744" t="s">
        <v>16</v>
      </c>
      <c r="E744">
        <v>99</v>
      </c>
      <c r="F744">
        <v>4</v>
      </c>
      <c r="G744">
        <v>396</v>
      </c>
      <c r="H744" t="s">
        <v>7</v>
      </c>
      <c r="I744" t="s">
        <v>10</v>
      </c>
      <c r="J744" t="s">
        <v>22</v>
      </c>
    </row>
    <row r="745" spans="1:10" x14ac:dyDescent="0.35">
      <c r="A745">
        <v>42885</v>
      </c>
      <c r="B745" t="s">
        <v>5</v>
      </c>
      <c r="C745" t="s">
        <v>41</v>
      </c>
      <c r="D745" t="s">
        <v>15</v>
      </c>
      <c r="E745">
        <v>399</v>
      </c>
      <c r="F745">
        <v>2</v>
      </c>
      <c r="G745">
        <v>798</v>
      </c>
      <c r="H745" t="s">
        <v>7</v>
      </c>
      <c r="I745" t="s">
        <v>10</v>
      </c>
      <c r="J745" t="s">
        <v>20</v>
      </c>
    </row>
    <row r="746" spans="1:10" x14ac:dyDescent="0.35">
      <c r="A746">
        <v>42885</v>
      </c>
      <c r="B746" t="s">
        <v>5</v>
      </c>
      <c r="C746" t="s">
        <v>43</v>
      </c>
      <c r="D746" t="s">
        <v>6</v>
      </c>
      <c r="E746">
        <v>499</v>
      </c>
      <c r="F746">
        <v>5</v>
      </c>
      <c r="G746">
        <v>2495</v>
      </c>
      <c r="H746" t="s">
        <v>8</v>
      </c>
      <c r="I746" t="s">
        <v>10</v>
      </c>
      <c r="J746" t="s">
        <v>22</v>
      </c>
    </row>
    <row r="747" spans="1:10" x14ac:dyDescent="0.35">
      <c r="A747">
        <v>42886</v>
      </c>
      <c r="B747" t="s">
        <v>5</v>
      </c>
      <c r="C747" t="s">
        <v>45</v>
      </c>
      <c r="D747" t="s">
        <v>13</v>
      </c>
      <c r="E747">
        <v>299</v>
      </c>
      <c r="F747">
        <v>1</v>
      </c>
      <c r="G747">
        <v>299</v>
      </c>
      <c r="H747" t="s">
        <v>7</v>
      </c>
      <c r="I747" t="s">
        <v>10</v>
      </c>
      <c r="J747" t="s">
        <v>22</v>
      </c>
    </row>
    <row r="748" spans="1:10" x14ac:dyDescent="0.35">
      <c r="A748">
        <v>42886</v>
      </c>
      <c r="B748" t="s">
        <v>14</v>
      </c>
      <c r="C748" t="s">
        <v>40</v>
      </c>
      <c r="D748" t="s">
        <v>15</v>
      </c>
      <c r="E748">
        <v>399</v>
      </c>
      <c r="F748">
        <v>5</v>
      </c>
      <c r="G748">
        <v>1995</v>
      </c>
      <c r="H748" t="s">
        <v>8</v>
      </c>
      <c r="I748" t="s">
        <v>10</v>
      </c>
      <c r="J748" t="s">
        <v>20</v>
      </c>
    </row>
    <row r="749" spans="1:10" x14ac:dyDescent="0.35">
      <c r="A749">
        <v>42887</v>
      </c>
      <c r="B749" t="s">
        <v>14</v>
      </c>
      <c r="C749" t="s">
        <v>42</v>
      </c>
      <c r="D749" t="s">
        <v>15</v>
      </c>
      <c r="E749">
        <v>399</v>
      </c>
      <c r="F749">
        <v>2</v>
      </c>
      <c r="G749">
        <v>798</v>
      </c>
      <c r="H749" t="s">
        <v>8</v>
      </c>
      <c r="I749" t="s">
        <v>10</v>
      </c>
      <c r="J749" t="s">
        <v>22</v>
      </c>
    </row>
    <row r="750" spans="1:10" x14ac:dyDescent="0.35">
      <c r="A750">
        <v>42887</v>
      </c>
      <c r="B750" t="s">
        <v>5</v>
      </c>
      <c r="C750" t="s">
        <v>40</v>
      </c>
      <c r="D750" t="s">
        <v>13</v>
      </c>
      <c r="E750">
        <v>299</v>
      </c>
      <c r="F750">
        <v>5</v>
      </c>
      <c r="G750">
        <v>1495</v>
      </c>
      <c r="H750" t="s">
        <v>7</v>
      </c>
      <c r="I750" t="s">
        <v>10</v>
      </c>
      <c r="J750" t="s">
        <v>20</v>
      </c>
    </row>
    <row r="751" spans="1:10" x14ac:dyDescent="0.35">
      <c r="A751">
        <v>42887</v>
      </c>
      <c r="B751" t="s">
        <v>12</v>
      </c>
      <c r="C751" t="s">
        <v>40</v>
      </c>
      <c r="D751" t="s">
        <v>15</v>
      </c>
      <c r="E751">
        <v>399</v>
      </c>
      <c r="F751">
        <v>8</v>
      </c>
      <c r="G751">
        <v>3192</v>
      </c>
      <c r="H751" t="s">
        <v>7</v>
      </c>
      <c r="I751" t="s">
        <v>10</v>
      </c>
      <c r="J751" t="s">
        <v>23</v>
      </c>
    </row>
    <row r="752" spans="1:10" x14ac:dyDescent="0.35">
      <c r="A752">
        <v>42888</v>
      </c>
      <c r="B752" t="s">
        <v>14</v>
      </c>
      <c r="C752" t="s">
        <v>45</v>
      </c>
      <c r="D752" t="s">
        <v>13</v>
      </c>
      <c r="E752">
        <v>299</v>
      </c>
      <c r="F752">
        <v>2</v>
      </c>
      <c r="G752">
        <v>598</v>
      </c>
      <c r="H752" t="s">
        <v>8</v>
      </c>
      <c r="I752" t="s">
        <v>10</v>
      </c>
      <c r="J752" t="s">
        <v>20</v>
      </c>
    </row>
    <row r="753" spans="1:10" x14ac:dyDescent="0.35">
      <c r="A753">
        <v>42888</v>
      </c>
      <c r="B753" t="s">
        <v>5</v>
      </c>
      <c r="C753" t="s">
        <v>41</v>
      </c>
      <c r="D753" t="s">
        <v>16</v>
      </c>
      <c r="E753">
        <v>99</v>
      </c>
      <c r="F753">
        <v>6</v>
      </c>
      <c r="G753">
        <v>594</v>
      </c>
      <c r="H753" t="s">
        <v>8</v>
      </c>
      <c r="I753" t="s">
        <v>10</v>
      </c>
      <c r="J753" t="s">
        <v>22</v>
      </c>
    </row>
    <row r="754" spans="1:10" x14ac:dyDescent="0.35">
      <c r="A754">
        <v>42889</v>
      </c>
      <c r="B754" t="s">
        <v>14</v>
      </c>
      <c r="C754" t="s">
        <v>44</v>
      </c>
      <c r="D754" t="s">
        <v>17</v>
      </c>
      <c r="E754">
        <v>199</v>
      </c>
      <c r="F754">
        <v>1</v>
      </c>
      <c r="G754">
        <v>199</v>
      </c>
      <c r="H754" t="s">
        <v>7</v>
      </c>
      <c r="I754" t="s">
        <v>10</v>
      </c>
      <c r="J754" t="s">
        <v>21</v>
      </c>
    </row>
    <row r="755" spans="1:10" x14ac:dyDescent="0.35">
      <c r="A755">
        <v>42889</v>
      </c>
      <c r="B755" t="s">
        <v>5</v>
      </c>
      <c r="C755" t="s">
        <v>40</v>
      </c>
      <c r="D755" t="s">
        <v>13</v>
      </c>
      <c r="E755">
        <v>299</v>
      </c>
      <c r="F755">
        <v>5</v>
      </c>
      <c r="G755">
        <v>1495</v>
      </c>
      <c r="H755" t="s">
        <v>7</v>
      </c>
      <c r="I755" t="s">
        <v>9</v>
      </c>
      <c r="J755" t="s">
        <v>22</v>
      </c>
    </row>
    <row r="756" spans="1:10" x14ac:dyDescent="0.35">
      <c r="A756">
        <v>42889</v>
      </c>
      <c r="B756" t="s">
        <v>14</v>
      </c>
      <c r="C756" t="s">
        <v>45</v>
      </c>
      <c r="D756" t="s">
        <v>17</v>
      </c>
      <c r="E756">
        <v>199</v>
      </c>
      <c r="F756">
        <v>4</v>
      </c>
      <c r="G756">
        <v>796</v>
      </c>
      <c r="H756" t="s">
        <v>7</v>
      </c>
      <c r="I756" t="s">
        <v>10</v>
      </c>
      <c r="J756" t="s">
        <v>22</v>
      </c>
    </row>
    <row r="757" spans="1:10" x14ac:dyDescent="0.35">
      <c r="A757">
        <v>42889</v>
      </c>
      <c r="B757" t="s">
        <v>12</v>
      </c>
      <c r="C757" t="s">
        <v>41</v>
      </c>
      <c r="D757" t="s">
        <v>6</v>
      </c>
      <c r="E757">
        <v>499</v>
      </c>
      <c r="F757">
        <v>4</v>
      </c>
      <c r="G757">
        <v>1996</v>
      </c>
      <c r="H757" t="s">
        <v>7</v>
      </c>
      <c r="I757" t="s">
        <v>10</v>
      </c>
      <c r="J757" t="s">
        <v>22</v>
      </c>
    </row>
    <row r="758" spans="1:10" x14ac:dyDescent="0.35">
      <c r="A758">
        <v>42889</v>
      </c>
      <c r="B758" t="s">
        <v>14</v>
      </c>
      <c r="C758" t="s">
        <v>40</v>
      </c>
      <c r="D758" t="s">
        <v>13</v>
      </c>
      <c r="E758">
        <v>299</v>
      </c>
      <c r="F758">
        <v>1</v>
      </c>
      <c r="G758">
        <v>299</v>
      </c>
      <c r="H758" t="s">
        <v>7</v>
      </c>
      <c r="I758" t="s">
        <v>10</v>
      </c>
      <c r="J758" t="s">
        <v>22</v>
      </c>
    </row>
    <row r="759" spans="1:10" x14ac:dyDescent="0.35">
      <c r="A759">
        <v>42889</v>
      </c>
      <c r="B759" t="s">
        <v>14</v>
      </c>
      <c r="C759" t="s">
        <v>40</v>
      </c>
      <c r="D759" t="s">
        <v>6</v>
      </c>
      <c r="E759">
        <v>499</v>
      </c>
      <c r="F759">
        <v>9</v>
      </c>
      <c r="G759">
        <v>4491</v>
      </c>
      <c r="H759" t="s">
        <v>7</v>
      </c>
      <c r="I759" t="s">
        <v>10</v>
      </c>
      <c r="J759" t="s">
        <v>22</v>
      </c>
    </row>
    <row r="760" spans="1:10" x14ac:dyDescent="0.35">
      <c r="A760">
        <v>42889</v>
      </c>
      <c r="B760" t="s">
        <v>12</v>
      </c>
      <c r="C760" t="s">
        <v>45</v>
      </c>
      <c r="D760" t="s">
        <v>17</v>
      </c>
      <c r="E760">
        <v>199</v>
      </c>
      <c r="F760">
        <v>10</v>
      </c>
      <c r="G760">
        <v>1990</v>
      </c>
      <c r="H760" t="s">
        <v>7</v>
      </c>
      <c r="I760" t="s">
        <v>10</v>
      </c>
      <c r="J760" t="s">
        <v>23</v>
      </c>
    </row>
    <row r="761" spans="1:10" x14ac:dyDescent="0.35">
      <c r="A761">
        <v>42889</v>
      </c>
      <c r="B761" t="s">
        <v>12</v>
      </c>
      <c r="C761" t="s">
        <v>40</v>
      </c>
      <c r="D761" t="s">
        <v>6</v>
      </c>
      <c r="E761">
        <v>499</v>
      </c>
      <c r="F761">
        <v>5</v>
      </c>
      <c r="G761">
        <v>2495</v>
      </c>
      <c r="H761" t="s">
        <v>8</v>
      </c>
      <c r="I761" t="s">
        <v>10</v>
      </c>
      <c r="J761" t="s">
        <v>23</v>
      </c>
    </row>
    <row r="762" spans="1:10" x14ac:dyDescent="0.35">
      <c r="A762">
        <v>42890</v>
      </c>
      <c r="B762" t="s">
        <v>5</v>
      </c>
      <c r="C762" t="s">
        <v>45</v>
      </c>
      <c r="D762" t="s">
        <v>16</v>
      </c>
      <c r="E762">
        <v>99</v>
      </c>
      <c r="F762">
        <v>5</v>
      </c>
      <c r="G762">
        <v>495</v>
      </c>
      <c r="H762" t="s">
        <v>8</v>
      </c>
      <c r="I762" t="s">
        <v>10</v>
      </c>
      <c r="J762" t="s">
        <v>20</v>
      </c>
    </row>
    <row r="763" spans="1:10" x14ac:dyDescent="0.35">
      <c r="A763">
        <v>42891</v>
      </c>
      <c r="B763" t="s">
        <v>14</v>
      </c>
      <c r="C763" t="s">
        <v>41</v>
      </c>
      <c r="D763" t="s">
        <v>6</v>
      </c>
      <c r="E763">
        <v>499</v>
      </c>
      <c r="F763">
        <v>1</v>
      </c>
      <c r="G763">
        <v>499</v>
      </c>
      <c r="H763" t="s">
        <v>7</v>
      </c>
      <c r="I763" t="s">
        <v>10</v>
      </c>
      <c r="J763" t="s">
        <v>21</v>
      </c>
    </row>
    <row r="764" spans="1:10" x14ac:dyDescent="0.35">
      <c r="A764">
        <v>42891</v>
      </c>
      <c r="B764" t="s">
        <v>14</v>
      </c>
      <c r="C764" t="s">
        <v>42</v>
      </c>
      <c r="D764" t="s">
        <v>16</v>
      </c>
      <c r="E764">
        <v>99</v>
      </c>
      <c r="F764">
        <v>9</v>
      </c>
      <c r="G764">
        <v>891</v>
      </c>
      <c r="H764" t="s">
        <v>7</v>
      </c>
      <c r="I764" t="s">
        <v>10</v>
      </c>
      <c r="J764" t="s">
        <v>20</v>
      </c>
    </row>
    <row r="765" spans="1:10" x14ac:dyDescent="0.35">
      <c r="A765">
        <v>42891</v>
      </c>
      <c r="B765" t="s">
        <v>14</v>
      </c>
      <c r="C765" t="s">
        <v>45</v>
      </c>
      <c r="D765" t="s">
        <v>16</v>
      </c>
      <c r="E765">
        <v>99</v>
      </c>
      <c r="F765">
        <v>8</v>
      </c>
      <c r="G765">
        <v>792</v>
      </c>
      <c r="H765" t="s">
        <v>7</v>
      </c>
      <c r="I765" t="s">
        <v>9</v>
      </c>
      <c r="J765" t="s">
        <v>20</v>
      </c>
    </row>
    <row r="766" spans="1:10" x14ac:dyDescent="0.35">
      <c r="A766">
        <v>42891</v>
      </c>
      <c r="B766" t="s">
        <v>5</v>
      </c>
      <c r="C766" t="s">
        <v>42</v>
      </c>
      <c r="D766" t="s">
        <v>13</v>
      </c>
      <c r="E766">
        <v>299</v>
      </c>
      <c r="F766">
        <v>2</v>
      </c>
      <c r="G766">
        <v>598</v>
      </c>
      <c r="H766" t="s">
        <v>7</v>
      </c>
      <c r="I766" t="s">
        <v>10</v>
      </c>
      <c r="J766" t="s">
        <v>22</v>
      </c>
    </row>
    <row r="767" spans="1:10" x14ac:dyDescent="0.35">
      <c r="A767">
        <v>42891</v>
      </c>
      <c r="B767" t="s">
        <v>5</v>
      </c>
      <c r="C767" t="s">
        <v>45</v>
      </c>
      <c r="D767" t="s">
        <v>6</v>
      </c>
      <c r="E767">
        <v>499</v>
      </c>
      <c r="F767">
        <v>9</v>
      </c>
      <c r="G767">
        <v>4491</v>
      </c>
      <c r="H767" t="s">
        <v>7</v>
      </c>
      <c r="I767" t="s">
        <v>10</v>
      </c>
      <c r="J767" t="s">
        <v>23</v>
      </c>
    </row>
    <row r="768" spans="1:10" x14ac:dyDescent="0.35">
      <c r="A768">
        <v>42891</v>
      </c>
      <c r="B768" t="s">
        <v>12</v>
      </c>
      <c r="C768" t="s">
        <v>42</v>
      </c>
      <c r="D768" t="s">
        <v>13</v>
      </c>
      <c r="E768">
        <v>299</v>
      </c>
      <c r="F768">
        <v>10</v>
      </c>
      <c r="G768">
        <v>2990</v>
      </c>
      <c r="H768" t="s">
        <v>8</v>
      </c>
      <c r="I768" t="s">
        <v>10</v>
      </c>
      <c r="J768" t="s">
        <v>21</v>
      </c>
    </row>
    <row r="769" spans="1:10" x14ac:dyDescent="0.35">
      <c r="A769">
        <v>42891</v>
      </c>
      <c r="B769" t="s">
        <v>5</v>
      </c>
      <c r="C769" t="s">
        <v>42</v>
      </c>
      <c r="D769" t="s">
        <v>17</v>
      </c>
      <c r="E769">
        <v>199</v>
      </c>
      <c r="F769">
        <v>1</v>
      </c>
      <c r="G769">
        <v>199</v>
      </c>
      <c r="H769" t="s">
        <v>7</v>
      </c>
      <c r="I769" t="s">
        <v>10</v>
      </c>
      <c r="J769" t="s">
        <v>23</v>
      </c>
    </row>
    <row r="770" spans="1:10" x14ac:dyDescent="0.35">
      <c r="A770">
        <v>42892</v>
      </c>
      <c r="B770" t="s">
        <v>5</v>
      </c>
      <c r="C770" t="s">
        <v>41</v>
      </c>
      <c r="D770" t="s">
        <v>13</v>
      </c>
      <c r="E770">
        <v>299</v>
      </c>
      <c r="F770">
        <v>1</v>
      </c>
      <c r="G770">
        <v>299</v>
      </c>
      <c r="H770" t="s">
        <v>7</v>
      </c>
      <c r="I770" t="s">
        <v>10</v>
      </c>
      <c r="J770" t="s">
        <v>24</v>
      </c>
    </row>
    <row r="771" spans="1:10" x14ac:dyDescent="0.35">
      <c r="A771">
        <v>42892</v>
      </c>
      <c r="B771" t="s">
        <v>12</v>
      </c>
      <c r="C771" t="s">
        <v>45</v>
      </c>
      <c r="D771" t="s">
        <v>13</v>
      </c>
      <c r="E771">
        <v>299</v>
      </c>
      <c r="F771">
        <v>2</v>
      </c>
      <c r="G771">
        <v>598</v>
      </c>
      <c r="H771" t="s">
        <v>7</v>
      </c>
      <c r="I771" t="s">
        <v>10</v>
      </c>
      <c r="J771" t="s">
        <v>20</v>
      </c>
    </row>
    <row r="772" spans="1:10" x14ac:dyDescent="0.35">
      <c r="A772">
        <v>42892</v>
      </c>
      <c r="B772" t="s">
        <v>5</v>
      </c>
      <c r="C772" t="s">
        <v>40</v>
      </c>
      <c r="D772" t="s">
        <v>13</v>
      </c>
      <c r="E772">
        <v>299</v>
      </c>
      <c r="F772">
        <v>3</v>
      </c>
      <c r="G772">
        <v>897</v>
      </c>
      <c r="H772" t="s">
        <v>7</v>
      </c>
      <c r="I772" t="s">
        <v>10</v>
      </c>
      <c r="J772" t="s">
        <v>23</v>
      </c>
    </row>
    <row r="773" spans="1:10" x14ac:dyDescent="0.35">
      <c r="A773">
        <v>42892</v>
      </c>
      <c r="B773" t="s">
        <v>5</v>
      </c>
      <c r="C773" t="s">
        <v>42</v>
      </c>
      <c r="D773" t="s">
        <v>13</v>
      </c>
      <c r="E773">
        <v>299</v>
      </c>
      <c r="F773">
        <v>4</v>
      </c>
      <c r="G773">
        <v>1196</v>
      </c>
      <c r="H773" t="s">
        <v>7</v>
      </c>
      <c r="I773" t="s">
        <v>10</v>
      </c>
      <c r="J773" t="s">
        <v>20</v>
      </c>
    </row>
    <row r="774" spans="1:10" x14ac:dyDescent="0.35">
      <c r="A774">
        <v>42892</v>
      </c>
      <c r="B774" t="s">
        <v>5</v>
      </c>
      <c r="C774" t="s">
        <v>40</v>
      </c>
      <c r="D774" t="s">
        <v>15</v>
      </c>
      <c r="E774">
        <v>399</v>
      </c>
      <c r="F774">
        <v>10</v>
      </c>
      <c r="G774">
        <v>3990</v>
      </c>
      <c r="H774" t="s">
        <v>8</v>
      </c>
      <c r="I774" t="s">
        <v>10</v>
      </c>
      <c r="J774" t="s">
        <v>24</v>
      </c>
    </row>
    <row r="775" spans="1:10" x14ac:dyDescent="0.35">
      <c r="A775">
        <v>42892</v>
      </c>
      <c r="B775" t="s">
        <v>14</v>
      </c>
      <c r="C775" t="s">
        <v>40</v>
      </c>
      <c r="D775" t="s">
        <v>6</v>
      </c>
      <c r="E775">
        <v>499</v>
      </c>
      <c r="F775">
        <v>10</v>
      </c>
      <c r="G775">
        <v>4990</v>
      </c>
      <c r="H775" t="s">
        <v>7</v>
      </c>
      <c r="I775" t="s">
        <v>10</v>
      </c>
      <c r="J775" t="s">
        <v>22</v>
      </c>
    </row>
    <row r="776" spans="1:10" x14ac:dyDescent="0.35">
      <c r="A776">
        <v>42892</v>
      </c>
      <c r="B776" t="s">
        <v>14</v>
      </c>
      <c r="C776" t="s">
        <v>45</v>
      </c>
      <c r="D776" t="s">
        <v>6</v>
      </c>
      <c r="E776">
        <v>499</v>
      </c>
      <c r="F776">
        <v>6</v>
      </c>
      <c r="G776">
        <v>2994</v>
      </c>
      <c r="H776" t="s">
        <v>7</v>
      </c>
      <c r="I776" t="s">
        <v>10</v>
      </c>
      <c r="J776" t="s">
        <v>22</v>
      </c>
    </row>
    <row r="777" spans="1:10" x14ac:dyDescent="0.35">
      <c r="A777">
        <v>42893</v>
      </c>
      <c r="B777" t="s">
        <v>5</v>
      </c>
      <c r="C777" t="s">
        <v>43</v>
      </c>
      <c r="D777" t="s">
        <v>13</v>
      </c>
      <c r="E777">
        <v>299</v>
      </c>
      <c r="F777">
        <v>6</v>
      </c>
      <c r="G777">
        <v>1794</v>
      </c>
      <c r="H777" t="s">
        <v>7</v>
      </c>
      <c r="I777" t="s">
        <v>10</v>
      </c>
      <c r="J777" t="s">
        <v>24</v>
      </c>
    </row>
    <row r="778" spans="1:10" x14ac:dyDescent="0.35">
      <c r="A778">
        <v>42894</v>
      </c>
      <c r="B778" t="s">
        <v>5</v>
      </c>
      <c r="C778" t="s">
        <v>41</v>
      </c>
      <c r="D778" t="s">
        <v>16</v>
      </c>
      <c r="E778">
        <v>99</v>
      </c>
      <c r="F778">
        <v>9</v>
      </c>
      <c r="G778">
        <v>891</v>
      </c>
      <c r="H778" t="s">
        <v>7</v>
      </c>
      <c r="I778" t="s">
        <v>9</v>
      </c>
      <c r="J778" t="s">
        <v>24</v>
      </c>
    </row>
    <row r="779" spans="1:10" x14ac:dyDescent="0.35">
      <c r="A779">
        <v>42895</v>
      </c>
      <c r="B779" t="s">
        <v>5</v>
      </c>
      <c r="C779" t="s">
        <v>42</v>
      </c>
      <c r="D779" t="s">
        <v>15</v>
      </c>
      <c r="E779">
        <v>399</v>
      </c>
      <c r="F779">
        <v>1</v>
      </c>
      <c r="G779">
        <v>399</v>
      </c>
      <c r="H779" t="s">
        <v>7</v>
      </c>
      <c r="I779" t="s">
        <v>10</v>
      </c>
      <c r="J779" t="s">
        <v>22</v>
      </c>
    </row>
    <row r="780" spans="1:10" x14ac:dyDescent="0.35">
      <c r="A780">
        <v>42895</v>
      </c>
      <c r="B780" t="s">
        <v>5</v>
      </c>
      <c r="C780" t="s">
        <v>43</v>
      </c>
      <c r="D780" t="s">
        <v>6</v>
      </c>
      <c r="E780">
        <v>499</v>
      </c>
      <c r="F780">
        <v>9</v>
      </c>
      <c r="G780">
        <v>4491</v>
      </c>
      <c r="H780" t="s">
        <v>7</v>
      </c>
      <c r="I780" t="s">
        <v>10</v>
      </c>
      <c r="J780" t="s">
        <v>22</v>
      </c>
    </row>
    <row r="781" spans="1:10" x14ac:dyDescent="0.35">
      <c r="A781">
        <v>42895</v>
      </c>
      <c r="B781" t="s">
        <v>14</v>
      </c>
      <c r="C781" t="s">
        <v>43</v>
      </c>
      <c r="D781" t="s">
        <v>17</v>
      </c>
      <c r="E781">
        <v>199</v>
      </c>
      <c r="F781">
        <v>6</v>
      </c>
      <c r="G781">
        <v>1194</v>
      </c>
      <c r="H781" t="s">
        <v>7</v>
      </c>
      <c r="I781" t="s">
        <v>10</v>
      </c>
      <c r="J781" t="s">
        <v>22</v>
      </c>
    </row>
    <row r="782" spans="1:10" x14ac:dyDescent="0.35">
      <c r="A782">
        <v>42895</v>
      </c>
      <c r="B782" t="s">
        <v>12</v>
      </c>
      <c r="C782" t="s">
        <v>41</v>
      </c>
      <c r="D782" t="s">
        <v>6</v>
      </c>
      <c r="E782">
        <v>499</v>
      </c>
      <c r="F782">
        <v>8</v>
      </c>
      <c r="G782">
        <v>3992</v>
      </c>
      <c r="H782" t="s">
        <v>8</v>
      </c>
      <c r="I782" t="s">
        <v>10</v>
      </c>
      <c r="J782" t="s">
        <v>22</v>
      </c>
    </row>
    <row r="783" spans="1:10" x14ac:dyDescent="0.35">
      <c r="A783">
        <v>42895</v>
      </c>
      <c r="B783" t="s">
        <v>12</v>
      </c>
      <c r="C783" t="s">
        <v>40</v>
      </c>
      <c r="D783" t="s">
        <v>6</v>
      </c>
      <c r="E783">
        <v>499</v>
      </c>
      <c r="F783">
        <v>4</v>
      </c>
      <c r="G783">
        <v>1996</v>
      </c>
      <c r="H783" t="s">
        <v>8</v>
      </c>
      <c r="I783" t="s">
        <v>10</v>
      </c>
      <c r="J783" t="s">
        <v>22</v>
      </c>
    </row>
    <row r="784" spans="1:10" x14ac:dyDescent="0.35">
      <c r="A784">
        <v>42895</v>
      </c>
      <c r="B784" t="s">
        <v>14</v>
      </c>
      <c r="C784" t="s">
        <v>42</v>
      </c>
      <c r="D784" t="s">
        <v>13</v>
      </c>
      <c r="E784">
        <v>299</v>
      </c>
      <c r="F784">
        <v>10</v>
      </c>
      <c r="G784">
        <v>2990</v>
      </c>
      <c r="H784" t="s">
        <v>7</v>
      </c>
      <c r="I784" t="s">
        <v>10</v>
      </c>
      <c r="J784" t="s">
        <v>22</v>
      </c>
    </row>
    <row r="785" spans="1:10" x14ac:dyDescent="0.35">
      <c r="A785">
        <v>42895</v>
      </c>
      <c r="B785" t="s">
        <v>12</v>
      </c>
      <c r="C785" t="s">
        <v>40</v>
      </c>
      <c r="D785" t="s">
        <v>15</v>
      </c>
      <c r="E785">
        <v>399</v>
      </c>
      <c r="F785">
        <v>3</v>
      </c>
      <c r="G785">
        <v>1197</v>
      </c>
      <c r="H785" t="s">
        <v>7</v>
      </c>
      <c r="I785" t="s">
        <v>10</v>
      </c>
      <c r="J785" t="s">
        <v>22</v>
      </c>
    </row>
    <row r="786" spans="1:10" x14ac:dyDescent="0.35">
      <c r="A786">
        <v>42895</v>
      </c>
      <c r="B786" t="s">
        <v>5</v>
      </c>
      <c r="C786" t="s">
        <v>44</v>
      </c>
      <c r="D786" t="s">
        <v>15</v>
      </c>
      <c r="E786">
        <v>399</v>
      </c>
      <c r="F786">
        <v>4</v>
      </c>
      <c r="G786">
        <v>1596</v>
      </c>
      <c r="H786" t="s">
        <v>7</v>
      </c>
      <c r="I786" t="s">
        <v>10</v>
      </c>
      <c r="J786" t="s">
        <v>21</v>
      </c>
    </row>
    <row r="787" spans="1:10" x14ac:dyDescent="0.35">
      <c r="A787">
        <v>42895</v>
      </c>
      <c r="B787" t="s">
        <v>12</v>
      </c>
      <c r="C787" t="s">
        <v>41</v>
      </c>
      <c r="D787" t="s">
        <v>16</v>
      </c>
      <c r="E787">
        <v>99</v>
      </c>
      <c r="F787">
        <v>9</v>
      </c>
      <c r="G787">
        <v>891</v>
      </c>
      <c r="H787" t="s">
        <v>7</v>
      </c>
      <c r="I787" t="s">
        <v>10</v>
      </c>
      <c r="J787" t="s">
        <v>21</v>
      </c>
    </row>
    <row r="788" spans="1:10" x14ac:dyDescent="0.35">
      <c r="A788">
        <v>42895</v>
      </c>
      <c r="B788" t="s">
        <v>14</v>
      </c>
      <c r="C788" t="s">
        <v>43</v>
      </c>
      <c r="D788" t="s">
        <v>17</v>
      </c>
      <c r="E788">
        <v>199</v>
      </c>
      <c r="F788">
        <v>9</v>
      </c>
      <c r="G788">
        <v>1791</v>
      </c>
      <c r="H788" t="s">
        <v>8</v>
      </c>
      <c r="I788" t="s">
        <v>10</v>
      </c>
      <c r="J788" t="s">
        <v>21</v>
      </c>
    </row>
    <row r="789" spans="1:10" x14ac:dyDescent="0.35">
      <c r="A789">
        <v>42895</v>
      </c>
      <c r="B789" t="s">
        <v>5</v>
      </c>
      <c r="C789" t="s">
        <v>45</v>
      </c>
      <c r="D789" t="s">
        <v>17</v>
      </c>
      <c r="E789">
        <v>199</v>
      </c>
      <c r="F789">
        <v>6</v>
      </c>
      <c r="G789">
        <v>1194</v>
      </c>
      <c r="H789" t="s">
        <v>8</v>
      </c>
      <c r="I789" t="s">
        <v>10</v>
      </c>
      <c r="J789" t="s">
        <v>23</v>
      </c>
    </row>
    <row r="790" spans="1:10" x14ac:dyDescent="0.35">
      <c r="A790">
        <v>42895</v>
      </c>
      <c r="B790" t="s">
        <v>14</v>
      </c>
      <c r="C790" t="s">
        <v>40</v>
      </c>
      <c r="D790" t="s">
        <v>6</v>
      </c>
      <c r="E790">
        <v>499</v>
      </c>
      <c r="F790">
        <v>8</v>
      </c>
      <c r="G790">
        <v>3992</v>
      </c>
      <c r="H790" t="s">
        <v>7</v>
      </c>
      <c r="I790" t="s">
        <v>10</v>
      </c>
      <c r="J790" t="s">
        <v>21</v>
      </c>
    </row>
    <row r="791" spans="1:10" x14ac:dyDescent="0.35">
      <c r="A791">
        <v>42895</v>
      </c>
      <c r="B791" t="s">
        <v>5</v>
      </c>
      <c r="C791" t="s">
        <v>43</v>
      </c>
      <c r="D791" t="s">
        <v>16</v>
      </c>
      <c r="E791">
        <v>99</v>
      </c>
      <c r="F791">
        <v>5</v>
      </c>
      <c r="G791">
        <v>495</v>
      </c>
      <c r="H791" t="s">
        <v>7</v>
      </c>
      <c r="I791" t="s">
        <v>10</v>
      </c>
      <c r="J791" t="s">
        <v>22</v>
      </c>
    </row>
    <row r="792" spans="1:10" x14ac:dyDescent="0.35">
      <c r="A792">
        <v>42895</v>
      </c>
      <c r="B792" t="s">
        <v>12</v>
      </c>
      <c r="C792" t="s">
        <v>40</v>
      </c>
      <c r="D792" t="s">
        <v>16</v>
      </c>
      <c r="E792">
        <v>99</v>
      </c>
      <c r="F792">
        <v>4</v>
      </c>
      <c r="G792">
        <v>396</v>
      </c>
      <c r="H792" t="s">
        <v>8</v>
      </c>
      <c r="I792" t="s">
        <v>10</v>
      </c>
      <c r="J792" t="s">
        <v>24</v>
      </c>
    </row>
    <row r="793" spans="1:10" x14ac:dyDescent="0.35">
      <c r="A793">
        <v>42895</v>
      </c>
      <c r="B793" t="s">
        <v>14</v>
      </c>
      <c r="C793" t="s">
        <v>40</v>
      </c>
      <c r="D793" t="s">
        <v>15</v>
      </c>
      <c r="E793">
        <v>399</v>
      </c>
      <c r="F793">
        <v>4</v>
      </c>
      <c r="G793">
        <v>1596</v>
      </c>
      <c r="H793" t="s">
        <v>7</v>
      </c>
      <c r="I793" t="s">
        <v>9</v>
      </c>
      <c r="J793" t="s">
        <v>22</v>
      </c>
    </row>
    <row r="794" spans="1:10" x14ac:dyDescent="0.35">
      <c r="A794">
        <v>42895</v>
      </c>
      <c r="B794" t="s">
        <v>14</v>
      </c>
      <c r="C794" t="s">
        <v>44</v>
      </c>
      <c r="D794" t="s">
        <v>15</v>
      </c>
      <c r="E794">
        <v>399</v>
      </c>
      <c r="F794">
        <v>7</v>
      </c>
      <c r="G794">
        <v>2793</v>
      </c>
      <c r="H794" t="s">
        <v>7</v>
      </c>
      <c r="I794" t="s">
        <v>10</v>
      </c>
      <c r="J794" t="s">
        <v>24</v>
      </c>
    </row>
    <row r="795" spans="1:10" x14ac:dyDescent="0.35">
      <c r="A795">
        <v>42895</v>
      </c>
      <c r="B795" t="s">
        <v>14</v>
      </c>
      <c r="C795" t="s">
        <v>41</v>
      </c>
      <c r="D795" t="s">
        <v>6</v>
      </c>
      <c r="E795">
        <v>499</v>
      </c>
      <c r="F795">
        <v>10</v>
      </c>
      <c r="G795">
        <v>4990</v>
      </c>
      <c r="H795" t="s">
        <v>7</v>
      </c>
      <c r="I795" t="s">
        <v>10</v>
      </c>
      <c r="J795" t="s">
        <v>20</v>
      </c>
    </row>
    <row r="796" spans="1:10" x14ac:dyDescent="0.35">
      <c r="A796">
        <v>42895</v>
      </c>
      <c r="B796" t="s">
        <v>5</v>
      </c>
      <c r="C796" t="s">
        <v>43</v>
      </c>
      <c r="D796" t="s">
        <v>16</v>
      </c>
      <c r="E796">
        <v>99</v>
      </c>
      <c r="F796">
        <v>6</v>
      </c>
      <c r="G796">
        <v>594</v>
      </c>
      <c r="H796" t="s">
        <v>7</v>
      </c>
      <c r="I796" t="s">
        <v>10</v>
      </c>
      <c r="J796" t="s">
        <v>22</v>
      </c>
    </row>
    <row r="797" spans="1:10" x14ac:dyDescent="0.35">
      <c r="A797">
        <v>42895</v>
      </c>
      <c r="B797" t="s">
        <v>14</v>
      </c>
      <c r="C797" t="s">
        <v>44</v>
      </c>
      <c r="D797" t="s">
        <v>17</v>
      </c>
      <c r="E797">
        <v>199</v>
      </c>
      <c r="F797">
        <v>6</v>
      </c>
      <c r="G797">
        <v>1194</v>
      </c>
      <c r="H797" t="s">
        <v>7</v>
      </c>
      <c r="I797" t="s">
        <v>10</v>
      </c>
      <c r="J797" t="s">
        <v>23</v>
      </c>
    </row>
    <row r="798" spans="1:10" x14ac:dyDescent="0.35">
      <c r="A798">
        <v>42895</v>
      </c>
      <c r="B798" t="s">
        <v>5</v>
      </c>
      <c r="C798" t="s">
        <v>44</v>
      </c>
      <c r="D798" t="s">
        <v>17</v>
      </c>
      <c r="E798">
        <v>199</v>
      </c>
      <c r="F798">
        <v>2</v>
      </c>
      <c r="G798">
        <v>398</v>
      </c>
      <c r="H798" t="s">
        <v>8</v>
      </c>
      <c r="I798" t="s">
        <v>10</v>
      </c>
      <c r="J798" t="s">
        <v>20</v>
      </c>
    </row>
    <row r="799" spans="1:10" x14ac:dyDescent="0.35">
      <c r="A799">
        <v>42896</v>
      </c>
      <c r="B799" t="s">
        <v>12</v>
      </c>
      <c r="C799" t="s">
        <v>41</v>
      </c>
      <c r="D799" t="s">
        <v>15</v>
      </c>
      <c r="E799">
        <v>399</v>
      </c>
      <c r="F799">
        <v>5</v>
      </c>
      <c r="G799">
        <v>1995</v>
      </c>
      <c r="H799" t="s">
        <v>7</v>
      </c>
      <c r="I799" t="s">
        <v>10</v>
      </c>
      <c r="J799" t="s">
        <v>24</v>
      </c>
    </row>
    <row r="800" spans="1:10" x14ac:dyDescent="0.35">
      <c r="A800">
        <v>42896</v>
      </c>
      <c r="B800" t="s">
        <v>12</v>
      </c>
      <c r="C800" t="s">
        <v>41</v>
      </c>
      <c r="D800" t="s">
        <v>17</v>
      </c>
      <c r="E800">
        <v>199</v>
      </c>
      <c r="F800">
        <v>1</v>
      </c>
      <c r="G800">
        <v>199</v>
      </c>
      <c r="H800" t="s">
        <v>7</v>
      </c>
      <c r="I800" t="s">
        <v>10</v>
      </c>
      <c r="J800" t="s">
        <v>20</v>
      </c>
    </row>
    <row r="801" spans="1:10" x14ac:dyDescent="0.35">
      <c r="A801">
        <v>42896</v>
      </c>
      <c r="B801" t="s">
        <v>12</v>
      </c>
      <c r="C801" t="s">
        <v>44</v>
      </c>
      <c r="D801" t="s">
        <v>13</v>
      </c>
      <c r="E801">
        <v>299</v>
      </c>
      <c r="F801">
        <v>2</v>
      </c>
      <c r="G801">
        <v>598</v>
      </c>
      <c r="H801" t="s">
        <v>7</v>
      </c>
      <c r="I801" t="s">
        <v>10</v>
      </c>
      <c r="J801" t="s">
        <v>20</v>
      </c>
    </row>
    <row r="802" spans="1:10" x14ac:dyDescent="0.35">
      <c r="A802">
        <v>42896</v>
      </c>
      <c r="B802" t="s">
        <v>14</v>
      </c>
      <c r="C802" t="s">
        <v>45</v>
      </c>
      <c r="D802" t="s">
        <v>17</v>
      </c>
      <c r="E802">
        <v>199</v>
      </c>
      <c r="F802">
        <v>1</v>
      </c>
      <c r="G802">
        <v>199</v>
      </c>
      <c r="H802" t="s">
        <v>7</v>
      </c>
      <c r="I802" t="s">
        <v>10</v>
      </c>
      <c r="J802" t="s">
        <v>22</v>
      </c>
    </row>
    <row r="803" spans="1:10" x14ac:dyDescent="0.35">
      <c r="A803">
        <v>42896</v>
      </c>
      <c r="B803" t="s">
        <v>14</v>
      </c>
      <c r="C803" t="s">
        <v>41</v>
      </c>
      <c r="D803" t="s">
        <v>17</v>
      </c>
      <c r="E803">
        <v>199</v>
      </c>
      <c r="F803">
        <v>7</v>
      </c>
      <c r="G803">
        <v>1393</v>
      </c>
      <c r="H803" t="s">
        <v>8</v>
      </c>
      <c r="I803" t="s">
        <v>10</v>
      </c>
      <c r="J803" t="s">
        <v>24</v>
      </c>
    </row>
    <row r="804" spans="1:10" x14ac:dyDescent="0.35">
      <c r="A804">
        <v>42896</v>
      </c>
      <c r="B804" t="s">
        <v>5</v>
      </c>
      <c r="C804" t="s">
        <v>45</v>
      </c>
      <c r="D804" t="s">
        <v>13</v>
      </c>
      <c r="E804">
        <v>299</v>
      </c>
      <c r="F804">
        <v>1</v>
      </c>
      <c r="G804">
        <v>299</v>
      </c>
      <c r="H804" t="s">
        <v>8</v>
      </c>
      <c r="I804" t="s">
        <v>10</v>
      </c>
      <c r="J804" t="s">
        <v>22</v>
      </c>
    </row>
    <row r="805" spans="1:10" x14ac:dyDescent="0.35">
      <c r="A805">
        <v>42896</v>
      </c>
      <c r="B805" t="s">
        <v>5</v>
      </c>
      <c r="C805" t="s">
        <v>41</v>
      </c>
      <c r="D805" t="s">
        <v>15</v>
      </c>
      <c r="E805">
        <v>399</v>
      </c>
      <c r="F805">
        <v>10</v>
      </c>
      <c r="G805">
        <v>3990</v>
      </c>
      <c r="H805" t="s">
        <v>7</v>
      </c>
      <c r="I805" t="s">
        <v>10</v>
      </c>
      <c r="J805" t="s">
        <v>20</v>
      </c>
    </row>
    <row r="806" spans="1:10" x14ac:dyDescent="0.35">
      <c r="A806">
        <v>42897</v>
      </c>
      <c r="B806" t="s">
        <v>5</v>
      </c>
      <c r="C806" t="s">
        <v>40</v>
      </c>
      <c r="D806" t="s">
        <v>6</v>
      </c>
      <c r="E806">
        <v>499</v>
      </c>
      <c r="F806">
        <v>4</v>
      </c>
      <c r="G806">
        <v>1996</v>
      </c>
      <c r="H806" t="s">
        <v>8</v>
      </c>
      <c r="I806" t="s">
        <v>10</v>
      </c>
      <c r="J806" t="s">
        <v>23</v>
      </c>
    </row>
    <row r="807" spans="1:10" x14ac:dyDescent="0.35">
      <c r="A807">
        <v>42897</v>
      </c>
      <c r="B807" t="s">
        <v>14</v>
      </c>
      <c r="C807" t="s">
        <v>44</v>
      </c>
      <c r="D807" t="s">
        <v>17</v>
      </c>
      <c r="E807">
        <v>199</v>
      </c>
      <c r="F807">
        <v>5</v>
      </c>
      <c r="G807">
        <v>995</v>
      </c>
      <c r="H807" t="s">
        <v>7</v>
      </c>
      <c r="I807" t="s">
        <v>10</v>
      </c>
      <c r="J807" t="s">
        <v>23</v>
      </c>
    </row>
    <row r="808" spans="1:10" x14ac:dyDescent="0.35">
      <c r="A808">
        <v>42897</v>
      </c>
      <c r="B808" t="s">
        <v>14</v>
      </c>
      <c r="C808" t="s">
        <v>45</v>
      </c>
      <c r="D808" t="s">
        <v>17</v>
      </c>
      <c r="E808">
        <v>199</v>
      </c>
      <c r="F808">
        <v>4</v>
      </c>
      <c r="G808">
        <v>796</v>
      </c>
      <c r="H808" t="s">
        <v>7</v>
      </c>
      <c r="I808" t="s">
        <v>10</v>
      </c>
      <c r="J808" t="s">
        <v>23</v>
      </c>
    </row>
    <row r="809" spans="1:10" x14ac:dyDescent="0.35">
      <c r="A809">
        <v>42898</v>
      </c>
      <c r="B809" t="s">
        <v>14</v>
      </c>
      <c r="C809" t="s">
        <v>43</v>
      </c>
      <c r="D809" t="s">
        <v>17</v>
      </c>
      <c r="E809">
        <v>199</v>
      </c>
      <c r="F809">
        <v>9</v>
      </c>
      <c r="G809">
        <v>1791</v>
      </c>
      <c r="H809" t="s">
        <v>7</v>
      </c>
      <c r="I809" t="s">
        <v>10</v>
      </c>
      <c r="J809" t="s">
        <v>20</v>
      </c>
    </row>
    <row r="810" spans="1:10" x14ac:dyDescent="0.35">
      <c r="A810">
        <v>42898</v>
      </c>
      <c r="B810" t="s">
        <v>5</v>
      </c>
      <c r="C810" t="s">
        <v>45</v>
      </c>
      <c r="D810" t="s">
        <v>17</v>
      </c>
      <c r="E810">
        <v>199</v>
      </c>
      <c r="F810">
        <v>9</v>
      </c>
      <c r="G810">
        <v>1791</v>
      </c>
      <c r="H810" t="s">
        <v>8</v>
      </c>
      <c r="I810" t="s">
        <v>10</v>
      </c>
      <c r="J810" t="s">
        <v>20</v>
      </c>
    </row>
    <row r="811" spans="1:10" x14ac:dyDescent="0.35">
      <c r="A811">
        <v>42898</v>
      </c>
      <c r="B811" t="s">
        <v>5</v>
      </c>
      <c r="C811" t="s">
        <v>45</v>
      </c>
      <c r="D811" t="s">
        <v>16</v>
      </c>
      <c r="E811">
        <v>99</v>
      </c>
      <c r="F811">
        <v>10</v>
      </c>
      <c r="G811">
        <v>990</v>
      </c>
      <c r="H811" t="s">
        <v>8</v>
      </c>
      <c r="I811" t="s">
        <v>10</v>
      </c>
      <c r="J811" t="s">
        <v>24</v>
      </c>
    </row>
    <row r="812" spans="1:10" x14ac:dyDescent="0.35">
      <c r="A812">
        <v>42898</v>
      </c>
      <c r="B812" t="s">
        <v>12</v>
      </c>
      <c r="C812" t="s">
        <v>42</v>
      </c>
      <c r="D812" t="s">
        <v>15</v>
      </c>
      <c r="E812">
        <v>399</v>
      </c>
      <c r="F812">
        <v>8</v>
      </c>
      <c r="G812">
        <v>3192</v>
      </c>
      <c r="H812" t="s">
        <v>8</v>
      </c>
      <c r="I812" t="s">
        <v>10</v>
      </c>
      <c r="J812" t="s">
        <v>22</v>
      </c>
    </row>
    <row r="813" spans="1:10" x14ac:dyDescent="0.35">
      <c r="A813">
        <v>42898</v>
      </c>
      <c r="B813" t="s">
        <v>12</v>
      </c>
      <c r="C813" t="s">
        <v>45</v>
      </c>
      <c r="D813" t="s">
        <v>16</v>
      </c>
      <c r="E813">
        <v>99</v>
      </c>
      <c r="F813">
        <v>9</v>
      </c>
      <c r="G813">
        <v>891</v>
      </c>
      <c r="H813" t="s">
        <v>8</v>
      </c>
      <c r="I813" t="s">
        <v>10</v>
      </c>
      <c r="J813" t="s">
        <v>23</v>
      </c>
    </row>
    <row r="814" spans="1:10" x14ac:dyDescent="0.35">
      <c r="A814">
        <v>42898</v>
      </c>
      <c r="B814" t="s">
        <v>5</v>
      </c>
      <c r="C814" t="s">
        <v>40</v>
      </c>
      <c r="D814" t="s">
        <v>17</v>
      </c>
      <c r="E814">
        <v>199</v>
      </c>
      <c r="F814">
        <v>5</v>
      </c>
      <c r="G814">
        <v>995</v>
      </c>
      <c r="H814" t="s">
        <v>8</v>
      </c>
      <c r="I814" t="s">
        <v>10</v>
      </c>
      <c r="J814" t="s">
        <v>22</v>
      </c>
    </row>
    <row r="815" spans="1:10" x14ac:dyDescent="0.35">
      <c r="A815">
        <v>42898</v>
      </c>
      <c r="B815" t="s">
        <v>12</v>
      </c>
      <c r="C815" t="s">
        <v>42</v>
      </c>
      <c r="D815" t="s">
        <v>16</v>
      </c>
      <c r="E815">
        <v>99</v>
      </c>
      <c r="F815">
        <v>10</v>
      </c>
      <c r="G815">
        <v>990</v>
      </c>
      <c r="H815" t="s">
        <v>8</v>
      </c>
      <c r="I815" t="s">
        <v>9</v>
      </c>
      <c r="J815" t="s">
        <v>23</v>
      </c>
    </row>
    <row r="816" spans="1:10" x14ac:dyDescent="0.35">
      <c r="A816">
        <v>42899</v>
      </c>
      <c r="B816" t="s">
        <v>14</v>
      </c>
      <c r="C816" t="s">
        <v>40</v>
      </c>
      <c r="D816" t="s">
        <v>6</v>
      </c>
      <c r="E816">
        <v>499</v>
      </c>
      <c r="F816">
        <v>4</v>
      </c>
      <c r="G816">
        <v>1996</v>
      </c>
      <c r="H816" t="s">
        <v>7</v>
      </c>
      <c r="I816" t="s">
        <v>10</v>
      </c>
      <c r="J816" t="s">
        <v>22</v>
      </c>
    </row>
    <row r="817" spans="1:10" x14ac:dyDescent="0.35">
      <c r="A817">
        <v>42899</v>
      </c>
      <c r="B817" t="s">
        <v>5</v>
      </c>
      <c r="C817" t="s">
        <v>43</v>
      </c>
      <c r="D817" t="s">
        <v>17</v>
      </c>
      <c r="E817">
        <v>199</v>
      </c>
      <c r="F817">
        <v>9</v>
      </c>
      <c r="G817">
        <v>1791</v>
      </c>
      <c r="H817" t="s">
        <v>7</v>
      </c>
      <c r="I817" t="s">
        <v>10</v>
      </c>
      <c r="J817" t="s">
        <v>22</v>
      </c>
    </row>
    <row r="818" spans="1:10" x14ac:dyDescent="0.35">
      <c r="A818">
        <v>42899</v>
      </c>
      <c r="B818" t="s">
        <v>12</v>
      </c>
      <c r="C818" t="s">
        <v>40</v>
      </c>
      <c r="D818" t="s">
        <v>6</v>
      </c>
      <c r="E818">
        <v>499</v>
      </c>
      <c r="F818">
        <v>2</v>
      </c>
      <c r="G818">
        <v>998</v>
      </c>
      <c r="H818" t="s">
        <v>8</v>
      </c>
      <c r="I818" t="s">
        <v>10</v>
      </c>
      <c r="J818" t="s">
        <v>24</v>
      </c>
    </row>
    <row r="819" spans="1:10" x14ac:dyDescent="0.35">
      <c r="A819">
        <v>42899</v>
      </c>
      <c r="B819" t="s">
        <v>14</v>
      </c>
      <c r="C819" t="s">
        <v>43</v>
      </c>
      <c r="D819" t="s">
        <v>17</v>
      </c>
      <c r="E819">
        <v>199</v>
      </c>
      <c r="F819">
        <v>4</v>
      </c>
      <c r="G819">
        <v>796</v>
      </c>
      <c r="H819" t="s">
        <v>8</v>
      </c>
      <c r="I819" t="s">
        <v>10</v>
      </c>
      <c r="J819" t="s">
        <v>24</v>
      </c>
    </row>
    <row r="820" spans="1:10" x14ac:dyDescent="0.35">
      <c r="A820">
        <v>42899</v>
      </c>
      <c r="B820" t="s">
        <v>14</v>
      </c>
      <c r="C820" t="s">
        <v>45</v>
      </c>
      <c r="D820" t="s">
        <v>6</v>
      </c>
      <c r="E820">
        <v>499</v>
      </c>
      <c r="F820">
        <v>10</v>
      </c>
      <c r="G820">
        <v>4990</v>
      </c>
      <c r="H820" t="s">
        <v>8</v>
      </c>
      <c r="I820" t="s">
        <v>10</v>
      </c>
      <c r="J820" t="s">
        <v>23</v>
      </c>
    </row>
    <row r="821" spans="1:10" x14ac:dyDescent="0.35">
      <c r="A821">
        <v>42899</v>
      </c>
      <c r="B821" t="s">
        <v>12</v>
      </c>
      <c r="C821" t="s">
        <v>45</v>
      </c>
      <c r="D821" t="s">
        <v>6</v>
      </c>
      <c r="E821">
        <v>499</v>
      </c>
      <c r="F821">
        <v>7</v>
      </c>
      <c r="G821">
        <v>3493</v>
      </c>
      <c r="H821" t="s">
        <v>7</v>
      </c>
      <c r="I821" t="s">
        <v>10</v>
      </c>
      <c r="J821" t="s">
        <v>22</v>
      </c>
    </row>
    <row r="822" spans="1:10" x14ac:dyDescent="0.35">
      <c r="A822">
        <v>42899</v>
      </c>
      <c r="B822" t="s">
        <v>12</v>
      </c>
      <c r="C822" t="s">
        <v>42</v>
      </c>
      <c r="D822" t="s">
        <v>16</v>
      </c>
      <c r="E822">
        <v>99</v>
      </c>
      <c r="F822">
        <v>9</v>
      </c>
      <c r="G822">
        <v>891</v>
      </c>
      <c r="H822" t="s">
        <v>7</v>
      </c>
      <c r="I822" t="s">
        <v>10</v>
      </c>
      <c r="J822" t="s">
        <v>22</v>
      </c>
    </row>
    <row r="823" spans="1:10" x14ac:dyDescent="0.35">
      <c r="A823">
        <v>42899</v>
      </c>
      <c r="B823" t="s">
        <v>14</v>
      </c>
      <c r="C823" t="s">
        <v>40</v>
      </c>
      <c r="D823" t="s">
        <v>13</v>
      </c>
      <c r="E823">
        <v>299</v>
      </c>
      <c r="F823">
        <v>1</v>
      </c>
      <c r="G823">
        <v>299</v>
      </c>
      <c r="H823" t="s">
        <v>7</v>
      </c>
      <c r="I823" t="s">
        <v>10</v>
      </c>
      <c r="J823" t="s">
        <v>23</v>
      </c>
    </row>
    <row r="824" spans="1:10" x14ac:dyDescent="0.35">
      <c r="A824">
        <v>42899</v>
      </c>
      <c r="B824" t="s">
        <v>14</v>
      </c>
      <c r="C824" t="s">
        <v>44</v>
      </c>
      <c r="D824" t="s">
        <v>15</v>
      </c>
      <c r="E824">
        <v>399</v>
      </c>
      <c r="F824">
        <v>5</v>
      </c>
      <c r="G824">
        <v>1995</v>
      </c>
      <c r="H824" t="s">
        <v>8</v>
      </c>
      <c r="I824" t="s">
        <v>9</v>
      </c>
      <c r="J824" t="s">
        <v>21</v>
      </c>
    </row>
    <row r="825" spans="1:10" x14ac:dyDescent="0.35">
      <c r="A825">
        <v>42899</v>
      </c>
      <c r="B825" t="s">
        <v>14</v>
      </c>
      <c r="C825" t="s">
        <v>40</v>
      </c>
      <c r="D825" t="s">
        <v>15</v>
      </c>
      <c r="E825">
        <v>399</v>
      </c>
      <c r="F825">
        <v>2</v>
      </c>
      <c r="G825">
        <v>798</v>
      </c>
      <c r="H825" t="s">
        <v>8</v>
      </c>
      <c r="I825" t="s">
        <v>10</v>
      </c>
      <c r="J825" t="s">
        <v>22</v>
      </c>
    </row>
    <row r="826" spans="1:10" x14ac:dyDescent="0.35">
      <c r="A826">
        <v>42899</v>
      </c>
      <c r="B826" t="s">
        <v>12</v>
      </c>
      <c r="C826" t="s">
        <v>42</v>
      </c>
      <c r="D826" t="s">
        <v>15</v>
      </c>
      <c r="E826">
        <v>399</v>
      </c>
      <c r="F826">
        <v>4</v>
      </c>
      <c r="G826">
        <v>1596</v>
      </c>
      <c r="H826" t="s">
        <v>7</v>
      </c>
      <c r="I826" t="s">
        <v>10</v>
      </c>
      <c r="J826" t="s">
        <v>22</v>
      </c>
    </row>
    <row r="827" spans="1:10" x14ac:dyDescent="0.35">
      <c r="A827">
        <v>42899</v>
      </c>
      <c r="B827" t="s">
        <v>12</v>
      </c>
      <c r="C827" t="s">
        <v>42</v>
      </c>
      <c r="D827" t="s">
        <v>13</v>
      </c>
      <c r="E827">
        <v>299</v>
      </c>
      <c r="F827">
        <v>10</v>
      </c>
      <c r="G827">
        <v>2990</v>
      </c>
      <c r="H827" t="s">
        <v>7</v>
      </c>
      <c r="I827" t="s">
        <v>9</v>
      </c>
      <c r="J827" t="s">
        <v>23</v>
      </c>
    </row>
    <row r="828" spans="1:10" x14ac:dyDescent="0.35">
      <c r="A828">
        <v>42899</v>
      </c>
      <c r="B828" t="s">
        <v>14</v>
      </c>
      <c r="C828" t="s">
        <v>40</v>
      </c>
      <c r="D828" t="s">
        <v>13</v>
      </c>
      <c r="E828">
        <v>299</v>
      </c>
      <c r="F828">
        <v>8</v>
      </c>
      <c r="G828">
        <v>2392</v>
      </c>
      <c r="H828" t="s">
        <v>7</v>
      </c>
      <c r="I828" t="s">
        <v>10</v>
      </c>
      <c r="J828" t="s">
        <v>23</v>
      </c>
    </row>
    <row r="829" spans="1:10" x14ac:dyDescent="0.35">
      <c r="A829">
        <v>42899</v>
      </c>
      <c r="B829" t="s">
        <v>14</v>
      </c>
      <c r="C829" t="s">
        <v>40</v>
      </c>
      <c r="D829" t="s">
        <v>15</v>
      </c>
      <c r="E829">
        <v>399</v>
      </c>
      <c r="F829">
        <v>5</v>
      </c>
      <c r="G829">
        <v>1995</v>
      </c>
      <c r="H829" t="s">
        <v>7</v>
      </c>
      <c r="I829" t="s">
        <v>10</v>
      </c>
      <c r="J829" t="s">
        <v>23</v>
      </c>
    </row>
    <row r="830" spans="1:10" x14ac:dyDescent="0.35">
      <c r="A830">
        <v>42900</v>
      </c>
      <c r="B830" t="s">
        <v>5</v>
      </c>
      <c r="C830" t="s">
        <v>45</v>
      </c>
      <c r="D830" t="s">
        <v>6</v>
      </c>
      <c r="E830">
        <v>499</v>
      </c>
      <c r="F830">
        <v>7</v>
      </c>
      <c r="G830">
        <v>3493</v>
      </c>
      <c r="H830" t="s">
        <v>7</v>
      </c>
      <c r="I830" t="s">
        <v>9</v>
      </c>
      <c r="J830" t="s">
        <v>23</v>
      </c>
    </row>
    <row r="831" spans="1:10" x14ac:dyDescent="0.35">
      <c r="A831">
        <v>42900</v>
      </c>
      <c r="B831" t="s">
        <v>5</v>
      </c>
      <c r="C831" t="s">
        <v>40</v>
      </c>
      <c r="D831" t="s">
        <v>6</v>
      </c>
      <c r="E831">
        <v>499</v>
      </c>
      <c r="F831">
        <v>1</v>
      </c>
      <c r="G831">
        <v>499</v>
      </c>
      <c r="H831" t="s">
        <v>8</v>
      </c>
      <c r="I831" t="s">
        <v>10</v>
      </c>
      <c r="J831" t="s">
        <v>22</v>
      </c>
    </row>
    <row r="832" spans="1:10" x14ac:dyDescent="0.35">
      <c r="A832">
        <v>42900</v>
      </c>
      <c r="B832" t="s">
        <v>14</v>
      </c>
      <c r="C832" t="s">
        <v>40</v>
      </c>
      <c r="D832" t="s">
        <v>15</v>
      </c>
      <c r="E832">
        <v>399</v>
      </c>
      <c r="F832">
        <v>8</v>
      </c>
      <c r="G832">
        <v>3192</v>
      </c>
      <c r="H832" t="s">
        <v>7</v>
      </c>
      <c r="I832" t="s">
        <v>10</v>
      </c>
      <c r="J832" t="s">
        <v>20</v>
      </c>
    </row>
    <row r="833" spans="1:10" x14ac:dyDescent="0.35">
      <c r="A833">
        <v>42900</v>
      </c>
      <c r="B833" t="s">
        <v>14</v>
      </c>
      <c r="C833" t="s">
        <v>42</v>
      </c>
      <c r="D833" t="s">
        <v>17</v>
      </c>
      <c r="E833">
        <v>199</v>
      </c>
      <c r="F833">
        <v>3</v>
      </c>
      <c r="G833">
        <v>597</v>
      </c>
      <c r="H833" t="s">
        <v>7</v>
      </c>
      <c r="I833" t="s">
        <v>10</v>
      </c>
      <c r="J833" t="s">
        <v>21</v>
      </c>
    </row>
    <row r="834" spans="1:10" x14ac:dyDescent="0.35">
      <c r="A834">
        <v>42900</v>
      </c>
      <c r="B834" t="s">
        <v>14</v>
      </c>
      <c r="C834" t="s">
        <v>42</v>
      </c>
      <c r="D834" t="s">
        <v>6</v>
      </c>
      <c r="E834">
        <v>499</v>
      </c>
      <c r="F834">
        <v>7</v>
      </c>
      <c r="G834">
        <v>3493</v>
      </c>
      <c r="H834" t="s">
        <v>7</v>
      </c>
      <c r="I834" t="s">
        <v>9</v>
      </c>
      <c r="J834" t="s">
        <v>23</v>
      </c>
    </row>
    <row r="835" spans="1:10" x14ac:dyDescent="0.35">
      <c r="A835">
        <v>42900</v>
      </c>
      <c r="B835" t="s">
        <v>14</v>
      </c>
      <c r="C835" t="s">
        <v>40</v>
      </c>
      <c r="D835" t="s">
        <v>13</v>
      </c>
      <c r="E835">
        <v>299</v>
      </c>
      <c r="F835">
        <v>1</v>
      </c>
      <c r="G835">
        <v>299</v>
      </c>
      <c r="H835" t="s">
        <v>8</v>
      </c>
      <c r="I835" t="s">
        <v>10</v>
      </c>
      <c r="J835" t="s">
        <v>20</v>
      </c>
    </row>
    <row r="836" spans="1:10" x14ac:dyDescent="0.35">
      <c r="A836">
        <v>42900</v>
      </c>
      <c r="B836" t="s">
        <v>12</v>
      </c>
      <c r="C836" t="s">
        <v>43</v>
      </c>
      <c r="D836" t="s">
        <v>17</v>
      </c>
      <c r="E836">
        <v>199</v>
      </c>
      <c r="F836">
        <v>4</v>
      </c>
      <c r="G836">
        <v>796</v>
      </c>
      <c r="H836" t="s">
        <v>8</v>
      </c>
      <c r="I836" t="s">
        <v>10</v>
      </c>
      <c r="J836" t="s">
        <v>20</v>
      </c>
    </row>
    <row r="837" spans="1:10" x14ac:dyDescent="0.35">
      <c r="A837">
        <v>42900</v>
      </c>
      <c r="B837" t="s">
        <v>14</v>
      </c>
      <c r="C837" t="s">
        <v>43</v>
      </c>
      <c r="D837" t="s">
        <v>16</v>
      </c>
      <c r="E837">
        <v>99</v>
      </c>
      <c r="F837">
        <v>6</v>
      </c>
      <c r="G837">
        <v>594</v>
      </c>
      <c r="H837" t="s">
        <v>7</v>
      </c>
      <c r="I837" t="s">
        <v>10</v>
      </c>
      <c r="J837" t="s">
        <v>22</v>
      </c>
    </row>
    <row r="838" spans="1:10" x14ac:dyDescent="0.35">
      <c r="A838">
        <v>42900</v>
      </c>
      <c r="B838" t="s">
        <v>5</v>
      </c>
      <c r="C838" t="s">
        <v>43</v>
      </c>
      <c r="D838" t="s">
        <v>15</v>
      </c>
      <c r="E838">
        <v>399</v>
      </c>
      <c r="F838">
        <v>3</v>
      </c>
      <c r="G838">
        <v>1197</v>
      </c>
      <c r="H838" t="s">
        <v>7</v>
      </c>
      <c r="I838" t="s">
        <v>10</v>
      </c>
      <c r="J838" t="s">
        <v>23</v>
      </c>
    </row>
    <row r="839" spans="1:10" x14ac:dyDescent="0.35">
      <c r="A839">
        <v>42900</v>
      </c>
      <c r="B839" t="s">
        <v>12</v>
      </c>
      <c r="C839" t="s">
        <v>45</v>
      </c>
      <c r="D839" t="s">
        <v>16</v>
      </c>
      <c r="E839">
        <v>99</v>
      </c>
      <c r="F839">
        <v>1</v>
      </c>
      <c r="G839">
        <v>99</v>
      </c>
      <c r="H839" t="s">
        <v>7</v>
      </c>
      <c r="I839" t="s">
        <v>10</v>
      </c>
      <c r="J839" t="s">
        <v>22</v>
      </c>
    </row>
    <row r="840" spans="1:10" x14ac:dyDescent="0.35">
      <c r="A840">
        <v>42900</v>
      </c>
      <c r="B840" t="s">
        <v>5</v>
      </c>
      <c r="C840" t="s">
        <v>40</v>
      </c>
      <c r="D840" t="s">
        <v>13</v>
      </c>
      <c r="E840">
        <v>299</v>
      </c>
      <c r="F840">
        <v>6</v>
      </c>
      <c r="G840">
        <v>1794</v>
      </c>
      <c r="H840" t="s">
        <v>8</v>
      </c>
      <c r="I840" t="s">
        <v>10</v>
      </c>
      <c r="J840" t="s">
        <v>23</v>
      </c>
    </row>
    <row r="841" spans="1:10" x14ac:dyDescent="0.35">
      <c r="A841">
        <v>42900</v>
      </c>
      <c r="B841" t="s">
        <v>5</v>
      </c>
      <c r="C841" t="s">
        <v>41</v>
      </c>
      <c r="D841" t="s">
        <v>13</v>
      </c>
      <c r="E841">
        <v>299</v>
      </c>
      <c r="F841">
        <v>3</v>
      </c>
      <c r="G841">
        <v>897</v>
      </c>
      <c r="H841" t="s">
        <v>7</v>
      </c>
      <c r="I841" t="s">
        <v>10</v>
      </c>
      <c r="J841" t="s">
        <v>24</v>
      </c>
    </row>
    <row r="842" spans="1:10" x14ac:dyDescent="0.35">
      <c r="A842">
        <v>42900</v>
      </c>
      <c r="B842" t="s">
        <v>12</v>
      </c>
      <c r="C842" t="s">
        <v>41</v>
      </c>
      <c r="D842" t="s">
        <v>16</v>
      </c>
      <c r="E842">
        <v>99</v>
      </c>
      <c r="F842">
        <v>3</v>
      </c>
      <c r="G842">
        <v>297</v>
      </c>
      <c r="H842" t="s">
        <v>7</v>
      </c>
      <c r="I842" t="s">
        <v>10</v>
      </c>
      <c r="J842" t="s">
        <v>20</v>
      </c>
    </row>
    <row r="843" spans="1:10" x14ac:dyDescent="0.35">
      <c r="A843">
        <v>42900</v>
      </c>
      <c r="B843" t="s">
        <v>14</v>
      </c>
      <c r="C843" t="s">
        <v>40</v>
      </c>
      <c r="D843" t="s">
        <v>16</v>
      </c>
      <c r="E843">
        <v>99</v>
      </c>
      <c r="F843">
        <v>10</v>
      </c>
      <c r="G843">
        <v>990</v>
      </c>
      <c r="H843" t="s">
        <v>7</v>
      </c>
      <c r="I843" t="s">
        <v>10</v>
      </c>
      <c r="J843" t="s">
        <v>23</v>
      </c>
    </row>
    <row r="844" spans="1:10" x14ac:dyDescent="0.35">
      <c r="A844">
        <v>42900</v>
      </c>
      <c r="B844" t="s">
        <v>12</v>
      </c>
      <c r="C844" t="s">
        <v>43</v>
      </c>
      <c r="D844" t="s">
        <v>16</v>
      </c>
      <c r="E844">
        <v>99</v>
      </c>
      <c r="F844">
        <v>3</v>
      </c>
      <c r="G844">
        <v>297</v>
      </c>
      <c r="H844" t="s">
        <v>7</v>
      </c>
      <c r="I844" t="s">
        <v>10</v>
      </c>
      <c r="J844" t="s">
        <v>23</v>
      </c>
    </row>
    <row r="845" spans="1:10" x14ac:dyDescent="0.35">
      <c r="A845">
        <v>42900</v>
      </c>
      <c r="B845" t="s">
        <v>14</v>
      </c>
      <c r="C845" t="s">
        <v>45</v>
      </c>
      <c r="D845" t="s">
        <v>16</v>
      </c>
      <c r="E845">
        <v>99</v>
      </c>
      <c r="F845">
        <v>3</v>
      </c>
      <c r="G845">
        <v>297</v>
      </c>
      <c r="H845" t="s">
        <v>7</v>
      </c>
      <c r="I845" t="s">
        <v>10</v>
      </c>
      <c r="J845" t="s">
        <v>22</v>
      </c>
    </row>
    <row r="846" spans="1:10" x14ac:dyDescent="0.35">
      <c r="A846">
        <v>42900</v>
      </c>
      <c r="B846" t="s">
        <v>14</v>
      </c>
      <c r="C846" t="s">
        <v>42</v>
      </c>
      <c r="D846" t="s">
        <v>13</v>
      </c>
      <c r="E846">
        <v>299</v>
      </c>
      <c r="F846">
        <v>8</v>
      </c>
      <c r="G846">
        <v>2392</v>
      </c>
      <c r="H846" t="s">
        <v>7</v>
      </c>
      <c r="I846" t="s">
        <v>10</v>
      </c>
      <c r="J846" t="s">
        <v>23</v>
      </c>
    </row>
    <row r="847" spans="1:10" x14ac:dyDescent="0.35">
      <c r="A847">
        <v>42900</v>
      </c>
      <c r="B847" t="s">
        <v>5</v>
      </c>
      <c r="C847" t="s">
        <v>41</v>
      </c>
      <c r="D847" t="s">
        <v>13</v>
      </c>
      <c r="E847">
        <v>299</v>
      </c>
      <c r="F847">
        <v>6</v>
      </c>
      <c r="G847">
        <v>1794</v>
      </c>
      <c r="H847" t="s">
        <v>7</v>
      </c>
      <c r="I847" t="s">
        <v>9</v>
      </c>
      <c r="J847" t="s">
        <v>22</v>
      </c>
    </row>
    <row r="848" spans="1:10" x14ac:dyDescent="0.35">
      <c r="A848">
        <v>42900</v>
      </c>
      <c r="B848" t="s">
        <v>12</v>
      </c>
      <c r="C848" t="s">
        <v>41</v>
      </c>
      <c r="D848" t="s">
        <v>16</v>
      </c>
      <c r="E848">
        <v>99</v>
      </c>
      <c r="F848">
        <v>3</v>
      </c>
      <c r="G848">
        <v>297</v>
      </c>
      <c r="H848" t="s">
        <v>7</v>
      </c>
      <c r="I848" t="s">
        <v>10</v>
      </c>
      <c r="J848" t="s">
        <v>22</v>
      </c>
    </row>
    <row r="849" spans="1:10" x14ac:dyDescent="0.35">
      <c r="A849">
        <v>42900</v>
      </c>
      <c r="B849" t="s">
        <v>14</v>
      </c>
      <c r="C849" t="s">
        <v>44</v>
      </c>
      <c r="D849" t="s">
        <v>6</v>
      </c>
      <c r="E849">
        <v>499</v>
      </c>
      <c r="F849">
        <v>5</v>
      </c>
      <c r="G849">
        <v>2495</v>
      </c>
      <c r="H849" t="s">
        <v>8</v>
      </c>
      <c r="I849" t="s">
        <v>10</v>
      </c>
      <c r="J849" t="s">
        <v>21</v>
      </c>
    </row>
    <row r="850" spans="1:10" x14ac:dyDescent="0.35">
      <c r="A850">
        <v>42900</v>
      </c>
      <c r="B850" t="s">
        <v>5</v>
      </c>
      <c r="C850" t="s">
        <v>40</v>
      </c>
      <c r="D850" t="s">
        <v>17</v>
      </c>
      <c r="E850">
        <v>199</v>
      </c>
      <c r="F850">
        <v>6</v>
      </c>
      <c r="G850">
        <v>1194</v>
      </c>
      <c r="H850" t="s">
        <v>8</v>
      </c>
      <c r="I850" t="s">
        <v>10</v>
      </c>
      <c r="J850" t="s">
        <v>23</v>
      </c>
    </row>
    <row r="851" spans="1:10" x14ac:dyDescent="0.35">
      <c r="A851">
        <v>42900</v>
      </c>
      <c r="B851" t="s">
        <v>14</v>
      </c>
      <c r="C851" t="s">
        <v>43</v>
      </c>
      <c r="D851" t="s">
        <v>6</v>
      </c>
      <c r="E851">
        <v>499</v>
      </c>
      <c r="F851">
        <v>9</v>
      </c>
      <c r="G851">
        <v>4491</v>
      </c>
      <c r="H851" t="s">
        <v>8</v>
      </c>
      <c r="I851" t="s">
        <v>10</v>
      </c>
      <c r="J851" t="s">
        <v>22</v>
      </c>
    </row>
    <row r="852" spans="1:10" x14ac:dyDescent="0.35">
      <c r="A852">
        <v>42900</v>
      </c>
      <c r="B852" t="s">
        <v>5</v>
      </c>
      <c r="C852" t="s">
        <v>42</v>
      </c>
      <c r="D852" t="s">
        <v>15</v>
      </c>
      <c r="E852">
        <v>399</v>
      </c>
      <c r="F852">
        <v>6</v>
      </c>
      <c r="G852">
        <v>2394</v>
      </c>
      <c r="H852" t="s">
        <v>7</v>
      </c>
      <c r="I852" t="s">
        <v>10</v>
      </c>
      <c r="J852" t="s">
        <v>22</v>
      </c>
    </row>
    <row r="853" spans="1:10" x14ac:dyDescent="0.35">
      <c r="A853">
        <v>42900</v>
      </c>
      <c r="B853" t="s">
        <v>12</v>
      </c>
      <c r="C853" t="s">
        <v>45</v>
      </c>
      <c r="D853" t="s">
        <v>6</v>
      </c>
      <c r="E853">
        <v>499</v>
      </c>
      <c r="F853">
        <v>8</v>
      </c>
      <c r="G853">
        <v>3992</v>
      </c>
      <c r="H853" t="s">
        <v>7</v>
      </c>
      <c r="I853" t="s">
        <v>10</v>
      </c>
      <c r="J853" t="s">
        <v>22</v>
      </c>
    </row>
    <row r="854" spans="1:10" x14ac:dyDescent="0.35">
      <c r="A854">
        <v>42900</v>
      </c>
      <c r="B854" t="s">
        <v>14</v>
      </c>
      <c r="C854" t="s">
        <v>40</v>
      </c>
      <c r="D854" t="s">
        <v>15</v>
      </c>
      <c r="E854">
        <v>399</v>
      </c>
      <c r="F854">
        <v>5</v>
      </c>
      <c r="G854">
        <v>1995</v>
      </c>
      <c r="H854" t="s">
        <v>7</v>
      </c>
      <c r="I854" t="s">
        <v>10</v>
      </c>
      <c r="J854" t="s">
        <v>23</v>
      </c>
    </row>
    <row r="855" spans="1:10" x14ac:dyDescent="0.35">
      <c r="A855">
        <v>42900</v>
      </c>
      <c r="B855" t="s">
        <v>12</v>
      </c>
      <c r="C855" t="s">
        <v>40</v>
      </c>
      <c r="D855" t="s">
        <v>16</v>
      </c>
      <c r="E855">
        <v>99</v>
      </c>
      <c r="F855">
        <v>7</v>
      </c>
      <c r="G855">
        <v>693</v>
      </c>
      <c r="H855" t="s">
        <v>8</v>
      </c>
      <c r="I855" t="s">
        <v>10</v>
      </c>
      <c r="J855" t="s">
        <v>22</v>
      </c>
    </row>
    <row r="856" spans="1:10" x14ac:dyDescent="0.35">
      <c r="A856">
        <v>42900</v>
      </c>
      <c r="B856" t="s">
        <v>12</v>
      </c>
      <c r="C856" t="s">
        <v>40</v>
      </c>
      <c r="D856" t="s">
        <v>15</v>
      </c>
      <c r="E856">
        <v>399</v>
      </c>
      <c r="F856">
        <v>10</v>
      </c>
      <c r="G856">
        <v>3990</v>
      </c>
      <c r="H856" t="s">
        <v>7</v>
      </c>
      <c r="I856" t="s">
        <v>10</v>
      </c>
      <c r="J856" t="s">
        <v>21</v>
      </c>
    </row>
    <row r="857" spans="1:10" x14ac:dyDescent="0.35">
      <c r="A857">
        <v>42901</v>
      </c>
      <c r="B857" t="s">
        <v>12</v>
      </c>
      <c r="C857" t="s">
        <v>44</v>
      </c>
      <c r="D857" t="s">
        <v>17</v>
      </c>
      <c r="E857">
        <v>199</v>
      </c>
      <c r="F857">
        <v>1</v>
      </c>
      <c r="G857">
        <v>199</v>
      </c>
      <c r="H857" t="s">
        <v>8</v>
      </c>
      <c r="I857" t="s">
        <v>9</v>
      </c>
      <c r="J857" t="s">
        <v>23</v>
      </c>
    </row>
    <row r="858" spans="1:10" x14ac:dyDescent="0.35">
      <c r="A858">
        <v>42901</v>
      </c>
      <c r="B858" t="s">
        <v>5</v>
      </c>
      <c r="C858" t="s">
        <v>40</v>
      </c>
      <c r="D858" t="s">
        <v>16</v>
      </c>
      <c r="E858">
        <v>99</v>
      </c>
      <c r="F858">
        <v>6</v>
      </c>
      <c r="G858">
        <v>594</v>
      </c>
      <c r="H858" t="s">
        <v>8</v>
      </c>
      <c r="I858" t="s">
        <v>9</v>
      </c>
      <c r="J858" t="s">
        <v>20</v>
      </c>
    </row>
    <row r="859" spans="1:10" x14ac:dyDescent="0.35">
      <c r="A859">
        <v>42901</v>
      </c>
      <c r="B859" t="s">
        <v>14</v>
      </c>
      <c r="C859" t="s">
        <v>40</v>
      </c>
      <c r="D859" t="s">
        <v>17</v>
      </c>
      <c r="E859">
        <v>199</v>
      </c>
      <c r="F859">
        <v>10</v>
      </c>
      <c r="G859">
        <v>1990</v>
      </c>
      <c r="H859" t="s">
        <v>8</v>
      </c>
      <c r="I859" t="s">
        <v>10</v>
      </c>
      <c r="J859" t="s">
        <v>23</v>
      </c>
    </row>
    <row r="860" spans="1:10" x14ac:dyDescent="0.35">
      <c r="A860">
        <v>42901</v>
      </c>
      <c r="B860" t="s">
        <v>14</v>
      </c>
      <c r="C860" t="s">
        <v>40</v>
      </c>
      <c r="D860" t="s">
        <v>6</v>
      </c>
      <c r="E860">
        <v>499</v>
      </c>
      <c r="F860">
        <v>5</v>
      </c>
      <c r="G860">
        <v>2495</v>
      </c>
      <c r="H860" t="s">
        <v>7</v>
      </c>
      <c r="I860" t="s">
        <v>10</v>
      </c>
      <c r="J860" t="s">
        <v>23</v>
      </c>
    </row>
    <row r="861" spans="1:10" x14ac:dyDescent="0.35">
      <c r="A861">
        <v>42901</v>
      </c>
      <c r="B861" t="s">
        <v>12</v>
      </c>
      <c r="C861" t="s">
        <v>40</v>
      </c>
      <c r="D861" t="s">
        <v>6</v>
      </c>
      <c r="E861">
        <v>499</v>
      </c>
      <c r="F861">
        <v>4</v>
      </c>
      <c r="G861">
        <v>1996</v>
      </c>
      <c r="H861" t="s">
        <v>8</v>
      </c>
      <c r="I861" t="s">
        <v>10</v>
      </c>
      <c r="J861" t="s">
        <v>22</v>
      </c>
    </row>
    <row r="862" spans="1:10" x14ac:dyDescent="0.35">
      <c r="A862">
        <v>42901</v>
      </c>
      <c r="B862" t="s">
        <v>14</v>
      </c>
      <c r="C862" t="s">
        <v>40</v>
      </c>
      <c r="D862" t="s">
        <v>16</v>
      </c>
      <c r="E862">
        <v>99</v>
      </c>
      <c r="F862">
        <v>7</v>
      </c>
      <c r="G862">
        <v>693</v>
      </c>
      <c r="H862" t="s">
        <v>7</v>
      </c>
      <c r="I862" t="s">
        <v>10</v>
      </c>
      <c r="J862" t="s">
        <v>22</v>
      </c>
    </row>
    <row r="863" spans="1:10" x14ac:dyDescent="0.35">
      <c r="A863">
        <v>42901</v>
      </c>
      <c r="B863" t="s">
        <v>14</v>
      </c>
      <c r="C863" t="s">
        <v>41</v>
      </c>
      <c r="D863" t="s">
        <v>16</v>
      </c>
      <c r="E863">
        <v>99</v>
      </c>
      <c r="F863">
        <v>7</v>
      </c>
      <c r="G863">
        <v>693</v>
      </c>
      <c r="H863" t="s">
        <v>7</v>
      </c>
      <c r="I863" t="s">
        <v>10</v>
      </c>
      <c r="J863" t="s">
        <v>22</v>
      </c>
    </row>
    <row r="864" spans="1:10" x14ac:dyDescent="0.35">
      <c r="A864">
        <v>42901</v>
      </c>
      <c r="B864" t="s">
        <v>12</v>
      </c>
      <c r="C864" t="s">
        <v>40</v>
      </c>
      <c r="D864" t="s">
        <v>13</v>
      </c>
      <c r="E864">
        <v>299</v>
      </c>
      <c r="F864">
        <v>9</v>
      </c>
      <c r="G864">
        <v>2691</v>
      </c>
      <c r="H864" t="s">
        <v>7</v>
      </c>
      <c r="I864" t="s">
        <v>10</v>
      </c>
      <c r="J864" t="s">
        <v>20</v>
      </c>
    </row>
    <row r="865" spans="1:10" x14ac:dyDescent="0.35">
      <c r="A865">
        <v>42901</v>
      </c>
      <c r="B865" t="s">
        <v>12</v>
      </c>
      <c r="C865" t="s">
        <v>43</v>
      </c>
      <c r="D865" t="s">
        <v>17</v>
      </c>
      <c r="E865">
        <v>199</v>
      </c>
      <c r="F865">
        <v>5</v>
      </c>
      <c r="G865">
        <v>995</v>
      </c>
      <c r="H865" t="s">
        <v>8</v>
      </c>
      <c r="I865" t="s">
        <v>10</v>
      </c>
      <c r="J865" t="s">
        <v>22</v>
      </c>
    </row>
    <row r="866" spans="1:10" x14ac:dyDescent="0.35">
      <c r="A866">
        <v>42902</v>
      </c>
      <c r="B866" t="s">
        <v>5</v>
      </c>
      <c r="C866" t="s">
        <v>42</v>
      </c>
      <c r="D866" t="s">
        <v>13</v>
      </c>
      <c r="E866">
        <v>299</v>
      </c>
      <c r="F866">
        <v>8</v>
      </c>
      <c r="G866">
        <v>2392</v>
      </c>
      <c r="H866" t="s">
        <v>7</v>
      </c>
      <c r="I866" t="s">
        <v>10</v>
      </c>
      <c r="J866" t="s">
        <v>21</v>
      </c>
    </row>
    <row r="867" spans="1:10" x14ac:dyDescent="0.35">
      <c r="A867">
        <v>42902</v>
      </c>
      <c r="B867" t="s">
        <v>14</v>
      </c>
      <c r="C867" t="s">
        <v>41</v>
      </c>
      <c r="D867" t="s">
        <v>6</v>
      </c>
      <c r="E867">
        <v>499</v>
      </c>
      <c r="F867">
        <v>6</v>
      </c>
      <c r="G867">
        <v>2994</v>
      </c>
      <c r="H867" t="s">
        <v>8</v>
      </c>
      <c r="I867" t="s">
        <v>10</v>
      </c>
      <c r="J867" t="s">
        <v>22</v>
      </c>
    </row>
    <row r="868" spans="1:10" x14ac:dyDescent="0.35">
      <c r="A868">
        <v>42902</v>
      </c>
      <c r="B868" t="s">
        <v>14</v>
      </c>
      <c r="C868" t="s">
        <v>44</v>
      </c>
      <c r="D868" t="s">
        <v>15</v>
      </c>
      <c r="E868">
        <v>399</v>
      </c>
      <c r="F868">
        <v>3</v>
      </c>
      <c r="G868">
        <v>1197</v>
      </c>
      <c r="H868" t="s">
        <v>7</v>
      </c>
      <c r="I868" t="s">
        <v>10</v>
      </c>
      <c r="J868" t="s">
        <v>23</v>
      </c>
    </row>
    <row r="869" spans="1:10" x14ac:dyDescent="0.35">
      <c r="A869">
        <v>42902</v>
      </c>
      <c r="B869" t="s">
        <v>5</v>
      </c>
      <c r="C869" t="s">
        <v>41</v>
      </c>
      <c r="D869" t="s">
        <v>15</v>
      </c>
      <c r="E869">
        <v>399</v>
      </c>
      <c r="F869">
        <v>3</v>
      </c>
      <c r="G869">
        <v>1197</v>
      </c>
      <c r="H869" t="s">
        <v>8</v>
      </c>
      <c r="I869" t="s">
        <v>10</v>
      </c>
      <c r="J869" t="s">
        <v>22</v>
      </c>
    </row>
    <row r="870" spans="1:10" x14ac:dyDescent="0.35">
      <c r="A870">
        <v>42902</v>
      </c>
      <c r="B870" t="s">
        <v>5</v>
      </c>
      <c r="C870" t="s">
        <v>43</v>
      </c>
      <c r="D870" t="s">
        <v>16</v>
      </c>
      <c r="E870">
        <v>99</v>
      </c>
      <c r="F870">
        <v>7</v>
      </c>
      <c r="G870">
        <v>693</v>
      </c>
      <c r="H870" t="s">
        <v>8</v>
      </c>
      <c r="I870" t="s">
        <v>9</v>
      </c>
      <c r="J870" t="s">
        <v>22</v>
      </c>
    </row>
    <row r="871" spans="1:10" x14ac:dyDescent="0.35">
      <c r="A871">
        <v>42903</v>
      </c>
      <c r="B871" t="s">
        <v>5</v>
      </c>
      <c r="C871" t="s">
        <v>41</v>
      </c>
      <c r="D871" t="s">
        <v>13</v>
      </c>
      <c r="E871">
        <v>299</v>
      </c>
      <c r="F871">
        <v>8</v>
      </c>
      <c r="G871">
        <v>2392</v>
      </c>
      <c r="H871" t="s">
        <v>8</v>
      </c>
      <c r="I871" t="s">
        <v>10</v>
      </c>
      <c r="J871" t="s">
        <v>22</v>
      </c>
    </row>
    <row r="872" spans="1:10" x14ac:dyDescent="0.35">
      <c r="A872">
        <v>42903</v>
      </c>
      <c r="B872" t="s">
        <v>14</v>
      </c>
      <c r="C872" t="s">
        <v>40</v>
      </c>
      <c r="D872" t="s">
        <v>13</v>
      </c>
      <c r="E872">
        <v>299</v>
      </c>
      <c r="F872">
        <v>4</v>
      </c>
      <c r="G872">
        <v>1196</v>
      </c>
      <c r="H872" t="s">
        <v>7</v>
      </c>
      <c r="I872" t="s">
        <v>10</v>
      </c>
      <c r="J872" t="s">
        <v>23</v>
      </c>
    </row>
    <row r="873" spans="1:10" x14ac:dyDescent="0.35">
      <c r="A873">
        <v>42903</v>
      </c>
      <c r="B873" t="s">
        <v>12</v>
      </c>
      <c r="C873" t="s">
        <v>42</v>
      </c>
      <c r="D873" t="s">
        <v>6</v>
      </c>
      <c r="E873">
        <v>499</v>
      </c>
      <c r="F873">
        <v>7</v>
      </c>
      <c r="G873">
        <v>3493</v>
      </c>
      <c r="H873" t="s">
        <v>8</v>
      </c>
      <c r="I873" t="s">
        <v>10</v>
      </c>
      <c r="J873" t="s">
        <v>20</v>
      </c>
    </row>
    <row r="874" spans="1:10" x14ac:dyDescent="0.35">
      <c r="A874">
        <v>42904</v>
      </c>
      <c r="B874" t="s">
        <v>14</v>
      </c>
      <c r="C874" t="s">
        <v>41</v>
      </c>
      <c r="D874" t="s">
        <v>15</v>
      </c>
      <c r="E874">
        <v>399</v>
      </c>
      <c r="F874">
        <v>3</v>
      </c>
      <c r="G874">
        <v>1197</v>
      </c>
      <c r="H874" t="s">
        <v>8</v>
      </c>
      <c r="I874" t="s">
        <v>10</v>
      </c>
      <c r="J874" t="s">
        <v>22</v>
      </c>
    </row>
    <row r="875" spans="1:10" x14ac:dyDescent="0.35">
      <c r="A875">
        <v>42904</v>
      </c>
      <c r="B875" t="s">
        <v>5</v>
      </c>
      <c r="C875" t="s">
        <v>40</v>
      </c>
      <c r="D875" t="s">
        <v>6</v>
      </c>
      <c r="E875">
        <v>499</v>
      </c>
      <c r="F875">
        <v>10</v>
      </c>
      <c r="G875">
        <v>4990</v>
      </c>
      <c r="H875" t="s">
        <v>8</v>
      </c>
      <c r="I875" t="s">
        <v>10</v>
      </c>
      <c r="J875" t="s">
        <v>24</v>
      </c>
    </row>
    <row r="876" spans="1:10" x14ac:dyDescent="0.35">
      <c r="A876">
        <v>42904</v>
      </c>
      <c r="B876" t="s">
        <v>12</v>
      </c>
      <c r="C876" t="s">
        <v>42</v>
      </c>
      <c r="D876" t="s">
        <v>17</v>
      </c>
      <c r="E876">
        <v>199</v>
      </c>
      <c r="F876">
        <v>3</v>
      </c>
      <c r="G876">
        <v>597</v>
      </c>
      <c r="H876" t="s">
        <v>8</v>
      </c>
      <c r="I876" t="s">
        <v>10</v>
      </c>
      <c r="J876" t="s">
        <v>23</v>
      </c>
    </row>
    <row r="877" spans="1:10" x14ac:dyDescent="0.35">
      <c r="A877">
        <v>42904</v>
      </c>
      <c r="B877" t="s">
        <v>14</v>
      </c>
      <c r="C877" t="s">
        <v>43</v>
      </c>
      <c r="D877" t="s">
        <v>15</v>
      </c>
      <c r="E877">
        <v>399</v>
      </c>
      <c r="F877">
        <v>7</v>
      </c>
      <c r="G877">
        <v>2793</v>
      </c>
      <c r="H877" t="s">
        <v>8</v>
      </c>
      <c r="I877" t="s">
        <v>10</v>
      </c>
      <c r="J877" t="s">
        <v>23</v>
      </c>
    </row>
    <row r="878" spans="1:10" x14ac:dyDescent="0.35">
      <c r="A878">
        <v>42904</v>
      </c>
      <c r="B878" t="s">
        <v>14</v>
      </c>
      <c r="C878" t="s">
        <v>44</v>
      </c>
      <c r="D878" t="s">
        <v>13</v>
      </c>
      <c r="E878">
        <v>299</v>
      </c>
      <c r="F878">
        <v>6</v>
      </c>
      <c r="G878">
        <v>1794</v>
      </c>
      <c r="H878" t="s">
        <v>8</v>
      </c>
      <c r="I878" t="s">
        <v>9</v>
      </c>
      <c r="J878" t="s">
        <v>23</v>
      </c>
    </row>
    <row r="879" spans="1:10" x14ac:dyDescent="0.35">
      <c r="A879">
        <v>42904</v>
      </c>
      <c r="B879" t="s">
        <v>12</v>
      </c>
      <c r="C879" t="s">
        <v>42</v>
      </c>
      <c r="D879" t="s">
        <v>16</v>
      </c>
      <c r="E879">
        <v>99</v>
      </c>
      <c r="F879">
        <v>2</v>
      </c>
      <c r="G879">
        <v>198</v>
      </c>
      <c r="H879" t="s">
        <v>7</v>
      </c>
      <c r="I879" t="s">
        <v>10</v>
      </c>
      <c r="J879" t="s">
        <v>22</v>
      </c>
    </row>
    <row r="880" spans="1:10" x14ac:dyDescent="0.35">
      <c r="A880">
        <v>42904</v>
      </c>
      <c r="B880" t="s">
        <v>14</v>
      </c>
      <c r="C880" t="s">
        <v>40</v>
      </c>
      <c r="D880" t="s">
        <v>6</v>
      </c>
      <c r="E880">
        <v>499</v>
      </c>
      <c r="F880">
        <v>7</v>
      </c>
      <c r="G880">
        <v>3493</v>
      </c>
      <c r="H880" t="s">
        <v>7</v>
      </c>
      <c r="I880" t="s">
        <v>10</v>
      </c>
      <c r="J880" t="s">
        <v>22</v>
      </c>
    </row>
    <row r="881" spans="1:10" x14ac:dyDescent="0.35">
      <c r="A881">
        <v>42905</v>
      </c>
      <c r="B881" t="s">
        <v>5</v>
      </c>
      <c r="C881" t="s">
        <v>40</v>
      </c>
      <c r="D881" t="s">
        <v>17</v>
      </c>
      <c r="E881">
        <v>199</v>
      </c>
      <c r="F881">
        <v>2</v>
      </c>
      <c r="G881">
        <v>398</v>
      </c>
      <c r="H881" t="s">
        <v>7</v>
      </c>
      <c r="I881" t="s">
        <v>10</v>
      </c>
      <c r="J881" t="s">
        <v>21</v>
      </c>
    </row>
    <row r="882" spans="1:10" x14ac:dyDescent="0.35">
      <c r="A882">
        <v>42905</v>
      </c>
      <c r="B882" t="s">
        <v>14</v>
      </c>
      <c r="C882" t="s">
        <v>40</v>
      </c>
      <c r="D882" t="s">
        <v>6</v>
      </c>
      <c r="E882">
        <v>499</v>
      </c>
      <c r="F882">
        <v>4</v>
      </c>
      <c r="G882">
        <v>1996</v>
      </c>
      <c r="H882" t="s">
        <v>7</v>
      </c>
      <c r="I882" t="s">
        <v>10</v>
      </c>
      <c r="J882" t="s">
        <v>22</v>
      </c>
    </row>
    <row r="883" spans="1:10" x14ac:dyDescent="0.35">
      <c r="A883">
        <v>42905</v>
      </c>
      <c r="B883" t="s">
        <v>12</v>
      </c>
      <c r="C883" t="s">
        <v>41</v>
      </c>
      <c r="D883" t="s">
        <v>17</v>
      </c>
      <c r="E883">
        <v>199</v>
      </c>
      <c r="F883">
        <v>4</v>
      </c>
      <c r="G883">
        <v>796</v>
      </c>
      <c r="H883" t="s">
        <v>8</v>
      </c>
      <c r="I883" t="s">
        <v>10</v>
      </c>
      <c r="J883" t="s">
        <v>20</v>
      </c>
    </row>
    <row r="884" spans="1:10" x14ac:dyDescent="0.35">
      <c r="A884">
        <v>42906</v>
      </c>
      <c r="B884" t="s">
        <v>12</v>
      </c>
      <c r="C884" t="s">
        <v>42</v>
      </c>
      <c r="D884" t="s">
        <v>17</v>
      </c>
      <c r="E884">
        <v>199</v>
      </c>
      <c r="F884">
        <v>7</v>
      </c>
      <c r="G884">
        <v>1393</v>
      </c>
      <c r="H884" t="s">
        <v>8</v>
      </c>
      <c r="I884" t="s">
        <v>10</v>
      </c>
      <c r="J884" t="s">
        <v>24</v>
      </c>
    </row>
    <row r="885" spans="1:10" x14ac:dyDescent="0.35">
      <c r="A885">
        <v>42907</v>
      </c>
      <c r="B885" t="s">
        <v>5</v>
      </c>
      <c r="C885" t="s">
        <v>43</v>
      </c>
      <c r="D885" t="s">
        <v>17</v>
      </c>
      <c r="E885">
        <v>199</v>
      </c>
      <c r="F885">
        <v>10</v>
      </c>
      <c r="G885">
        <v>1990</v>
      </c>
      <c r="H885" t="s">
        <v>7</v>
      </c>
      <c r="I885" t="s">
        <v>10</v>
      </c>
      <c r="J885" t="s">
        <v>20</v>
      </c>
    </row>
    <row r="886" spans="1:10" x14ac:dyDescent="0.35">
      <c r="A886">
        <v>42907</v>
      </c>
      <c r="B886" t="s">
        <v>14</v>
      </c>
      <c r="C886" t="s">
        <v>40</v>
      </c>
      <c r="D886" t="s">
        <v>6</v>
      </c>
      <c r="E886">
        <v>499</v>
      </c>
      <c r="F886">
        <v>7</v>
      </c>
      <c r="G886">
        <v>3493</v>
      </c>
      <c r="H886" t="s">
        <v>8</v>
      </c>
      <c r="I886" t="s">
        <v>10</v>
      </c>
      <c r="J886" t="s">
        <v>21</v>
      </c>
    </row>
    <row r="887" spans="1:10" x14ac:dyDescent="0.35">
      <c r="A887">
        <v>42907</v>
      </c>
      <c r="B887" t="s">
        <v>14</v>
      </c>
      <c r="C887" t="s">
        <v>41</v>
      </c>
      <c r="D887" t="s">
        <v>17</v>
      </c>
      <c r="E887">
        <v>199</v>
      </c>
      <c r="F887">
        <v>3</v>
      </c>
      <c r="G887">
        <v>597</v>
      </c>
      <c r="H887" t="s">
        <v>7</v>
      </c>
      <c r="I887" t="s">
        <v>10</v>
      </c>
      <c r="J887" t="s">
        <v>23</v>
      </c>
    </row>
    <row r="888" spans="1:10" x14ac:dyDescent="0.35">
      <c r="A888">
        <v>42908</v>
      </c>
      <c r="B888" t="s">
        <v>14</v>
      </c>
      <c r="C888" t="s">
        <v>41</v>
      </c>
      <c r="D888" t="s">
        <v>15</v>
      </c>
      <c r="E888">
        <v>399</v>
      </c>
      <c r="F888">
        <v>10</v>
      </c>
      <c r="G888">
        <v>3990</v>
      </c>
      <c r="H888" t="s">
        <v>7</v>
      </c>
      <c r="I888" t="s">
        <v>10</v>
      </c>
      <c r="J888" t="s">
        <v>24</v>
      </c>
    </row>
    <row r="889" spans="1:10" x14ac:dyDescent="0.35">
      <c r="A889">
        <v>42909</v>
      </c>
      <c r="B889" t="s">
        <v>14</v>
      </c>
      <c r="C889" t="s">
        <v>43</v>
      </c>
      <c r="D889" t="s">
        <v>6</v>
      </c>
      <c r="E889">
        <v>499</v>
      </c>
      <c r="F889">
        <v>10</v>
      </c>
      <c r="G889">
        <v>4990</v>
      </c>
      <c r="H889" t="s">
        <v>8</v>
      </c>
      <c r="I889" t="s">
        <v>10</v>
      </c>
      <c r="J889" t="s">
        <v>23</v>
      </c>
    </row>
    <row r="890" spans="1:10" x14ac:dyDescent="0.35">
      <c r="A890">
        <v>42910</v>
      </c>
      <c r="B890" t="s">
        <v>5</v>
      </c>
      <c r="C890" t="s">
        <v>41</v>
      </c>
      <c r="D890" t="s">
        <v>17</v>
      </c>
      <c r="E890">
        <v>199</v>
      </c>
      <c r="F890">
        <v>4</v>
      </c>
      <c r="G890">
        <v>796</v>
      </c>
      <c r="H890" t="s">
        <v>7</v>
      </c>
      <c r="I890" t="s">
        <v>9</v>
      </c>
      <c r="J890" t="s">
        <v>22</v>
      </c>
    </row>
    <row r="891" spans="1:10" x14ac:dyDescent="0.35">
      <c r="A891">
        <v>42910</v>
      </c>
      <c r="B891" t="s">
        <v>5</v>
      </c>
      <c r="C891" t="s">
        <v>43</v>
      </c>
      <c r="D891" t="s">
        <v>17</v>
      </c>
      <c r="E891">
        <v>199</v>
      </c>
      <c r="F891">
        <v>10</v>
      </c>
      <c r="G891">
        <v>1990</v>
      </c>
      <c r="H891" t="s">
        <v>7</v>
      </c>
      <c r="I891" t="s">
        <v>10</v>
      </c>
      <c r="J891" t="s">
        <v>20</v>
      </c>
    </row>
    <row r="892" spans="1:10" x14ac:dyDescent="0.35">
      <c r="A892">
        <v>42910</v>
      </c>
      <c r="B892" t="s">
        <v>14</v>
      </c>
      <c r="C892" t="s">
        <v>42</v>
      </c>
      <c r="D892" t="s">
        <v>16</v>
      </c>
      <c r="E892">
        <v>99</v>
      </c>
      <c r="F892">
        <v>7</v>
      </c>
      <c r="G892">
        <v>693</v>
      </c>
      <c r="H892" t="s">
        <v>8</v>
      </c>
      <c r="I892" t="s">
        <v>10</v>
      </c>
      <c r="J892" t="s">
        <v>23</v>
      </c>
    </row>
    <row r="893" spans="1:10" x14ac:dyDescent="0.35">
      <c r="A893">
        <v>42910</v>
      </c>
      <c r="B893" t="s">
        <v>5</v>
      </c>
      <c r="C893" t="s">
        <v>45</v>
      </c>
      <c r="D893" t="s">
        <v>13</v>
      </c>
      <c r="E893">
        <v>299</v>
      </c>
      <c r="F893">
        <v>3</v>
      </c>
      <c r="G893">
        <v>897</v>
      </c>
      <c r="H893" t="s">
        <v>8</v>
      </c>
      <c r="I893" t="s">
        <v>10</v>
      </c>
      <c r="J893" t="s">
        <v>20</v>
      </c>
    </row>
    <row r="894" spans="1:10" x14ac:dyDescent="0.35">
      <c r="A894">
        <v>42910</v>
      </c>
      <c r="B894" t="s">
        <v>5</v>
      </c>
      <c r="C894" t="s">
        <v>45</v>
      </c>
      <c r="D894" t="s">
        <v>15</v>
      </c>
      <c r="E894">
        <v>399</v>
      </c>
      <c r="F894">
        <v>3</v>
      </c>
      <c r="G894">
        <v>1197</v>
      </c>
      <c r="H894" t="s">
        <v>8</v>
      </c>
      <c r="I894" t="s">
        <v>10</v>
      </c>
      <c r="J894" t="s">
        <v>24</v>
      </c>
    </row>
    <row r="895" spans="1:10" x14ac:dyDescent="0.35">
      <c r="A895">
        <v>42910</v>
      </c>
      <c r="B895" t="s">
        <v>14</v>
      </c>
      <c r="C895" t="s">
        <v>44</v>
      </c>
      <c r="D895" t="s">
        <v>13</v>
      </c>
      <c r="E895">
        <v>299</v>
      </c>
      <c r="F895">
        <v>3</v>
      </c>
      <c r="G895">
        <v>897</v>
      </c>
      <c r="H895" t="s">
        <v>7</v>
      </c>
      <c r="I895" t="s">
        <v>10</v>
      </c>
      <c r="J895" t="s">
        <v>22</v>
      </c>
    </row>
    <row r="896" spans="1:10" x14ac:dyDescent="0.35">
      <c r="A896">
        <v>42910</v>
      </c>
      <c r="B896" t="s">
        <v>5</v>
      </c>
      <c r="C896" t="s">
        <v>41</v>
      </c>
      <c r="D896" t="s">
        <v>15</v>
      </c>
      <c r="E896">
        <v>399</v>
      </c>
      <c r="F896">
        <v>6</v>
      </c>
      <c r="G896">
        <v>2394</v>
      </c>
      <c r="H896" t="s">
        <v>7</v>
      </c>
      <c r="I896" t="s">
        <v>10</v>
      </c>
      <c r="J896" t="s">
        <v>20</v>
      </c>
    </row>
    <row r="897" spans="1:10" x14ac:dyDescent="0.35">
      <c r="A897">
        <v>42911</v>
      </c>
      <c r="B897" t="s">
        <v>5</v>
      </c>
      <c r="C897" t="s">
        <v>45</v>
      </c>
      <c r="D897" t="s">
        <v>13</v>
      </c>
      <c r="E897">
        <v>299</v>
      </c>
      <c r="F897">
        <v>6</v>
      </c>
      <c r="G897">
        <v>1794</v>
      </c>
      <c r="H897" t="s">
        <v>8</v>
      </c>
      <c r="I897" t="s">
        <v>10</v>
      </c>
      <c r="J897" t="s">
        <v>21</v>
      </c>
    </row>
    <row r="898" spans="1:10" x14ac:dyDescent="0.35">
      <c r="A898">
        <v>42911</v>
      </c>
      <c r="B898" t="s">
        <v>12</v>
      </c>
      <c r="C898" t="s">
        <v>43</v>
      </c>
      <c r="D898" t="s">
        <v>15</v>
      </c>
      <c r="E898">
        <v>399</v>
      </c>
      <c r="F898">
        <v>4</v>
      </c>
      <c r="G898">
        <v>1596</v>
      </c>
      <c r="H898" t="s">
        <v>7</v>
      </c>
      <c r="I898" t="s">
        <v>10</v>
      </c>
      <c r="J898" t="s">
        <v>22</v>
      </c>
    </row>
    <row r="899" spans="1:10" x14ac:dyDescent="0.35">
      <c r="A899">
        <v>42911</v>
      </c>
      <c r="B899" t="s">
        <v>12</v>
      </c>
      <c r="C899" t="s">
        <v>45</v>
      </c>
      <c r="D899" t="s">
        <v>15</v>
      </c>
      <c r="E899">
        <v>399</v>
      </c>
      <c r="F899">
        <v>1</v>
      </c>
      <c r="G899">
        <v>399</v>
      </c>
      <c r="H899" t="s">
        <v>7</v>
      </c>
      <c r="I899" t="s">
        <v>10</v>
      </c>
      <c r="J899" t="s">
        <v>23</v>
      </c>
    </row>
    <row r="900" spans="1:10" x14ac:dyDescent="0.35">
      <c r="A900">
        <v>42912</v>
      </c>
      <c r="B900" t="s">
        <v>12</v>
      </c>
      <c r="C900" t="s">
        <v>43</v>
      </c>
      <c r="D900" t="s">
        <v>17</v>
      </c>
      <c r="E900">
        <v>199</v>
      </c>
      <c r="F900">
        <v>6</v>
      </c>
      <c r="G900">
        <v>1194</v>
      </c>
      <c r="H900" t="s">
        <v>7</v>
      </c>
      <c r="I900" t="s">
        <v>10</v>
      </c>
      <c r="J900" t="s">
        <v>20</v>
      </c>
    </row>
    <row r="901" spans="1:10" x14ac:dyDescent="0.35">
      <c r="A901">
        <v>42912</v>
      </c>
      <c r="B901" t="s">
        <v>12</v>
      </c>
      <c r="C901" t="s">
        <v>42</v>
      </c>
      <c r="D901" t="s">
        <v>13</v>
      </c>
      <c r="E901">
        <v>299</v>
      </c>
      <c r="F901">
        <v>9</v>
      </c>
      <c r="G901">
        <v>2691</v>
      </c>
      <c r="H901" t="s">
        <v>7</v>
      </c>
      <c r="I901" t="s">
        <v>10</v>
      </c>
      <c r="J901" t="s">
        <v>23</v>
      </c>
    </row>
    <row r="902" spans="1:10" x14ac:dyDescent="0.35">
      <c r="A902">
        <v>42913</v>
      </c>
      <c r="B902" t="s">
        <v>12</v>
      </c>
      <c r="C902" t="s">
        <v>44</v>
      </c>
      <c r="D902" t="s">
        <v>17</v>
      </c>
      <c r="E902">
        <v>199</v>
      </c>
      <c r="F902">
        <v>6</v>
      </c>
      <c r="G902">
        <v>1194</v>
      </c>
      <c r="H902" t="s">
        <v>7</v>
      </c>
      <c r="I902" t="s">
        <v>10</v>
      </c>
      <c r="J902" t="s">
        <v>20</v>
      </c>
    </row>
    <row r="903" spans="1:10" x14ac:dyDescent="0.35">
      <c r="A903">
        <v>42913</v>
      </c>
      <c r="B903" t="s">
        <v>5</v>
      </c>
      <c r="C903" t="s">
        <v>40</v>
      </c>
      <c r="D903" t="s">
        <v>16</v>
      </c>
      <c r="E903">
        <v>99</v>
      </c>
      <c r="F903">
        <v>4</v>
      </c>
      <c r="G903">
        <v>396</v>
      </c>
      <c r="H903" t="s">
        <v>7</v>
      </c>
      <c r="I903" t="s">
        <v>10</v>
      </c>
      <c r="J903" t="s">
        <v>23</v>
      </c>
    </row>
    <row r="904" spans="1:10" x14ac:dyDescent="0.35">
      <c r="A904">
        <v>42913</v>
      </c>
      <c r="B904" t="s">
        <v>12</v>
      </c>
      <c r="C904" t="s">
        <v>42</v>
      </c>
      <c r="D904" t="s">
        <v>17</v>
      </c>
      <c r="E904">
        <v>199</v>
      </c>
      <c r="F904">
        <v>7</v>
      </c>
      <c r="G904">
        <v>1393</v>
      </c>
      <c r="H904" t="s">
        <v>8</v>
      </c>
      <c r="I904" t="s">
        <v>10</v>
      </c>
      <c r="J904" t="s">
        <v>22</v>
      </c>
    </row>
    <row r="905" spans="1:10" x14ac:dyDescent="0.35">
      <c r="A905">
        <v>42913</v>
      </c>
      <c r="B905" t="s">
        <v>5</v>
      </c>
      <c r="C905" t="s">
        <v>40</v>
      </c>
      <c r="D905" t="s">
        <v>6</v>
      </c>
      <c r="E905">
        <v>499</v>
      </c>
      <c r="F905">
        <v>1</v>
      </c>
      <c r="G905">
        <v>499</v>
      </c>
      <c r="H905" t="s">
        <v>7</v>
      </c>
      <c r="I905" t="s">
        <v>10</v>
      </c>
      <c r="J905" t="s">
        <v>22</v>
      </c>
    </row>
    <row r="906" spans="1:10" x14ac:dyDescent="0.35">
      <c r="A906">
        <v>42913</v>
      </c>
      <c r="B906" t="s">
        <v>12</v>
      </c>
      <c r="C906" t="s">
        <v>40</v>
      </c>
      <c r="D906" t="s">
        <v>6</v>
      </c>
      <c r="E906">
        <v>499</v>
      </c>
      <c r="F906">
        <v>8</v>
      </c>
      <c r="G906">
        <v>3992</v>
      </c>
      <c r="H906" t="s">
        <v>7</v>
      </c>
      <c r="I906" t="s">
        <v>10</v>
      </c>
      <c r="J906" t="s">
        <v>20</v>
      </c>
    </row>
    <row r="907" spans="1:10" x14ac:dyDescent="0.35">
      <c r="A907">
        <v>42913</v>
      </c>
      <c r="B907" t="s">
        <v>14</v>
      </c>
      <c r="C907" t="s">
        <v>42</v>
      </c>
      <c r="D907" t="s">
        <v>16</v>
      </c>
      <c r="E907">
        <v>99</v>
      </c>
      <c r="F907">
        <v>10</v>
      </c>
      <c r="G907">
        <v>990</v>
      </c>
      <c r="H907" t="s">
        <v>7</v>
      </c>
      <c r="I907" t="s">
        <v>10</v>
      </c>
      <c r="J907" t="s">
        <v>22</v>
      </c>
    </row>
    <row r="908" spans="1:10" x14ac:dyDescent="0.35">
      <c r="A908">
        <v>42913</v>
      </c>
      <c r="B908" t="s">
        <v>12</v>
      </c>
      <c r="C908" t="s">
        <v>42</v>
      </c>
      <c r="D908" t="s">
        <v>13</v>
      </c>
      <c r="E908">
        <v>299</v>
      </c>
      <c r="F908">
        <v>8</v>
      </c>
      <c r="G908">
        <v>2392</v>
      </c>
      <c r="H908" t="s">
        <v>7</v>
      </c>
      <c r="I908" t="s">
        <v>9</v>
      </c>
      <c r="J908" t="s">
        <v>23</v>
      </c>
    </row>
    <row r="909" spans="1:10" x14ac:dyDescent="0.35">
      <c r="A909">
        <v>42913</v>
      </c>
      <c r="B909" t="s">
        <v>12</v>
      </c>
      <c r="C909" t="s">
        <v>41</v>
      </c>
      <c r="D909" t="s">
        <v>13</v>
      </c>
      <c r="E909">
        <v>299</v>
      </c>
      <c r="F909">
        <v>1</v>
      </c>
      <c r="G909">
        <v>299</v>
      </c>
      <c r="H909" t="s">
        <v>7</v>
      </c>
      <c r="I909" t="s">
        <v>10</v>
      </c>
      <c r="J909" t="s">
        <v>22</v>
      </c>
    </row>
    <row r="910" spans="1:10" x14ac:dyDescent="0.35">
      <c r="A910">
        <v>42913</v>
      </c>
      <c r="B910" t="s">
        <v>5</v>
      </c>
      <c r="C910" t="s">
        <v>45</v>
      </c>
      <c r="D910" t="s">
        <v>17</v>
      </c>
      <c r="E910">
        <v>199</v>
      </c>
      <c r="F910">
        <v>9</v>
      </c>
      <c r="G910">
        <v>1791</v>
      </c>
      <c r="H910" t="s">
        <v>8</v>
      </c>
      <c r="I910" t="s">
        <v>10</v>
      </c>
      <c r="J910" t="s">
        <v>23</v>
      </c>
    </row>
    <row r="911" spans="1:10" x14ac:dyDescent="0.35">
      <c r="A911">
        <v>42913</v>
      </c>
      <c r="B911" t="s">
        <v>14</v>
      </c>
      <c r="C911" t="s">
        <v>40</v>
      </c>
      <c r="D911" t="s">
        <v>6</v>
      </c>
      <c r="E911">
        <v>499</v>
      </c>
      <c r="F911">
        <v>9</v>
      </c>
      <c r="G911">
        <v>4491</v>
      </c>
      <c r="H911" t="s">
        <v>8</v>
      </c>
      <c r="I911" t="s">
        <v>10</v>
      </c>
      <c r="J911" t="s">
        <v>20</v>
      </c>
    </row>
    <row r="912" spans="1:10" x14ac:dyDescent="0.35">
      <c r="A912">
        <v>42914</v>
      </c>
      <c r="B912" t="s">
        <v>14</v>
      </c>
      <c r="C912" t="s">
        <v>40</v>
      </c>
      <c r="D912" t="s">
        <v>13</v>
      </c>
      <c r="E912">
        <v>299</v>
      </c>
      <c r="F912">
        <v>6</v>
      </c>
      <c r="G912">
        <v>1794</v>
      </c>
      <c r="H912" t="s">
        <v>8</v>
      </c>
      <c r="I912" t="s">
        <v>10</v>
      </c>
      <c r="J912" t="s">
        <v>20</v>
      </c>
    </row>
    <row r="913" spans="1:10" x14ac:dyDescent="0.35">
      <c r="A913">
        <v>42915</v>
      </c>
      <c r="B913" t="s">
        <v>5</v>
      </c>
      <c r="C913" t="s">
        <v>42</v>
      </c>
      <c r="D913" t="s">
        <v>15</v>
      </c>
      <c r="E913">
        <v>399</v>
      </c>
      <c r="F913">
        <v>8</v>
      </c>
      <c r="G913">
        <v>3192</v>
      </c>
      <c r="H913" t="s">
        <v>7</v>
      </c>
      <c r="I913" t="s">
        <v>10</v>
      </c>
      <c r="J913" t="s">
        <v>22</v>
      </c>
    </row>
    <row r="914" spans="1:10" x14ac:dyDescent="0.35">
      <c r="A914">
        <v>42915</v>
      </c>
      <c r="B914" t="s">
        <v>14</v>
      </c>
      <c r="C914" t="s">
        <v>45</v>
      </c>
      <c r="D914" t="s">
        <v>15</v>
      </c>
      <c r="E914">
        <v>399</v>
      </c>
      <c r="F914">
        <v>8</v>
      </c>
      <c r="G914">
        <v>3192</v>
      </c>
      <c r="H914" t="s">
        <v>7</v>
      </c>
      <c r="I914" t="s">
        <v>10</v>
      </c>
      <c r="J914" t="s">
        <v>20</v>
      </c>
    </row>
    <row r="915" spans="1:10" x14ac:dyDescent="0.35">
      <c r="A915">
        <v>42915</v>
      </c>
      <c r="B915" t="s">
        <v>5</v>
      </c>
      <c r="C915" t="s">
        <v>42</v>
      </c>
      <c r="D915" t="s">
        <v>15</v>
      </c>
      <c r="E915">
        <v>399</v>
      </c>
      <c r="F915">
        <v>9</v>
      </c>
      <c r="G915">
        <v>3591</v>
      </c>
      <c r="H915" t="s">
        <v>7</v>
      </c>
      <c r="I915" t="s">
        <v>10</v>
      </c>
      <c r="J915" t="s">
        <v>22</v>
      </c>
    </row>
    <row r="916" spans="1:10" x14ac:dyDescent="0.35">
      <c r="A916">
        <v>42916</v>
      </c>
      <c r="B916" t="s">
        <v>12</v>
      </c>
      <c r="C916" t="s">
        <v>45</v>
      </c>
      <c r="D916" t="s">
        <v>16</v>
      </c>
      <c r="E916">
        <v>99</v>
      </c>
      <c r="F916">
        <v>3</v>
      </c>
      <c r="G916">
        <v>297</v>
      </c>
      <c r="H916" t="s">
        <v>7</v>
      </c>
      <c r="I916" t="s">
        <v>9</v>
      </c>
      <c r="J916" t="s">
        <v>22</v>
      </c>
    </row>
    <row r="917" spans="1:10" x14ac:dyDescent="0.35">
      <c r="A917">
        <v>42917</v>
      </c>
      <c r="B917" t="s">
        <v>12</v>
      </c>
      <c r="C917" t="s">
        <v>41</v>
      </c>
      <c r="D917" t="s">
        <v>6</v>
      </c>
      <c r="E917">
        <v>499</v>
      </c>
      <c r="F917">
        <v>1</v>
      </c>
      <c r="G917">
        <v>499</v>
      </c>
      <c r="H917" t="s">
        <v>7</v>
      </c>
      <c r="I917" t="s">
        <v>10</v>
      </c>
      <c r="J917" t="s">
        <v>20</v>
      </c>
    </row>
    <row r="918" spans="1:10" x14ac:dyDescent="0.35">
      <c r="A918">
        <v>42918</v>
      </c>
      <c r="B918" t="s">
        <v>14</v>
      </c>
      <c r="C918" t="s">
        <v>43</v>
      </c>
      <c r="D918" t="s">
        <v>6</v>
      </c>
      <c r="E918">
        <v>499</v>
      </c>
      <c r="F918">
        <v>4</v>
      </c>
      <c r="G918">
        <v>1996</v>
      </c>
      <c r="H918" t="s">
        <v>7</v>
      </c>
      <c r="I918" t="s">
        <v>10</v>
      </c>
      <c r="J918" t="s">
        <v>20</v>
      </c>
    </row>
    <row r="919" spans="1:10" x14ac:dyDescent="0.35">
      <c r="A919">
        <v>42918</v>
      </c>
      <c r="B919" t="s">
        <v>14</v>
      </c>
      <c r="C919" t="s">
        <v>41</v>
      </c>
      <c r="D919" t="s">
        <v>6</v>
      </c>
      <c r="E919">
        <v>499</v>
      </c>
      <c r="F919">
        <v>10</v>
      </c>
      <c r="G919">
        <v>4990</v>
      </c>
      <c r="H919" t="s">
        <v>7</v>
      </c>
      <c r="I919" t="s">
        <v>10</v>
      </c>
      <c r="J919" t="s">
        <v>22</v>
      </c>
    </row>
    <row r="920" spans="1:10" x14ac:dyDescent="0.35">
      <c r="A920">
        <v>42918</v>
      </c>
      <c r="B920" t="s">
        <v>14</v>
      </c>
      <c r="C920" t="s">
        <v>41</v>
      </c>
      <c r="D920" t="s">
        <v>13</v>
      </c>
      <c r="E920">
        <v>299</v>
      </c>
      <c r="F920">
        <v>6</v>
      </c>
      <c r="G920">
        <v>1794</v>
      </c>
      <c r="H920" t="s">
        <v>8</v>
      </c>
      <c r="I920" t="s">
        <v>10</v>
      </c>
      <c r="J920" t="s">
        <v>23</v>
      </c>
    </row>
    <row r="921" spans="1:10" x14ac:dyDescent="0.35">
      <c r="A921">
        <v>42918</v>
      </c>
      <c r="B921" t="s">
        <v>5</v>
      </c>
      <c r="C921" t="s">
        <v>42</v>
      </c>
      <c r="D921" t="s">
        <v>6</v>
      </c>
      <c r="E921">
        <v>499</v>
      </c>
      <c r="F921">
        <v>10</v>
      </c>
      <c r="G921">
        <v>4990</v>
      </c>
      <c r="H921" t="s">
        <v>7</v>
      </c>
      <c r="I921" t="s">
        <v>10</v>
      </c>
      <c r="J921" t="s">
        <v>24</v>
      </c>
    </row>
    <row r="922" spans="1:10" x14ac:dyDescent="0.35">
      <c r="A922">
        <v>42918</v>
      </c>
      <c r="B922" t="s">
        <v>12</v>
      </c>
      <c r="C922" t="s">
        <v>40</v>
      </c>
      <c r="D922" t="s">
        <v>15</v>
      </c>
      <c r="E922">
        <v>399</v>
      </c>
      <c r="F922">
        <v>6</v>
      </c>
      <c r="G922">
        <v>2394</v>
      </c>
      <c r="H922" t="s">
        <v>8</v>
      </c>
      <c r="I922" t="s">
        <v>10</v>
      </c>
      <c r="J922" t="s">
        <v>21</v>
      </c>
    </row>
    <row r="923" spans="1:10" x14ac:dyDescent="0.35">
      <c r="A923">
        <v>42918</v>
      </c>
      <c r="B923" t="s">
        <v>14</v>
      </c>
      <c r="C923" t="s">
        <v>40</v>
      </c>
      <c r="D923" t="s">
        <v>16</v>
      </c>
      <c r="E923">
        <v>99</v>
      </c>
      <c r="F923">
        <v>10</v>
      </c>
      <c r="G923">
        <v>990</v>
      </c>
      <c r="H923" t="s">
        <v>8</v>
      </c>
      <c r="I923" t="s">
        <v>10</v>
      </c>
      <c r="J923" t="s">
        <v>24</v>
      </c>
    </row>
    <row r="924" spans="1:10" x14ac:dyDescent="0.35">
      <c r="A924">
        <v>42918</v>
      </c>
      <c r="B924" t="s">
        <v>5</v>
      </c>
      <c r="C924" t="s">
        <v>40</v>
      </c>
      <c r="D924" t="s">
        <v>15</v>
      </c>
      <c r="E924">
        <v>399</v>
      </c>
      <c r="F924">
        <v>4</v>
      </c>
      <c r="G924">
        <v>1596</v>
      </c>
      <c r="H924" t="s">
        <v>8</v>
      </c>
      <c r="I924" t="s">
        <v>10</v>
      </c>
      <c r="J924" t="s">
        <v>23</v>
      </c>
    </row>
    <row r="925" spans="1:10" x14ac:dyDescent="0.35">
      <c r="A925">
        <v>42919</v>
      </c>
      <c r="B925" t="s">
        <v>5</v>
      </c>
      <c r="C925" t="s">
        <v>43</v>
      </c>
      <c r="D925" t="s">
        <v>6</v>
      </c>
      <c r="E925">
        <v>499</v>
      </c>
      <c r="F925">
        <v>2</v>
      </c>
      <c r="G925">
        <v>998</v>
      </c>
      <c r="H925" t="s">
        <v>7</v>
      </c>
      <c r="I925" t="s">
        <v>10</v>
      </c>
      <c r="J925" t="s">
        <v>22</v>
      </c>
    </row>
    <row r="926" spans="1:10" x14ac:dyDescent="0.35">
      <c r="A926">
        <v>42919</v>
      </c>
      <c r="B926" t="s">
        <v>5</v>
      </c>
      <c r="C926" t="s">
        <v>44</v>
      </c>
      <c r="D926" t="s">
        <v>6</v>
      </c>
      <c r="E926">
        <v>499</v>
      </c>
      <c r="F926">
        <v>3</v>
      </c>
      <c r="G926">
        <v>1497</v>
      </c>
      <c r="H926" t="s">
        <v>7</v>
      </c>
      <c r="I926" t="s">
        <v>10</v>
      </c>
      <c r="J926" t="s">
        <v>22</v>
      </c>
    </row>
    <row r="927" spans="1:10" x14ac:dyDescent="0.35">
      <c r="A927">
        <v>42919</v>
      </c>
      <c r="B927" t="s">
        <v>14</v>
      </c>
      <c r="C927" t="s">
        <v>40</v>
      </c>
      <c r="D927" t="s">
        <v>16</v>
      </c>
      <c r="E927">
        <v>99</v>
      </c>
      <c r="F927">
        <v>9</v>
      </c>
      <c r="G927">
        <v>891</v>
      </c>
      <c r="H927" t="s">
        <v>8</v>
      </c>
      <c r="I927" t="s">
        <v>10</v>
      </c>
      <c r="J927" t="s">
        <v>22</v>
      </c>
    </row>
    <row r="928" spans="1:10" x14ac:dyDescent="0.35">
      <c r="A928">
        <v>42919</v>
      </c>
      <c r="B928" t="s">
        <v>5</v>
      </c>
      <c r="C928" t="s">
        <v>42</v>
      </c>
      <c r="D928" t="s">
        <v>15</v>
      </c>
      <c r="E928">
        <v>399</v>
      </c>
      <c r="F928">
        <v>8</v>
      </c>
      <c r="G928">
        <v>3192</v>
      </c>
      <c r="H928" t="s">
        <v>8</v>
      </c>
      <c r="I928" t="s">
        <v>9</v>
      </c>
      <c r="J928" t="s">
        <v>24</v>
      </c>
    </row>
    <row r="929" spans="1:10" x14ac:dyDescent="0.35">
      <c r="A929">
        <v>42919</v>
      </c>
      <c r="B929" t="s">
        <v>12</v>
      </c>
      <c r="C929" t="s">
        <v>44</v>
      </c>
      <c r="D929" t="s">
        <v>17</v>
      </c>
      <c r="E929">
        <v>199</v>
      </c>
      <c r="F929">
        <v>8</v>
      </c>
      <c r="G929">
        <v>1592</v>
      </c>
      <c r="H929" t="s">
        <v>8</v>
      </c>
      <c r="I929" t="s">
        <v>10</v>
      </c>
      <c r="J929" t="s">
        <v>20</v>
      </c>
    </row>
    <row r="930" spans="1:10" x14ac:dyDescent="0.35">
      <c r="A930">
        <v>42920</v>
      </c>
      <c r="B930" t="s">
        <v>5</v>
      </c>
      <c r="C930" t="s">
        <v>41</v>
      </c>
      <c r="D930" t="s">
        <v>6</v>
      </c>
      <c r="E930">
        <v>499</v>
      </c>
      <c r="F930">
        <v>5</v>
      </c>
      <c r="G930">
        <v>2495</v>
      </c>
      <c r="H930" t="s">
        <v>7</v>
      </c>
      <c r="I930" t="s">
        <v>10</v>
      </c>
      <c r="J930" t="s">
        <v>22</v>
      </c>
    </row>
    <row r="931" spans="1:10" x14ac:dyDescent="0.35">
      <c r="A931">
        <v>42920</v>
      </c>
      <c r="B931" t="s">
        <v>12</v>
      </c>
      <c r="C931" t="s">
        <v>40</v>
      </c>
      <c r="D931" t="s">
        <v>6</v>
      </c>
      <c r="E931">
        <v>499</v>
      </c>
      <c r="F931">
        <v>6</v>
      </c>
      <c r="G931">
        <v>2994</v>
      </c>
      <c r="H931" t="s">
        <v>7</v>
      </c>
      <c r="I931" t="s">
        <v>10</v>
      </c>
      <c r="J931" t="s">
        <v>20</v>
      </c>
    </row>
    <row r="932" spans="1:10" x14ac:dyDescent="0.35">
      <c r="A932">
        <v>42920</v>
      </c>
      <c r="B932" t="s">
        <v>5</v>
      </c>
      <c r="C932" t="s">
        <v>43</v>
      </c>
      <c r="D932" t="s">
        <v>13</v>
      </c>
      <c r="E932">
        <v>299</v>
      </c>
      <c r="F932">
        <v>5</v>
      </c>
      <c r="G932">
        <v>1495</v>
      </c>
      <c r="H932" t="s">
        <v>8</v>
      </c>
      <c r="I932" t="s">
        <v>9</v>
      </c>
      <c r="J932" t="s">
        <v>22</v>
      </c>
    </row>
    <row r="933" spans="1:10" x14ac:dyDescent="0.35">
      <c r="A933">
        <v>42920</v>
      </c>
      <c r="B933" t="s">
        <v>5</v>
      </c>
      <c r="C933" t="s">
        <v>40</v>
      </c>
      <c r="D933" t="s">
        <v>17</v>
      </c>
      <c r="E933">
        <v>199</v>
      </c>
      <c r="F933">
        <v>6</v>
      </c>
      <c r="G933">
        <v>1194</v>
      </c>
      <c r="H933" t="s">
        <v>8</v>
      </c>
      <c r="I933" t="s">
        <v>10</v>
      </c>
      <c r="J933" t="s">
        <v>22</v>
      </c>
    </row>
    <row r="934" spans="1:10" x14ac:dyDescent="0.35">
      <c r="A934">
        <v>42920</v>
      </c>
      <c r="B934" t="s">
        <v>5</v>
      </c>
      <c r="C934" t="s">
        <v>43</v>
      </c>
      <c r="D934" t="s">
        <v>16</v>
      </c>
      <c r="E934">
        <v>99</v>
      </c>
      <c r="F934">
        <v>10</v>
      </c>
      <c r="G934">
        <v>990</v>
      </c>
      <c r="H934" t="s">
        <v>7</v>
      </c>
      <c r="I934" t="s">
        <v>10</v>
      </c>
      <c r="J934" t="s">
        <v>24</v>
      </c>
    </row>
    <row r="935" spans="1:10" x14ac:dyDescent="0.35">
      <c r="A935">
        <v>42920</v>
      </c>
      <c r="B935" t="s">
        <v>14</v>
      </c>
      <c r="C935" t="s">
        <v>43</v>
      </c>
      <c r="D935" t="s">
        <v>17</v>
      </c>
      <c r="E935">
        <v>199</v>
      </c>
      <c r="F935">
        <v>10</v>
      </c>
      <c r="G935">
        <v>1990</v>
      </c>
      <c r="H935" t="s">
        <v>7</v>
      </c>
      <c r="I935" t="s">
        <v>10</v>
      </c>
      <c r="J935" t="s">
        <v>22</v>
      </c>
    </row>
    <row r="936" spans="1:10" x14ac:dyDescent="0.35">
      <c r="A936">
        <v>42920</v>
      </c>
      <c r="B936" t="s">
        <v>12</v>
      </c>
      <c r="C936" t="s">
        <v>44</v>
      </c>
      <c r="D936" t="s">
        <v>15</v>
      </c>
      <c r="E936">
        <v>399</v>
      </c>
      <c r="F936">
        <v>5</v>
      </c>
      <c r="G936">
        <v>1995</v>
      </c>
      <c r="H936" t="s">
        <v>7</v>
      </c>
      <c r="I936" t="s">
        <v>10</v>
      </c>
      <c r="J936" t="s">
        <v>22</v>
      </c>
    </row>
    <row r="937" spans="1:10" x14ac:dyDescent="0.35">
      <c r="A937">
        <v>42920</v>
      </c>
      <c r="B937" t="s">
        <v>12</v>
      </c>
      <c r="C937" t="s">
        <v>43</v>
      </c>
      <c r="D937" t="s">
        <v>17</v>
      </c>
      <c r="E937">
        <v>199</v>
      </c>
      <c r="F937">
        <v>6</v>
      </c>
      <c r="G937">
        <v>1194</v>
      </c>
      <c r="H937" t="s">
        <v>7</v>
      </c>
      <c r="I937" t="s">
        <v>10</v>
      </c>
      <c r="J937" t="s">
        <v>22</v>
      </c>
    </row>
    <row r="938" spans="1:10" x14ac:dyDescent="0.35">
      <c r="A938">
        <v>42920</v>
      </c>
      <c r="B938" t="s">
        <v>12</v>
      </c>
      <c r="C938" t="s">
        <v>44</v>
      </c>
      <c r="D938" t="s">
        <v>15</v>
      </c>
      <c r="E938">
        <v>399</v>
      </c>
      <c r="F938">
        <v>8</v>
      </c>
      <c r="G938">
        <v>3192</v>
      </c>
      <c r="H938" t="s">
        <v>7</v>
      </c>
      <c r="I938" t="s">
        <v>10</v>
      </c>
      <c r="J938" t="s">
        <v>20</v>
      </c>
    </row>
    <row r="939" spans="1:10" x14ac:dyDescent="0.35">
      <c r="A939">
        <v>42921</v>
      </c>
      <c r="B939" t="s">
        <v>14</v>
      </c>
      <c r="C939" t="s">
        <v>42</v>
      </c>
      <c r="D939" t="s">
        <v>15</v>
      </c>
      <c r="E939">
        <v>399</v>
      </c>
      <c r="F939">
        <v>10</v>
      </c>
      <c r="G939">
        <v>3990</v>
      </c>
      <c r="H939" t="s">
        <v>7</v>
      </c>
      <c r="I939" t="s">
        <v>9</v>
      </c>
      <c r="J939" t="s">
        <v>22</v>
      </c>
    </row>
    <row r="940" spans="1:10" x14ac:dyDescent="0.35">
      <c r="A940">
        <v>42922</v>
      </c>
      <c r="B940" t="s">
        <v>14</v>
      </c>
      <c r="C940" t="s">
        <v>45</v>
      </c>
      <c r="D940" t="s">
        <v>15</v>
      </c>
      <c r="E940">
        <v>399</v>
      </c>
      <c r="F940">
        <v>8</v>
      </c>
      <c r="G940">
        <v>3192</v>
      </c>
      <c r="H940" t="s">
        <v>7</v>
      </c>
      <c r="I940" t="s">
        <v>10</v>
      </c>
      <c r="J940" t="s">
        <v>23</v>
      </c>
    </row>
    <row r="941" spans="1:10" x14ac:dyDescent="0.35">
      <c r="A941">
        <v>42923</v>
      </c>
      <c r="B941" t="s">
        <v>14</v>
      </c>
      <c r="C941" t="s">
        <v>40</v>
      </c>
      <c r="D941" t="s">
        <v>13</v>
      </c>
      <c r="E941">
        <v>299</v>
      </c>
      <c r="F941">
        <v>6</v>
      </c>
      <c r="G941">
        <v>1794</v>
      </c>
      <c r="H941" t="s">
        <v>7</v>
      </c>
      <c r="I941" t="s">
        <v>10</v>
      </c>
      <c r="J941" t="s">
        <v>22</v>
      </c>
    </row>
    <row r="942" spans="1:10" x14ac:dyDescent="0.35">
      <c r="A942">
        <v>42923</v>
      </c>
      <c r="B942" t="s">
        <v>12</v>
      </c>
      <c r="C942" t="s">
        <v>40</v>
      </c>
      <c r="D942" t="s">
        <v>15</v>
      </c>
      <c r="E942">
        <v>399</v>
      </c>
      <c r="F942">
        <v>7</v>
      </c>
      <c r="G942">
        <v>2793</v>
      </c>
      <c r="H942" t="s">
        <v>7</v>
      </c>
      <c r="I942" t="s">
        <v>9</v>
      </c>
      <c r="J942" t="s">
        <v>22</v>
      </c>
    </row>
    <row r="943" spans="1:10" x14ac:dyDescent="0.35">
      <c r="A943">
        <v>42923</v>
      </c>
      <c r="B943" t="s">
        <v>12</v>
      </c>
      <c r="C943" t="s">
        <v>44</v>
      </c>
      <c r="D943" t="s">
        <v>6</v>
      </c>
      <c r="E943">
        <v>499</v>
      </c>
      <c r="F943">
        <v>5</v>
      </c>
      <c r="G943">
        <v>2495</v>
      </c>
      <c r="H943" t="s">
        <v>7</v>
      </c>
      <c r="I943" t="s">
        <v>10</v>
      </c>
      <c r="J943" t="s">
        <v>20</v>
      </c>
    </row>
    <row r="944" spans="1:10" x14ac:dyDescent="0.35">
      <c r="A944">
        <v>42923</v>
      </c>
      <c r="B944" t="s">
        <v>14</v>
      </c>
      <c r="C944" t="s">
        <v>43</v>
      </c>
      <c r="D944" t="s">
        <v>13</v>
      </c>
      <c r="E944">
        <v>299</v>
      </c>
      <c r="F944">
        <v>1</v>
      </c>
      <c r="G944">
        <v>299</v>
      </c>
      <c r="H944" t="s">
        <v>7</v>
      </c>
      <c r="I944" t="s">
        <v>10</v>
      </c>
      <c r="J944" t="s">
        <v>21</v>
      </c>
    </row>
    <row r="945" spans="1:10" x14ac:dyDescent="0.35">
      <c r="A945">
        <v>42923</v>
      </c>
      <c r="B945" t="s">
        <v>14</v>
      </c>
      <c r="C945" t="s">
        <v>41</v>
      </c>
      <c r="D945" t="s">
        <v>16</v>
      </c>
      <c r="E945">
        <v>99</v>
      </c>
      <c r="F945">
        <v>5</v>
      </c>
      <c r="G945">
        <v>495</v>
      </c>
      <c r="H945" t="s">
        <v>7</v>
      </c>
      <c r="I945" t="s">
        <v>10</v>
      </c>
      <c r="J945" t="s">
        <v>20</v>
      </c>
    </row>
    <row r="946" spans="1:10" x14ac:dyDescent="0.35">
      <c r="A946">
        <v>42923</v>
      </c>
      <c r="B946" t="s">
        <v>5</v>
      </c>
      <c r="C946" t="s">
        <v>45</v>
      </c>
      <c r="D946" t="s">
        <v>13</v>
      </c>
      <c r="E946">
        <v>299</v>
      </c>
      <c r="F946">
        <v>6</v>
      </c>
      <c r="G946">
        <v>1794</v>
      </c>
      <c r="H946" t="s">
        <v>8</v>
      </c>
      <c r="I946" t="s">
        <v>10</v>
      </c>
      <c r="J946" t="s">
        <v>23</v>
      </c>
    </row>
    <row r="947" spans="1:10" x14ac:dyDescent="0.35">
      <c r="A947">
        <v>42923</v>
      </c>
      <c r="B947" t="s">
        <v>5</v>
      </c>
      <c r="C947" t="s">
        <v>40</v>
      </c>
      <c r="D947" t="s">
        <v>16</v>
      </c>
      <c r="E947">
        <v>99</v>
      </c>
      <c r="F947">
        <v>4</v>
      </c>
      <c r="G947">
        <v>396</v>
      </c>
      <c r="H947" t="s">
        <v>7</v>
      </c>
      <c r="I947" t="s">
        <v>10</v>
      </c>
      <c r="J947" t="s">
        <v>21</v>
      </c>
    </row>
    <row r="948" spans="1:10" x14ac:dyDescent="0.35">
      <c r="A948">
        <v>42923</v>
      </c>
      <c r="B948" t="s">
        <v>5</v>
      </c>
      <c r="C948" t="s">
        <v>41</v>
      </c>
      <c r="D948" t="s">
        <v>15</v>
      </c>
      <c r="E948">
        <v>399</v>
      </c>
      <c r="F948">
        <v>4</v>
      </c>
      <c r="G948">
        <v>1596</v>
      </c>
      <c r="H948" t="s">
        <v>8</v>
      </c>
      <c r="I948" t="s">
        <v>10</v>
      </c>
      <c r="J948" t="s">
        <v>23</v>
      </c>
    </row>
    <row r="949" spans="1:10" x14ac:dyDescent="0.35">
      <c r="A949">
        <v>42923</v>
      </c>
      <c r="B949" t="s">
        <v>14</v>
      </c>
      <c r="C949" t="s">
        <v>40</v>
      </c>
      <c r="D949" t="s">
        <v>6</v>
      </c>
      <c r="E949">
        <v>499</v>
      </c>
      <c r="F949">
        <v>3</v>
      </c>
      <c r="G949">
        <v>1497</v>
      </c>
      <c r="H949" t="s">
        <v>7</v>
      </c>
      <c r="I949" t="s">
        <v>10</v>
      </c>
      <c r="J949" t="s">
        <v>22</v>
      </c>
    </row>
    <row r="950" spans="1:10" x14ac:dyDescent="0.35">
      <c r="A950">
        <v>42923</v>
      </c>
      <c r="B950" t="s">
        <v>14</v>
      </c>
      <c r="C950" t="s">
        <v>41</v>
      </c>
      <c r="D950" t="s">
        <v>15</v>
      </c>
      <c r="E950">
        <v>399</v>
      </c>
      <c r="F950">
        <v>6</v>
      </c>
      <c r="G950">
        <v>2394</v>
      </c>
      <c r="H950" t="s">
        <v>7</v>
      </c>
      <c r="I950" t="s">
        <v>10</v>
      </c>
      <c r="J950" t="s">
        <v>22</v>
      </c>
    </row>
    <row r="951" spans="1:10" x14ac:dyDescent="0.35">
      <c r="A951">
        <v>42923</v>
      </c>
      <c r="B951" t="s">
        <v>12</v>
      </c>
      <c r="C951" t="s">
        <v>42</v>
      </c>
      <c r="D951" t="s">
        <v>17</v>
      </c>
      <c r="E951">
        <v>199</v>
      </c>
      <c r="F951">
        <v>6</v>
      </c>
      <c r="G951">
        <v>1194</v>
      </c>
      <c r="H951" t="s">
        <v>8</v>
      </c>
      <c r="I951" t="s">
        <v>10</v>
      </c>
      <c r="J951" t="s">
        <v>22</v>
      </c>
    </row>
    <row r="952" spans="1:10" x14ac:dyDescent="0.35">
      <c r="A952">
        <v>42923</v>
      </c>
      <c r="B952" t="s">
        <v>14</v>
      </c>
      <c r="C952" t="s">
        <v>45</v>
      </c>
      <c r="D952" t="s">
        <v>6</v>
      </c>
      <c r="E952">
        <v>499</v>
      </c>
      <c r="F952">
        <v>6</v>
      </c>
      <c r="G952">
        <v>2994</v>
      </c>
      <c r="H952" t="s">
        <v>7</v>
      </c>
      <c r="I952" t="s">
        <v>10</v>
      </c>
      <c r="J952" t="s">
        <v>22</v>
      </c>
    </row>
    <row r="953" spans="1:10" x14ac:dyDescent="0.35">
      <c r="A953">
        <v>42923</v>
      </c>
      <c r="B953" t="s">
        <v>14</v>
      </c>
      <c r="C953" t="s">
        <v>45</v>
      </c>
      <c r="D953" t="s">
        <v>13</v>
      </c>
      <c r="E953">
        <v>299</v>
      </c>
      <c r="F953">
        <v>9</v>
      </c>
      <c r="G953">
        <v>2691</v>
      </c>
      <c r="H953" t="s">
        <v>7</v>
      </c>
      <c r="I953" t="s">
        <v>10</v>
      </c>
      <c r="J953" t="s">
        <v>22</v>
      </c>
    </row>
    <row r="954" spans="1:10" x14ac:dyDescent="0.35">
      <c r="A954">
        <v>42923</v>
      </c>
      <c r="B954" t="s">
        <v>5</v>
      </c>
      <c r="C954" t="s">
        <v>40</v>
      </c>
      <c r="D954" t="s">
        <v>6</v>
      </c>
      <c r="E954">
        <v>499</v>
      </c>
      <c r="F954">
        <v>4</v>
      </c>
      <c r="G954">
        <v>1996</v>
      </c>
      <c r="H954" t="s">
        <v>8</v>
      </c>
      <c r="I954" t="s">
        <v>10</v>
      </c>
      <c r="J954" t="s">
        <v>22</v>
      </c>
    </row>
    <row r="955" spans="1:10" x14ac:dyDescent="0.35">
      <c r="A955">
        <v>42923</v>
      </c>
      <c r="B955" t="s">
        <v>12</v>
      </c>
      <c r="C955" t="s">
        <v>43</v>
      </c>
      <c r="D955" t="s">
        <v>17</v>
      </c>
      <c r="E955">
        <v>199</v>
      </c>
      <c r="F955">
        <v>10</v>
      </c>
      <c r="G955">
        <v>1990</v>
      </c>
      <c r="H955" t="s">
        <v>7</v>
      </c>
      <c r="I955" t="s">
        <v>10</v>
      </c>
      <c r="J955" t="s">
        <v>20</v>
      </c>
    </row>
    <row r="956" spans="1:10" x14ac:dyDescent="0.35">
      <c r="A956">
        <v>42923</v>
      </c>
      <c r="B956" t="s">
        <v>12</v>
      </c>
      <c r="C956" t="s">
        <v>40</v>
      </c>
      <c r="D956" t="s">
        <v>6</v>
      </c>
      <c r="E956">
        <v>499</v>
      </c>
      <c r="F956">
        <v>7</v>
      </c>
      <c r="G956">
        <v>3493</v>
      </c>
      <c r="H956" t="s">
        <v>7</v>
      </c>
      <c r="I956" t="s">
        <v>10</v>
      </c>
      <c r="J956" t="s">
        <v>22</v>
      </c>
    </row>
    <row r="957" spans="1:10" x14ac:dyDescent="0.35">
      <c r="A957">
        <v>42923</v>
      </c>
      <c r="B957" t="s">
        <v>14</v>
      </c>
      <c r="C957" t="s">
        <v>40</v>
      </c>
      <c r="D957" t="s">
        <v>17</v>
      </c>
      <c r="E957">
        <v>199</v>
      </c>
      <c r="F957">
        <v>2</v>
      </c>
      <c r="G957">
        <v>398</v>
      </c>
      <c r="H957" t="s">
        <v>7</v>
      </c>
      <c r="I957" t="s">
        <v>10</v>
      </c>
      <c r="J957" t="s">
        <v>20</v>
      </c>
    </row>
    <row r="958" spans="1:10" x14ac:dyDescent="0.35">
      <c r="A958">
        <v>42923</v>
      </c>
      <c r="B958" t="s">
        <v>5</v>
      </c>
      <c r="C958" t="s">
        <v>42</v>
      </c>
      <c r="D958" t="s">
        <v>6</v>
      </c>
      <c r="E958">
        <v>499</v>
      </c>
      <c r="F958">
        <v>9</v>
      </c>
      <c r="G958">
        <v>4491</v>
      </c>
      <c r="H958" t="s">
        <v>8</v>
      </c>
      <c r="I958" t="s">
        <v>10</v>
      </c>
      <c r="J958" t="s">
        <v>22</v>
      </c>
    </row>
    <row r="959" spans="1:10" x14ac:dyDescent="0.35">
      <c r="A959">
        <v>42923</v>
      </c>
      <c r="B959" t="s">
        <v>12</v>
      </c>
      <c r="C959" t="s">
        <v>42</v>
      </c>
      <c r="D959" t="s">
        <v>6</v>
      </c>
      <c r="E959">
        <v>499</v>
      </c>
      <c r="F959">
        <v>6</v>
      </c>
      <c r="G959">
        <v>2994</v>
      </c>
      <c r="H959" t="s">
        <v>7</v>
      </c>
      <c r="I959" t="s">
        <v>10</v>
      </c>
      <c r="J959" t="s">
        <v>22</v>
      </c>
    </row>
    <row r="960" spans="1:10" x14ac:dyDescent="0.35">
      <c r="A960">
        <v>42923</v>
      </c>
      <c r="B960" t="s">
        <v>5</v>
      </c>
      <c r="C960" t="s">
        <v>41</v>
      </c>
      <c r="D960" t="s">
        <v>15</v>
      </c>
      <c r="E960">
        <v>399</v>
      </c>
      <c r="F960">
        <v>5</v>
      </c>
      <c r="G960">
        <v>1995</v>
      </c>
      <c r="H960" t="s">
        <v>8</v>
      </c>
      <c r="I960" t="s">
        <v>10</v>
      </c>
      <c r="J960" t="s">
        <v>22</v>
      </c>
    </row>
    <row r="961" spans="1:10" x14ac:dyDescent="0.35">
      <c r="A961">
        <v>42923</v>
      </c>
      <c r="B961" t="s">
        <v>12</v>
      </c>
      <c r="C961" t="s">
        <v>44</v>
      </c>
      <c r="D961" t="s">
        <v>6</v>
      </c>
      <c r="E961">
        <v>499</v>
      </c>
      <c r="F961">
        <v>10</v>
      </c>
      <c r="G961">
        <v>4990</v>
      </c>
      <c r="H961" t="s">
        <v>8</v>
      </c>
      <c r="I961" t="s">
        <v>10</v>
      </c>
      <c r="J961" t="s">
        <v>22</v>
      </c>
    </row>
    <row r="962" spans="1:10" x14ac:dyDescent="0.35">
      <c r="A962">
        <v>42924</v>
      </c>
      <c r="B962" t="s">
        <v>14</v>
      </c>
      <c r="C962" t="s">
        <v>43</v>
      </c>
      <c r="D962" t="s">
        <v>6</v>
      </c>
      <c r="E962">
        <v>499</v>
      </c>
      <c r="F962">
        <v>2</v>
      </c>
      <c r="G962">
        <v>998</v>
      </c>
      <c r="H962" t="s">
        <v>7</v>
      </c>
      <c r="I962" t="s">
        <v>10</v>
      </c>
      <c r="J962" t="s">
        <v>22</v>
      </c>
    </row>
    <row r="963" spans="1:10" x14ac:dyDescent="0.35">
      <c r="A963">
        <v>42924</v>
      </c>
      <c r="B963" t="s">
        <v>12</v>
      </c>
      <c r="C963" t="s">
        <v>40</v>
      </c>
      <c r="D963" t="s">
        <v>16</v>
      </c>
      <c r="E963">
        <v>99</v>
      </c>
      <c r="F963">
        <v>2</v>
      </c>
      <c r="G963">
        <v>198</v>
      </c>
      <c r="H963" t="s">
        <v>7</v>
      </c>
      <c r="I963" t="s">
        <v>10</v>
      </c>
      <c r="J963" t="s">
        <v>24</v>
      </c>
    </row>
    <row r="964" spans="1:10" x14ac:dyDescent="0.35">
      <c r="A964">
        <v>42924</v>
      </c>
      <c r="B964" t="s">
        <v>5</v>
      </c>
      <c r="C964" t="s">
        <v>40</v>
      </c>
      <c r="D964" t="s">
        <v>16</v>
      </c>
      <c r="E964">
        <v>99</v>
      </c>
      <c r="F964">
        <v>9</v>
      </c>
      <c r="G964">
        <v>891</v>
      </c>
      <c r="H964" t="s">
        <v>8</v>
      </c>
      <c r="I964" t="s">
        <v>9</v>
      </c>
      <c r="J964" t="s">
        <v>21</v>
      </c>
    </row>
    <row r="965" spans="1:10" x14ac:dyDescent="0.35">
      <c r="A965">
        <v>42924</v>
      </c>
      <c r="B965" t="s">
        <v>12</v>
      </c>
      <c r="C965" t="s">
        <v>43</v>
      </c>
      <c r="D965" t="s">
        <v>17</v>
      </c>
      <c r="E965">
        <v>199</v>
      </c>
      <c r="F965">
        <v>3</v>
      </c>
      <c r="G965">
        <v>597</v>
      </c>
      <c r="H965" t="s">
        <v>7</v>
      </c>
      <c r="I965" t="s">
        <v>10</v>
      </c>
      <c r="J965" t="s">
        <v>22</v>
      </c>
    </row>
    <row r="966" spans="1:10" x14ac:dyDescent="0.35">
      <c r="A966">
        <v>42925</v>
      </c>
      <c r="B966" t="s">
        <v>5</v>
      </c>
      <c r="C966" t="s">
        <v>43</v>
      </c>
      <c r="D966" t="s">
        <v>15</v>
      </c>
      <c r="E966">
        <v>399</v>
      </c>
      <c r="F966">
        <v>10</v>
      </c>
      <c r="G966">
        <v>3990</v>
      </c>
      <c r="H966" t="s">
        <v>7</v>
      </c>
      <c r="I966" t="s">
        <v>10</v>
      </c>
      <c r="J966" t="s">
        <v>22</v>
      </c>
    </row>
    <row r="967" spans="1:10" x14ac:dyDescent="0.35">
      <c r="A967">
        <v>42925</v>
      </c>
      <c r="B967" t="s">
        <v>12</v>
      </c>
      <c r="C967" t="s">
        <v>44</v>
      </c>
      <c r="D967" t="s">
        <v>6</v>
      </c>
      <c r="E967">
        <v>499</v>
      </c>
      <c r="F967">
        <v>7</v>
      </c>
      <c r="G967">
        <v>3493</v>
      </c>
      <c r="H967" t="s">
        <v>8</v>
      </c>
      <c r="I967" t="s">
        <v>10</v>
      </c>
      <c r="J967" t="s">
        <v>24</v>
      </c>
    </row>
    <row r="968" spans="1:10" x14ac:dyDescent="0.35">
      <c r="A968">
        <v>42926</v>
      </c>
      <c r="B968" t="s">
        <v>14</v>
      </c>
      <c r="C968" t="s">
        <v>44</v>
      </c>
      <c r="D968" t="s">
        <v>17</v>
      </c>
      <c r="E968">
        <v>199</v>
      </c>
      <c r="F968">
        <v>9</v>
      </c>
      <c r="G968">
        <v>1791</v>
      </c>
      <c r="H968" t="s">
        <v>7</v>
      </c>
      <c r="I968" t="s">
        <v>10</v>
      </c>
      <c r="J968" t="s">
        <v>20</v>
      </c>
    </row>
    <row r="969" spans="1:10" x14ac:dyDescent="0.35">
      <c r="A969">
        <v>42926</v>
      </c>
      <c r="B969" t="s">
        <v>14</v>
      </c>
      <c r="C969" t="s">
        <v>40</v>
      </c>
      <c r="D969" t="s">
        <v>15</v>
      </c>
      <c r="E969">
        <v>399</v>
      </c>
      <c r="F969">
        <v>10</v>
      </c>
      <c r="G969">
        <v>3990</v>
      </c>
      <c r="H969" t="s">
        <v>8</v>
      </c>
      <c r="I969" t="s">
        <v>10</v>
      </c>
      <c r="J969" t="s">
        <v>21</v>
      </c>
    </row>
    <row r="970" spans="1:10" x14ac:dyDescent="0.35">
      <c r="A970">
        <v>42926</v>
      </c>
      <c r="B970" t="s">
        <v>12</v>
      </c>
      <c r="C970" t="s">
        <v>40</v>
      </c>
      <c r="D970" t="s">
        <v>16</v>
      </c>
      <c r="E970">
        <v>99</v>
      </c>
      <c r="F970">
        <v>3</v>
      </c>
      <c r="G970">
        <v>297</v>
      </c>
      <c r="H970" t="s">
        <v>8</v>
      </c>
      <c r="I970" t="s">
        <v>10</v>
      </c>
      <c r="J970" t="s">
        <v>24</v>
      </c>
    </row>
    <row r="971" spans="1:10" x14ac:dyDescent="0.35">
      <c r="A971">
        <v>42926</v>
      </c>
      <c r="B971" t="s">
        <v>5</v>
      </c>
      <c r="C971" t="s">
        <v>40</v>
      </c>
      <c r="D971" t="s">
        <v>6</v>
      </c>
      <c r="E971">
        <v>499</v>
      </c>
      <c r="F971">
        <v>1</v>
      </c>
      <c r="G971">
        <v>499</v>
      </c>
      <c r="H971" t="s">
        <v>7</v>
      </c>
      <c r="I971" t="s">
        <v>10</v>
      </c>
      <c r="J971" t="s">
        <v>21</v>
      </c>
    </row>
    <row r="972" spans="1:10" x14ac:dyDescent="0.35">
      <c r="A972">
        <v>42926</v>
      </c>
      <c r="B972" t="s">
        <v>12</v>
      </c>
      <c r="C972" t="s">
        <v>41</v>
      </c>
      <c r="D972" t="s">
        <v>15</v>
      </c>
      <c r="E972">
        <v>399</v>
      </c>
      <c r="F972">
        <v>3</v>
      </c>
      <c r="G972">
        <v>1197</v>
      </c>
      <c r="H972" t="s">
        <v>8</v>
      </c>
      <c r="I972" t="s">
        <v>10</v>
      </c>
      <c r="J972" t="s">
        <v>22</v>
      </c>
    </row>
    <row r="973" spans="1:10" x14ac:dyDescent="0.35">
      <c r="A973">
        <v>42926</v>
      </c>
      <c r="B973" t="s">
        <v>5</v>
      </c>
      <c r="C973" t="s">
        <v>45</v>
      </c>
      <c r="D973" t="s">
        <v>16</v>
      </c>
      <c r="E973">
        <v>99</v>
      </c>
      <c r="F973">
        <v>10</v>
      </c>
      <c r="G973">
        <v>990</v>
      </c>
      <c r="H973" t="s">
        <v>7</v>
      </c>
      <c r="I973" t="s">
        <v>10</v>
      </c>
      <c r="J973" t="s">
        <v>24</v>
      </c>
    </row>
    <row r="974" spans="1:10" x14ac:dyDescent="0.35">
      <c r="A974">
        <v>42926</v>
      </c>
      <c r="B974" t="s">
        <v>5</v>
      </c>
      <c r="C974" t="s">
        <v>45</v>
      </c>
      <c r="D974" t="s">
        <v>17</v>
      </c>
      <c r="E974">
        <v>199</v>
      </c>
      <c r="F974">
        <v>10</v>
      </c>
      <c r="G974">
        <v>1990</v>
      </c>
      <c r="H974" t="s">
        <v>8</v>
      </c>
      <c r="I974" t="s">
        <v>10</v>
      </c>
      <c r="J974" t="s">
        <v>22</v>
      </c>
    </row>
    <row r="975" spans="1:10" x14ac:dyDescent="0.35">
      <c r="A975">
        <v>42927</v>
      </c>
      <c r="B975" t="s">
        <v>14</v>
      </c>
      <c r="C975" t="s">
        <v>41</v>
      </c>
      <c r="D975" t="s">
        <v>6</v>
      </c>
      <c r="E975">
        <v>499</v>
      </c>
      <c r="F975">
        <v>2</v>
      </c>
      <c r="G975">
        <v>998</v>
      </c>
      <c r="H975" t="s">
        <v>7</v>
      </c>
      <c r="I975" t="s">
        <v>10</v>
      </c>
      <c r="J975" t="s">
        <v>22</v>
      </c>
    </row>
    <row r="976" spans="1:10" x14ac:dyDescent="0.35">
      <c r="A976">
        <v>42927</v>
      </c>
      <c r="B976" t="s">
        <v>5</v>
      </c>
      <c r="C976" t="s">
        <v>41</v>
      </c>
      <c r="D976" t="s">
        <v>17</v>
      </c>
      <c r="E976">
        <v>199</v>
      </c>
      <c r="F976">
        <v>10</v>
      </c>
      <c r="G976">
        <v>1990</v>
      </c>
      <c r="H976" t="s">
        <v>8</v>
      </c>
      <c r="I976" t="s">
        <v>10</v>
      </c>
      <c r="J976" t="s">
        <v>23</v>
      </c>
    </row>
    <row r="977" spans="1:10" x14ac:dyDescent="0.35">
      <c r="A977">
        <v>42927</v>
      </c>
      <c r="B977" t="s">
        <v>5</v>
      </c>
      <c r="C977" t="s">
        <v>42</v>
      </c>
      <c r="D977" t="s">
        <v>15</v>
      </c>
      <c r="E977">
        <v>399</v>
      </c>
      <c r="F977">
        <v>2</v>
      </c>
      <c r="G977">
        <v>798</v>
      </c>
      <c r="H977" t="s">
        <v>7</v>
      </c>
      <c r="I977" t="s">
        <v>10</v>
      </c>
      <c r="J977" t="s">
        <v>22</v>
      </c>
    </row>
    <row r="978" spans="1:10" x14ac:dyDescent="0.35">
      <c r="A978">
        <v>42927</v>
      </c>
      <c r="B978" t="s">
        <v>12</v>
      </c>
      <c r="C978" t="s">
        <v>40</v>
      </c>
      <c r="D978" t="s">
        <v>15</v>
      </c>
      <c r="E978">
        <v>399</v>
      </c>
      <c r="F978">
        <v>10</v>
      </c>
      <c r="G978">
        <v>3990</v>
      </c>
      <c r="H978" t="s">
        <v>8</v>
      </c>
      <c r="I978" t="s">
        <v>10</v>
      </c>
      <c r="J978" t="s">
        <v>22</v>
      </c>
    </row>
    <row r="979" spans="1:10" x14ac:dyDescent="0.35">
      <c r="A979">
        <v>42927</v>
      </c>
      <c r="B979" t="s">
        <v>14</v>
      </c>
      <c r="C979" t="s">
        <v>43</v>
      </c>
      <c r="D979" t="s">
        <v>15</v>
      </c>
      <c r="E979">
        <v>399</v>
      </c>
      <c r="F979">
        <v>10</v>
      </c>
      <c r="G979">
        <v>3990</v>
      </c>
      <c r="H979" t="s">
        <v>8</v>
      </c>
      <c r="I979" t="s">
        <v>9</v>
      </c>
      <c r="J979" t="s">
        <v>21</v>
      </c>
    </row>
    <row r="980" spans="1:10" x14ac:dyDescent="0.35">
      <c r="A980">
        <v>42927</v>
      </c>
      <c r="B980" t="s">
        <v>12</v>
      </c>
      <c r="C980" t="s">
        <v>43</v>
      </c>
      <c r="D980" t="s">
        <v>15</v>
      </c>
      <c r="E980">
        <v>399</v>
      </c>
      <c r="F980">
        <v>10</v>
      </c>
      <c r="G980">
        <v>3990</v>
      </c>
      <c r="H980" t="s">
        <v>8</v>
      </c>
      <c r="I980" t="s">
        <v>9</v>
      </c>
      <c r="J980" t="s">
        <v>20</v>
      </c>
    </row>
    <row r="981" spans="1:10" x14ac:dyDescent="0.35">
      <c r="A981">
        <v>42928</v>
      </c>
      <c r="B981" t="s">
        <v>12</v>
      </c>
      <c r="C981" t="s">
        <v>43</v>
      </c>
      <c r="D981" t="s">
        <v>17</v>
      </c>
      <c r="E981">
        <v>199</v>
      </c>
      <c r="F981">
        <v>5</v>
      </c>
      <c r="G981">
        <v>995</v>
      </c>
      <c r="H981" t="s">
        <v>7</v>
      </c>
      <c r="I981" t="s">
        <v>9</v>
      </c>
      <c r="J981" t="s">
        <v>20</v>
      </c>
    </row>
    <row r="982" spans="1:10" x14ac:dyDescent="0.35">
      <c r="A982">
        <v>42929</v>
      </c>
      <c r="B982" t="s">
        <v>12</v>
      </c>
      <c r="C982" t="s">
        <v>45</v>
      </c>
      <c r="D982" t="s">
        <v>13</v>
      </c>
      <c r="E982">
        <v>299</v>
      </c>
      <c r="F982">
        <v>3</v>
      </c>
      <c r="G982">
        <v>897</v>
      </c>
      <c r="H982" t="s">
        <v>7</v>
      </c>
      <c r="I982" t="s">
        <v>10</v>
      </c>
      <c r="J982" t="s">
        <v>22</v>
      </c>
    </row>
    <row r="983" spans="1:10" x14ac:dyDescent="0.35">
      <c r="A983">
        <v>42929</v>
      </c>
      <c r="B983" t="s">
        <v>14</v>
      </c>
      <c r="C983" t="s">
        <v>40</v>
      </c>
      <c r="D983" t="s">
        <v>16</v>
      </c>
      <c r="E983">
        <v>99</v>
      </c>
      <c r="F983">
        <v>3</v>
      </c>
      <c r="G983">
        <v>297</v>
      </c>
      <c r="H983" t="s">
        <v>7</v>
      </c>
      <c r="I983" t="s">
        <v>10</v>
      </c>
      <c r="J983" t="s">
        <v>21</v>
      </c>
    </row>
    <row r="984" spans="1:10" x14ac:dyDescent="0.35">
      <c r="A984">
        <v>42929</v>
      </c>
      <c r="B984" t="s">
        <v>5</v>
      </c>
      <c r="C984" t="s">
        <v>41</v>
      </c>
      <c r="D984" t="s">
        <v>13</v>
      </c>
      <c r="E984">
        <v>299</v>
      </c>
      <c r="F984">
        <v>2</v>
      </c>
      <c r="G984">
        <v>598</v>
      </c>
      <c r="H984" t="s">
        <v>8</v>
      </c>
      <c r="I984" t="s">
        <v>10</v>
      </c>
      <c r="J984" t="s">
        <v>20</v>
      </c>
    </row>
    <row r="985" spans="1:10" x14ac:dyDescent="0.35">
      <c r="A985">
        <v>42929</v>
      </c>
      <c r="B985" t="s">
        <v>12</v>
      </c>
      <c r="C985" t="s">
        <v>40</v>
      </c>
      <c r="D985" t="s">
        <v>17</v>
      </c>
      <c r="E985">
        <v>199</v>
      </c>
      <c r="F985">
        <v>9</v>
      </c>
      <c r="G985">
        <v>1791</v>
      </c>
      <c r="H985" t="s">
        <v>7</v>
      </c>
      <c r="I985" t="s">
        <v>10</v>
      </c>
      <c r="J985" t="s">
        <v>23</v>
      </c>
    </row>
    <row r="986" spans="1:10" x14ac:dyDescent="0.35">
      <c r="A986">
        <v>42929</v>
      </c>
      <c r="B986" t="s">
        <v>14</v>
      </c>
      <c r="C986" t="s">
        <v>43</v>
      </c>
      <c r="D986" t="s">
        <v>17</v>
      </c>
      <c r="E986">
        <v>199</v>
      </c>
      <c r="F986">
        <v>6</v>
      </c>
      <c r="G986">
        <v>1194</v>
      </c>
      <c r="H986" t="s">
        <v>7</v>
      </c>
      <c r="I986" t="s">
        <v>10</v>
      </c>
      <c r="J986" t="s">
        <v>23</v>
      </c>
    </row>
    <row r="987" spans="1:10" x14ac:dyDescent="0.35">
      <c r="A987">
        <v>42929</v>
      </c>
      <c r="B987" t="s">
        <v>12</v>
      </c>
      <c r="C987" t="s">
        <v>44</v>
      </c>
      <c r="D987" t="s">
        <v>17</v>
      </c>
      <c r="E987">
        <v>199</v>
      </c>
      <c r="F987">
        <v>1</v>
      </c>
      <c r="G987">
        <v>199</v>
      </c>
      <c r="H987" t="s">
        <v>8</v>
      </c>
      <c r="I987" t="s">
        <v>10</v>
      </c>
      <c r="J987" t="s">
        <v>23</v>
      </c>
    </row>
    <row r="988" spans="1:10" x14ac:dyDescent="0.35">
      <c r="A988">
        <v>42929</v>
      </c>
      <c r="B988" t="s">
        <v>5</v>
      </c>
      <c r="C988" t="s">
        <v>43</v>
      </c>
      <c r="D988" t="s">
        <v>6</v>
      </c>
      <c r="E988">
        <v>499</v>
      </c>
      <c r="F988">
        <v>5</v>
      </c>
      <c r="G988">
        <v>2495</v>
      </c>
      <c r="H988" t="s">
        <v>8</v>
      </c>
      <c r="I988" t="s">
        <v>10</v>
      </c>
      <c r="J988" t="s">
        <v>22</v>
      </c>
    </row>
    <row r="989" spans="1:10" x14ac:dyDescent="0.35">
      <c r="A989">
        <v>42929</v>
      </c>
      <c r="B989" t="s">
        <v>12</v>
      </c>
      <c r="C989" t="s">
        <v>45</v>
      </c>
      <c r="D989" t="s">
        <v>16</v>
      </c>
      <c r="E989">
        <v>99</v>
      </c>
      <c r="F989">
        <v>1</v>
      </c>
      <c r="G989">
        <v>99</v>
      </c>
      <c r="H989" t="s">
        <v>7</v>
      </c>
      <c r="I989" t="s">
        <v>10</v>
      </c>
      <c r="J989" t="s">
        <v>22</v>
      </c>
    </row>
    <row r="990" spans="1:10" x14ac:dyDescent="0.35">
      <c r="A990">
        <v>42929</v>
      </c>
      <c r="B990" t="s">
        <v>5</v>
      </c>
      <c r="C990" t="s">
        <v>40</v>
      </c>
      <c r="D990" t="s">
        <v>6</v>
      </c>
      <c r="E990">
        <v>499</v>
      </c>
      <c r="F990">
        <v>10</v>
      </c>
      <c r="G990">
        <v>4990</v>
      </c>
      <c r="H990" t="s">
        <v>8</v>
      </c>
      <c r="I990" t="s">
        <v>10</v>
      </c>
      <c r="J990" t="s">
        <v>24</v>
      </c>
    </row>
    <row r="991" spans="1:10" x14ac:dyDescent="0.35">
      <c r="A991">
        <v>42929</v>
      </c>
      <c r="B991" t="s">
        <v>14</v>
      </c>
      <c r="C991" t="s">
        <v>42</v>
      </c>
      <c r="D991" t="s">
        <v>15</v>
      </c>
      <c r="E991">
        <v>399</v>
      </c>
      <c r="F991">
        <v>3</v>
      </c>
      <c r="G991">
        <v>1197</v>
      </c>
      <c r="H991" t="s">
        <v>7</v>
      </c>
      <c r="I991" t="s">
        <v>10</v>
      </c>
      <c r="J991" t="s">
        <v>20</v>
      </c>
    </row>
    <row r="992" spans="1:10" x14ac:dyDescent="0.35">
      <c r="A992">
        <v>42929</v>
      </c>
      <c r="B992" t="s">
        <v>12</v>
      </c>
      <c r="C992" t="s">
        <v>44</v>
      </c>
      <c r="D992" t="s">
        <v>16</v>
      </c>
      <c r="E992">
        <v>99</v>
      </c>
      <c r="F992">
        <v>7</v>
      </c>
      <c r="G992">
        <v>693</v>
      </c>
      <c r="H992" t="s">
        <v>7</v>
      </c>
      <c r="I992" t="s">
        <v>10</v>
      </c>
      <c r="J992" t="s">
        <v>22</v>
      </c>
    </row>
    <row r="993" spans="1:10" x14ac:dyDescent="0.35">
      <c r="A993">
        <v>42929</v>
      </c>
      <c r="B993" t="s">
        <v>5</v>
      </c>
      <c r="C993" t="s">
        <v>45</v>
      </c>
      <c r="D993" t="s">
        <v>13</v>
      </c>
      <c r="E993">
        <v>299</v>
      </c>
      <c r="F993">
        <v>2</v>
      </c>
      <c r="G993">
        <v>598</v>
      </c>
      <c r="H993" t="s">
        <v>8</v>
      </c>
      <c r="I993" t="s">
        <v>10</v>
      </c>
      <c r="J993" t="s">
        <v>22</v>
      </c>
    </row>
    <row r="994" spans="1:10" x14ac:dyDescent="0.35">
      <c r="A994">
        <v>42930</v>
      </c>
      <c r="B994" t="s">
        <v>14</v>
      </c>
      <c r="C994" t="s">
        <v>40</v>
      </c>
      <c r="D994" t="s">
        <v>15</v>
      </c>
      <c r="E994">
        <v>399</v>
      </c>
      <c r="F994">
        <v>3</v>
      </c>
      <c r="G994">
        <v>1197</v>
      </c>
      <c r="H994" t="s">
        <v>7</v>
      </c>
      <c r="I994" t="s">
        <v>10</v>
      </c>
      <c r="J994" t="s">
        <v>22</v>
      </c>
    </row>
    <row r="995" spans="1:10" x14ac:dyDescent="0.35">
      <c r="A995">
        <v>42931</v>
      </c>
      <c r="B995" t="s">
        <v>5</v>
      </c>
      <c r="C995" t="s">
        <v>40</v>
      </c>
      <c r="D995" t="s">
        <v>13</v>
      </c>
      <c r="E995">
        <v>299</v>
      </c>
      <c r="F995">
        <v>7</v>
      </c>
      <c r="G995">
        <v>2093</v>
      </c>
      <c r="H995" t="s">
        <v>8</v>
      </c>
      <c r="I995" t="s">
        <v>10</v>
      </c>
      <c r="J995" t="s">
        <v>20</v>
      </c>
    </row>
    <row r="996" spans="1:10" x14ac:dyDescent="0.35">
      <c r="A996">
        <v>42931</v>
      </c>
      <c r="B996" t="s">
        <v>12</v>
      </c>
      <c r="C996" t="s">
        <v>44</v>
      </c>
      <c r="D996" t="s">
        <v>13</v>
      </c>
      <c r="E996">
        <v>299</v>
      </c>
      <c r="F996">
        <v>8</v>
      </c>
      <c r="G996">
        <v>2392</v>
      </c>
      <c r="H996" t="s">
        <v>7</v>
      </c>
      <c r="I996" t="s">
        <v>10</v>
      </c>
      <c r="J996" t="s">
        <v>20</v>
      </c>
    </row>
    <row r="997" spans="1:10" x14ac:dyDescent="0.35">
      <c r="A997">
        <v>42931</v>
      </c>
      <c r="B997" t="s">
        <v>14</v>
      </c>
      <c r="C997" t="s">
        <v>40</v>
      </c>
      <c r="D997" t="s">
        <v>15</v>
      </c>
      <c r="E997">
        <v>399</v>
      </c>
      <c r="F997">
        <v>10</v>
      </c>
      <c r="G997">
        <v>3990</v>
      </c>
      <c r="H997" t="s">
        <v>8</v>
      </c>
      <c r="I997" t="s">
        <v>10</v>
      </c>
      <c r="J997" t="s">
        <v>24</v>
      </c>
    </row>
    <row r="998" spans="1:10" x14ac:dyDescent="0.35">
      <c r="A998">
        <v>42931</v>
      </c>
      <c r="B998" t="s">
        <v>5</v>
      </c>
      <c r="C998" t="s">
        <v>40</v>
      </c>
      <c r="D998" t="s">
        <v>15</v>
      </c>
      <c r="E998">
        <v>399</v>
      </c>
      <c r="F998">
        <v>4</v>
      </c>
      <c r="G998">
        <v>1596</v>
      </c>
      <c r="H998" t="s">
        <v>8</v>
      </c>
      <c r="I998" t="s">
        <v>10</v>
      </c>
      <c r="J998" t="s">
        <v>24</v>
      </c>
    </row>
    <row r="999" spans="1:10" x14ac:dyDescent="0.35">
      <c r="A999">
        <v>42931</v>
      </c>
      <c r="B999" t="s">
        <v>14</v>
      </c>
      <c r="C999" t="s">
        <v>40</v>
      </c>
      <c r="D999" t="s">
        <v>17</v>
      </c>
      <c r="E999">
        <v>199</v>
      </c>
      <c r="F999">
        <v>4</v>
      </c>
      <c r="G999">
        <v>796</v>
      </c>
      <c r="H999" t="s">
        <v>7</v>
      </c>
      <c r="I999" t="s">
        <v>10</v>
      </c>
      <c r="J999" t="s">
        <v>22</v>
      </c>
    </row>
    <row r="1000" spans="1:10" x14ac:dyDescent="0.35">
      <c r="A1000">
        <v>42931</v>
      </c>
      <c r="B1000" t="s">
        <v>5</v>
      </c>
      <c r="C1000" t="s">
        <v>42</v>
      </c>
      <c r="D1000" t="s">
        <v>13</v>
      </c>
      <c r="E1000">
        <v>299</v>
      </c>
      <c r="F1000">
        <v>7</v>
      </c>
      <c r="G1000">
        <v>2093</v>
      </c>
      <c r="H1000" t="s">
        <v>8</v>
      </c>
      <c r="I1000" t="s">
        <v>10</v>
      </c>
      <c r="J1000" t="s">
        <v>23</v>
      </c>
    </row>
    <row r="1001" spans="1:10" x14ac:dyDescent="0.35">
      <c r="A1001">
        <v>42931</v>
      </c>
      <c r="B1001" t="s">
        <v>14</v>
      </c>
      <c r="C1001" t="s">
        <v>42</v>
      </c>
      <c r="D1001" t="s">
        <v>16</v>
      </c>
      <c r="E1001">
        <v>99</v>
      </c>
      <c r="F1001">
        <v>5</v>
      </c>
      <c r="G1001">
        <v>495</v>
      </c>
      <c r="H1001" t="s">
        <v>8</v>
      </c>
      <c r="I1001" t="s">
        <v>10</v>
      </c>
      <c r="J1001" t="s">
        <v>23</v>
      </c>
    </row>
    <row r="1002" spans="1:10" x14ac:dyDescent="0.35">
      <c r="A1002">
        <v>42931</v>
      </c>
      <c r="B1002" t="s">
        <v>14</v>
      </c>
      <c r="C1002" t="s">
        <v>45</v>
      </c>
      <c r="D1002" t="s">
        <v>6</v>
      </c>
      <c r="E1002">
        <v>499</v>
      </c>
      <c r="F1002">
        <v>3</v>
      </c>
      <c r="G1002">
        <v>1497</v>
      </c>
      <c r="H1002" t="s">
        <v>8</v>
      </c>
      <c r="I1002" t="s">
        <v>10</v>
      </c>
      <c r="J1002" t="s">
        <v>22</v>
      </c>
    </row>
    <row r="1003" spans="1:10" x14ac:dyDescent="0.35">
      <c r="A1003">
        <v>42931</v>
      </c>
      <c r="B1003" t="s">
        <v>5</v>
      </c>
      <c r="C1003" t="s">
        <v>44</v>
      </c>
      <c r="D1003" t="s">
        <v>15</v>
      </c>
      <c r="E1003">
        <v>399</v>
      </c>
      <c r="F1003">
        <v>1</v>
      </c>
      <c r="G1003">
        <v>399</v>
      </c>
      <c r="H1003" t="s">
        <v>8</v>
      </c>
      <c r="I1003" t="s">
        <v>10</v>
      </c>
      <c r="J1003" t="s">
        <v>23</v>
      </c>
    </row>
    <row r="1004" spans="1:10" x14ac:dyDescent="0.35">
      <c r="A1004">
        <v>42931</v>
      </c>
      <c r="B1004" t="s">
        <v>5</v>
      </c>
      <c r="C1004" t="s">
        <v>45</v>
      </c>
      <c r="D1004" t="s">
        <v>16</v>
      </c>
      <c r="E1004">
        <v>99</v>
      </c>
      <c r="F1004">
        <v>3</v>
      </c>
      <c r="G1004">
        <v>297</v>
      </c>
      <c r="H1004" t="s">
        <v>8</v>
      </c>
      <c r="I1004" t="s">
        <v>10</v>
      </c>
      <c r="J1004" t="s">
        <v>22</v>
      </c>
    </row>
    <row r="1005" spans="1:10" x14ac:dyDescent="0.35">
      <c r="A1005">
        <v>42931</v>
      </c>
      <c r="B1005" t="s">
        <v>14</v>
      </c>
      <c r="C1005" t="s">
        <v>40</v>
      </c>
      <c r="D1005" t="s">
        <v>17</v>
      </c>
      <c r="E1005">
        <v>199</v>
      </c>
      <c r="F1005">
        <v>5</v>
      </c>
      <c r="G1005">
        <v>995</v>
      </c>
      <c r="H1005" t="s">
        <v>8</v>
      </c>
      <c r="I1005" t="s">
        <v>10</v>
      </c>
      <c r="J1005" t="s">
        <v>23</v>
      </c>
    </row>
    <row r="1006" spans="1:10" x14ac:dyDescent="0.35">
      <c r="A1006">
        <v>42931</v>
      </c>
      <c r="B1006" t="s">
        <v>14</v>
      </c>
      <c r="C1006" t="s">
        <v>45</v>
      </c>
      <c r="D1006" t="s">
        <v>13</v>
      </c>
      <c r="E1006">
        <v>299</v>
      </c>
      <c r="F1006">
        <v>9</v>
      </c>
      <c r="G1006">
        <v>2691</v>
      </c>
      <c r="H1006" t="s">
        <v>7</v>
      </c>
      <c r="I1006" t="s">
        <v>10</v>
      </c>
      <c r="J1006" t="s">
        <v>20</v>
      </c>
    </row>
    <row r="1007" spans="1:10" x14ac:dyDescent="0.35">
      <c r="A1007">
        <v>42932</v>
      </c>
      <c r="B1007" t="s">
        <v>5</v>
      </c>
      <c r="C1007" t="s">
        <v>44</v>
      </c>
      <c r="D1007" t="s">
        <v>16</v>
      </c>
      <c r="E1007">
        <v>99</v>
      </c>
      <c r="F1007">
        <v>9</v>
      </c>
      <c r="G1007">
        <v>891</v>
      </c>
      <c r="H1007" t="s">
        <v>7</v>
      </c>
      <c r="I1007" t="s">
        <v>10</v>
      </c>
      <c r="J1007" t="s">
        <v>22</v>
      </c>
    </row>
    <row r="1008" spans="1:10" x14ac:dyDescent="0.35">
      <c r="A1008">
        <v>42933</v>
      </c>
      <c r="B1008" t="s">
        <v>12</v>
      </c>
      <c r="C1008" t="s">
        <v>45</v>
      </c>
      <c r="D1008" t="s">
        <v>6</v>
      </c>
      <c r="E1008">
        <v>499</v>
      </c>
      <c r="F1008">
        <v>5</v>
      </c>
      <c r="G1008">
        <v>2495</v>
      </c>
      <c r="H1008" t="s">
        <v>7</v>
      </c>
      <c r="I1008" t="s">
        <v>10</v>
      </c>
      <c r="J1008" t="s">
        <v>22</v>
      </c>
    </row>
    <row r="1009" spans="1:10" x14ac:dyDescent="0.35">
      <c r="A1009">
        <v>42933</v>
      </c>
      <c r="B1009" t="s">
        <v>5</v>
      </c>
      <c r="C1009" t="s">
        <v>40</v>
      </c>
      <c r="D1009" t="s">
        <v>17</v>
      </c>
      <c r="E1009">
        <v>199</v>
      </c>
      <c r="F1009">
        <v>9</v>
      </c>
      <c r="G1009">
        <v>1791</v>
      </c>
      <c r="H1009" t="s">
        <v>7</v>
      </c>
      <c r="I1009" t="s">
        <v>9</v>
      </c>
      <c r="J1009" t="s">
        <v>20</v>
      </c>
    </row>
    <row r="1010" spans="1:10" x14ac:dyDescent="0.35">
      <c r="A1010">
        <v>42933</v>
      </c>
      <c r="B1010" t="s">
        <v>5</v>
      </c>
      <c r="C1010" t="s">
        <v>45</v>
      </c>
      <c r="D1010" t="s">
        <v>6</v>
      </c>
      <c r="E1010">
        <v>499</v>
      </c>
      <c r="F1010">
        <v>9</v>
      </c>
      <c r="G1010">
        <v>4491</v>
      </c>
      <c r="H1010" t="s">
        <v>7</v>
      </c>
      <c r="I1010" t="s">
        <v>10</v>
      </c>
      <c r="J1010" t="s">
        <v>23</v>
      </c>
    </row>
    <row r="1011" spans="1:10" x14ac:dyDescent="0.35">
      <c r="A1011">
        <v>42933</v>
      </c>
      <c r="B1011" t="s">
        <v>12</v>
      </c>
      <c r="C1011" t="s">
        <v>40</v>
      </c>
      <c r="D1011" t="s">
        <v>13</v>
      </c>
      <c r="E1011">
        <v>299</v>
      </c>
      <c r="F1011">
        <v>5</v>
      </c>
      <c r="G1011">
        <v>1495</v>
      </c>
      <c r="H1011" t="s">
        <v>8</v>
      </c>
      <c r="I1011" t="s">
        <v>10</v>
      </c>
      <c r="J1011" t="s">
        <v>22</v>
      </c>
    </row>
    <row r="1012" spans="1:10" x14ac:dyDescent="0.35">
      <c r="A1012">
        <v>42933</v>
      </c>
      <c r="B1012" t="s">
        <v>14</v>
      </c>
      <c r="C1012" t="s">
        <v>40</v>
      </c>
      <c r="D1012" t="s">
        <v>16</v>
      </c>
      <c r="E1012">
        <v>99</v>
      </c>
      <c r="F1012">
        <v>2</v>
      </c>
      <c r="G1012">
        <v>198</v>
      </c>
      <c r="H1012" t="s">
        <v>7</v>
      </c>
      <c r="I1012" t="s">
        <v>9</v>
      </c>
      <c r="J1012" t="s">
        <v>22</v>
      </c>
    </row>
    <row r="1013" spans="1:10" x14ac:dyDescent="0.35">
      <c r="A1013">
        <v>42933</v>
      </c>
      <c r="B1013" t="s">
        <v>5</v>
      </c>
      <c r="C1013" t="s">
        <v>40</v>
      </c>
      <c r="D1013" t="s">
        <v>15</v>
      </c>
      <c r="E1013">
        <v>399</v>
      </c>
      <c r="F1013">
        <v>7</v>
      </c>
      <c r="G1013">
        <v>2793</v>
      </c>
      <c r="H1013" t="s">
        <v>7</v>
      </c>
      <c r="I1013" t="s">
        <v>10</v>
      </c>
      <c r="J1013" t="s">
        <v>22</v>
      </c>
    </row>
    <row r="1014" spans="1:10" x14ac:dyDescent="0.35">
      <c r="A1014">
        <v>42933</v>
      </c>
      <c r="B1014" t="s">
        <v>5</v>
      </c>
      <c r="C1014" t="s">
        <v>41</v>
      </c>
      <c r="D1014" t="s">
        <v>6</v>
      </c>
      <c r="E1014">
        <v>499</v>
      </c>
      <c r="F1014">
        <v>5</v>
      </c>
      <c r="G1014">
        <v>2495</v>
      </c>
      <c r="H1014" t="s">
        <v>8</v>
      </c>
      <c r="I1014" t="s">
        <v>10</v>
      </c>
      <c r="J1014" t="s">
        <v>22</v>
      </c>
    </row>
    <row r="1015" spans="1:10" x14ac:dyDescent="0.35">
      <c r="A1015">
        <v>42933</v>
      </c>
      <c r="B1015" t="s">
        <v>5</v>
      </c>
      <c r="C1015" t="s">
        <v>44</v>
      </c>
      <c r="D1015" t="s">
        <v>13</v>
      </c>
      <c r="E1015">
        <v>299</v>
      </c>
      <c r="F1015">
        <v>10</v>
      </c>
      <c r="G1015">
        <v>2990</v>
      </c>
      <c r="H1015" t="s">
        <v>8</v>
      </c>
      <c r="I1015" t="s">
        <v>9</v>
      </c>
      <c r="J1015" t="s">
        <v>24</v>
      </c>
    </row>
    <row r="1016" spans="1:10" x14ac:dyDescent="0.35">
      <c r="A1016">
        <v>42933</v>
      </c>
      <c r="B1016" t="s">
        <v>14</v>
      </c>
      <c r="C1016" t="s">
        <v>41</v>
      </c>
      <c r="D1016" t="s">
        <v>16</v>
      </c>
      <c r="E1016">
        <v>99</v>
      </c>
      <c r="F1016">
        <v>3</v>
      </c>
      <c r="G1016">
        <v>297</v>
      </c>
      <c r="H1016" t="s">
        <v>8</v>
      </c>
      <c r="I1016" t="s">
        <v>9</v>
      </c>
      <c r="J1016" t="s">
        <v>23</v>
      </c>
    </row>
    <row r="1017" spans="1:10" x14ac:dyDescent="0.35">
      <c r="A1017">
        <v>42933</v>
      </c>
      <c r="B1017" t="s">
        <v>14</v>
      </c>
      <c r="C1017" t="s">
        <v>41</v>
      </c>
      <c r="D1017" t="s">
        <v>17</v>
      </c>
      <c r="E1017">
        <v>199</v>
      </c>
      <c r="F1017">
        <v>8</v>
      </c>
      <c r="G1017">
        <v>1592</v>
      </c>
      <c r="H1017" t="s">
        <v>8</v>
      </c>
      <c r="I1017" t="s">
        <v>10</v>
      </c>
      <c r="J1017" t="s">
        <v>22</v>
      </c>
    </row>
    <row r="1018" spans="1:10" x14ac:dyDescent="0.35">
      <c r="A1018">
        <v>42933</v>
      </c>
      <c r="B1018" t="s">
        <v>12</v>
      </c>
      <c r="C1018" t="s">
        <v>41</v>
      </c>
      <c r="D1018" t="s">
        <v>17</v>
      </c>
      <c r="E1018">
        <v>199</v>
      </c>
      <c r="F1018">
        <v>4</v>
      </c>
      <c r="G1018">
        <v>796</v>
      </c>
      <c r="H1018" t="s">
        <v>8</v>
      </c>
      <c r="I1018" t="s">
        <v>10</v>
      </c>
      <c r="J1018" t="s">
        <v>24</v>
      </c>
    </row>
    <row r="1019" spans="1:10" x14ac:dyDescent="0.35">
      <c r="A1019">
        <v>42933</v>
      </c>
      <c r="B1019" t="s">
        <v>12</v>
      </c>
      <c r="C1019" t="s">
        <v>40</v>
      </c>
      <c r="D1019" t="s">
        <v>16</v>
      </c>
      <c r="E1019">
        <v>99</v>
      </c>
      <c r="F1019">
        <v>2</v>
      </c>
      <c r="G1019">
        <v>198</v>
      </c>
      <c r="H1019" t="s">
        <v>7</v>
      </c>
      <c r="I1019" t="s">
        <v>10</v>
      </c>
      <c r="J1019" t="s">
        <v>24</v>
      </c>
    </row>
    <row r="1020" spans="1:10" x14ac:dyDescent="0.35">
      <c r="A1020">
        <v>42934</v>
      </c>
      <c r="B1020" t="s">
        <v>5</v>
      </c>
      <c r="C1020" t="s">
        <v>43</v>
      </c>
      <c r="D1020" t="s">
        <v>15</v>
      </c>
      <c r="E1020">
        <v>399</v>
      </c>
      <c r="F1020">
        <v>8</v>
      </c>
      <c r="G1020">
        <v>3192</v>
      </c>
      <c r="H1020" t="s">
        <v>7</v>
      </c>
      <c r="I1020" t="s">
        <v>10</v>
      </c>
      <c r="J1020" t="s">
        <v>20</v>
      </c>
    </row>
    <row r="1021" spans="1:10" x14ac:dyDescent="0.35">
      <c r="A1021">
        <v>42934</v>
      </c>
      <c r="B1021" t="s">
        <v>12</v>
      </c>
      <c r="C1021" t="s">
        <v>40</v>
      </c>
      <c r="D1021" t="s">
        <v>17</v>
      </c>
      <c r="E1021">
        <v>199</v>
      </c>
      <c r="F1021">
        <v>1</v>
      </c>
      <c r="G1021">
        <v>199</v>
      </c>
      <c r="H1021" t="s">
        <v>8</v>
      </c>
      <c r="I1021" t="s">
        <v>10</v>
      </c>
      <c r="J1021" t="s">
        <v>24</v>
      </c>
    </row>
    <row r="1022" spans="1:10" x14ac:dyDescent="0.35">
      <c r="A1022">
        <v>42934</v>
      </c>
      <c r="B1022" t="s">
        <v>14</v>
      </c>
      <c r="C1022" t="s">
        <v>41</v>
      </c>
      <c r="D1022" t="s">
        <v>16</v>
      </c>
      <c r="E1022">
        <v>99</v>
      </c>
      <c r="F1022">
        <v>6</v>
      </c>
      <c r="G1022">
        <v>594</v>
      </c>
      <c r="H1022" t="s">
        <v>7</v>
      </c>
      <c r="I1022" t="s">
        <v>10</v>
      </c>
      <c r="J1022" t="s">
        <v>20</v>
      </c>
    </row>
    <row r="1023" spans="1:10" x14ac:dyDescent="0.35">
      <c r="A1023">
        <v>42934</v>
      </c>
      <c r="B1023" t="s">
        <v>14</v>
      </c>
      <c r="C1023" t="s">
        <v>42</v>
      </c>
      <c r="D1023" t="s">
        <v>6</v>
      </c>
      <c r="E1023">
        <v>499</v>
      </c>
      <c r="F1023">
        <v>10</v>
      </c>
      <c r="G1023">
        <v>4990</v>
      </c>
      <c r="H1023" t="s">
        <v>7</v>
      </c>
      <c r="I1023" t="s">
        <v>9</v>
      </c>
      <c r="J1023" t="s">
        <v>20</v>
      </c>
    </row>
    <row r="1024" spans="1:10" x14ac:dyDescent="0.35">
      <c r="A1024">
        <v>42934</v>
      </c>
      <c r="B1024" t="s">
        <v>5</v>
      </c>
      <c r="C1024" t="s">
        <v>44</v>
      </c>
      <c r="D1024" t="s">
        <v>17</v>
      </c>
      <c r="E1024">
        <v>199</v>
      </c>
      <c r="F1024">
        <v>4</v>
      </c>
      <c r="G1024">
        <v>796</v>
      </c>
      <c r="H1024" t="s">
        <v>7</v>
      </c>
      <c r="I1024" t="s">
        <v>10</v>
      </c>
      <c r="J1024" t="s">
        <v>24</v>
      </c>
    </row>
    <row r="1025" spans="1:10" x14ac:dyDescent="0.35">
      <c r="A1025">
        <v>42934</v>
      </c>
      <c r="B1025" t="s">
        <v>12</v>
      </c>
      <c r="C1025" t="s">
        <v>43</v>
      </c>
      <c r="D1025" t="s">
        <v>6</v>
      </c>
      <c r="E1025">
        <v>499</v>
      </c>
      <c r="F1025">
        <v>4</v>
      </c>
      <c r="G1025">
        <v>1996</v>
      </c>
      <c r="H1025" t="s">
        <v>8</v>
      </c>
      <c r="I1025" t="s">
        <v>10</v>
      </c>
      <c r="J1025" t="s">
        <v>21</v>
      </c>
    </row>
    <row r="1026" spans="1:10" x14ac:dyDescent="0.35">
      <c r="A1026">
        <v>42934</v>
      </c>
      <c r="B1026" t="s">
        <v>5</v>
      </c>
      <c r="C1026" t="s">
        <v>40</v>
      </c>
      <c r="D1026" t="s">
        <v>13</v>
      </c>
      <c r="E1026">
        <v>299</v>
      </c>
      <c r="F1026">
        <v>10</v>
      </c>
      <c r="G1026">
        <v>2990</v>
      </c>
      <c r="H1026" t="s">
        <v>7</v>
      </c>
      <c r="I1026" t="s">
        <v>10</v>
      </c>
      <c r="J1026" t="s">
        <v>22</v>
      </c>
    </row>
    <row r="1027" spans="1:10" x14ac:dyDescent="0.35">
      <c r="A1027">
        <v>42934</v>
      </c>
      <c r="B1027" t="s">
        <v>12</v>
      </c>
      <c r="C1027" t="s">
        <v>40</v>
      </c>
      <c r="D1027" t="s">
        <v>16</v>
      </c>
      <c r="E1027">
        <v>99</v>
      </c>
      <c r="F1027">
        <v>3</v>
      </c>
      <c r="G1027">
        <v>297</v>
      </c>
      <c r="H1027" t="s">
        <v>8</v>
      </c>
      <c r="I1027" t="s">
        <v>10</v>
      </c>
      <c r="J1027" t="s">
        <v>24</v>
      </c>
    </row>
    <row r="1028" spans="1:10" x14ac:dyDescent="0.35">
      <c r="A1028">
        <v>42934</v>
      </c>
      <c r="B1028" t="s">
        <v>14</v>
      </c>
      <c r="C1028" t="s">
        <v>40</v>
      </c>
      <c r="D1028" t="s">
        <v>17</v>
      </c>
      <c r="E1028">
        <v>199</v>
      </c>
      <c r="F1028">
        <v>2</v>
      </c>
      <c r="G1028">
        <v>398</v>
      </c>
      <c r="H1028" t="s">
        <v>8</v>
      </c>
      <c r="I1028" t="s">
        <v>9</v>
      </c>
      <c r="J1028" t="s">
        <v>22</v>
      </c>
    </row>
    <row r="1029" spans="1:10" x14ac:dyDescent="0.35">
      <c r="A1029">
        <v>42934</v>
      </c>
      <c r="B1029" t="s">
        <v>12</v>
      </c>
      <c r="C1029" t="s">
        <v>41</v>
      </c>
      <c r="D1029" t="s">
        <v>16</v>
      </c>
      <c r="E1029">
        <v>99</v>
      </c>
      <c r="F1029">
        <v>7</v>
      </c>
      <c r="G1029">
        <v>693</v>
      </c>
      <c r="H1029" t="s">
        <v>7</v>
      </c>
      <c r="I1029" t="s">
        <v>10</v>
      </c>
      <c r="J1029" t="s">
        <v>24</v>
      </c>
    </row>
    <row r="1030" spans="1:10" x14ac:dyDescent="0.35">
      <c r="A1030">
        <v>42934</v>
      </c>
      <c r="B1030" t="s">
        <v>5</v>
      </c>
      <c r="C1030" t="s">
        <v>44</v>
      </c>
      <c r="D1030" t="s">
        <v>15</v>
      </c>
      <c r="E1030">
        <v>399</v>
      </c>
      <c r="F1030">
        <v>4</v>
      </c>
      <c r="G1030">
        <v>1596</v>
      </c>
      <c r="H1030" t="s">
        <v>7</v>
      </c>
      <c r="I1030" t="s">
        <v>10</v>
      </c>
      <c r="J1030" t="s">
        <v>22</v>
      </c>
    </row>
    <row r="1031" spans="1:10" x14ac:dyDescent="0.35">
      <c r="A1031">
        <v>42934</v>
      </c>
      <c r="B1031" t="s">
        <v>14</v>
      </c>
      <c r="C1031" t="s">
        <v>42</v>
      </c>
      <c r="D1031" t="s">
        <v>16</v>
      </c>
      <c r="E1031">
        <v>99</v>
      </c>
      <c r="F1031">
        <v>1</v>
      </c>
      <c r="G1031">
        <v>99</v>
      </c>
      <c r="H1031" t="s">
        <v>8</v>
      </c>
      <c r="I1031" t="s">
        <v>10</v>
      </c>
      <c r="J1031" t="s">
        <v>23</v>
      </c>
    </row>
    <row r="1032" spans="1:10" x14ac:dyDescent="0.35">
      <c r="A1032">
        <v>42934</v>
      </c>
      <c r="B1032" t="s">
        <v>14</v>
      </c>
      <c r="C1032" t="s">
        <v>40</v>
      </c>
      <c r="D1032" t="s">
        <v>16</v>
      </c>
      <c r="E1032">
        <v>99</v>
      </c>
      <c r="F1032">
        <v>1</v>
      </c>
      <c r="G1032">
        <v>99</v>
      </c>
      <c r="H1032" t="s">
        <v>8</v>
      </c>
      <c r="I1032" t="s">
        <v>10</v>
      </c>
      <c r="J1032" t="s">
        <v>22</v>
      </c>
    </row>
    <row r="1033" spans="1:10" x14ac:dyDescent="0.35">
      <c r="A1033">
        <v>42934</v>
      </c>
      <c r="B1033" t="s">
        <v>5</v>
      </c>
      <c r="C1033" t="s">
        <v>43</v>
      </c>
      <c r="D1033" t="s">
        <v>15</v>
      </c>
      <c r="E1033">
        <v>399</v>
      </c>
      <c r="F1033">
        <v>9</v>
      </c>
      <c r="G1033">
        <v>3591</v>
      </c>
      <c r="H1033" t="s">
        <v>7</v>
      </c>
      <c r="I1033" t="s">
        <v>10</v>
      </c>
      <c r="J1033" t="s">
        <v>20</v>
      </c>
    </row>
    <row r="1034" spans="1:10" x14ac:dyDescent="0.35">
      <c r="A1034">
        <v>42934</v>
      </c>
      <c r="B1034" t="s">
        <v>5</v>
      </c>
      <c r="C1034" t="s">
        <v>45</v>
      </c>
      <c r="D1034" t="s">
        <v>13</v>
      </c>
      <c r="E1034">
        <v>299</v>
      </c>
      <c r="F1034">
        <v>9</v>
      </c>
      <c r="G1034">
        <v>2691</v>
      </c>
      <c r="H1034" t="s">
        <v>7</v>
      </c>
      <c r="I1034" t="s">
        <v>10</v>
      </c>
      <c r="J1034" t="s">
        <v>22</v>
      </c>
    </row>
    <row r="1035" spans="1:10" x14ac:dyDescent="0.35">
      <c r="A1035">
        <v>42934</v>
      </c>
      <c r="B1035" t="s">
        <v>14</v>
      </c>
      <c r="C1035" t="s">
        <v>41</v>
      </c>
      <c r="D1035" t="s">
        <v>15</v>
      </c>
      <c r="E1035">
        <v>399</v>
      </c>
      <c r="F1035">
        <v>2</v>
      </c>
      <c r="G1035">
        <v>798</v>
      </c>
      <c r="H1035" t="s">
        <v>7</v>
      </c>
      <c r="I1035" t="s">
        <v>10</v>
      </c>
      <c r="J1035" t="s">
        <v>20</v>
      </c>
    </row>
    <row r="1036" spans="1:10" x14ac:dyDescent="0.35">
      <c r="A1036">
        <v>42934</v>
      </c>
      <c r="B1036" t="s">
        <v>5</v>
      </c>
      <c r="C1036" t="s">
        <v>42</v>
      </c>
      <c r="D1036" t="s">
        <v>13</v>
      </c>
      <c r="E1036">
        <v>299</v>
      </c>
      <c r="F1036">
        <v>8</v>
      </c>
      <c r="G1036">
        <v>2392</v>
      </c>
      <c r="H1036" t="s">
        <v>7</v>
      </c>
      <c r="I1036" t="s">
        <v>10</v>
      </c>
      <c r="J1036" t="s">
        <v>21</v>
      </c>
    </row>
    <row r="1037" spans="1:10" x14ac:dyDescent="0.35">
      <c r="A1037">
        <v>42935</v>
      </c>
      <c r="B1037" t="s">
        <v>12</v>
      </c>
      <c r="C1037" t="s">
        <v>41</v>
      </c>
      <c r="D1037" t="s">
        <v>6</v>
      </c>
      <c r="E1037">
        <v>499</v>
      </c>
      <c r="F1037">
        <v>9</v>
      </c>
      <c r="G1037">
        <v>4491</v>
      </c>
      <c r="H1037" t="s">
        <v>8</v>
      </c>
      <c r="I1037" t="s">
        <v>10</v>
      </c>
      <c r="J1037" t="s">
        <v>21</v>
      </c>
    </row>
    <row r="1038" spans="1:10" x14ac:dyDescent="0.35">
      <c r="A1038">
        <v>42935</v>
      </c>
      <c r="B1038" t="s">
        <v>14</v>
      </c>
      <c r="C1038" t="s">
        <v>40</v>
      </c>
      <c r="D1038" t="s">
        <v>16</v>
      </c>
      <c r="E1038">
        <v>99</v>
      </c>
      <c r="F1038">
        <v>2</v>
      </c>
      <c r="G1038">
        <v>198</v>
      </c>
      <c r="H1038" t="s">
        <v>7</v>
      </c>
      <c r="I1038" t="s">
        <v>10</v>
      </c>
      <c r="J1038" t="s">
        <v>23</v>
      </c>
    </row>
    <row r="1039" spans="1:10" x14ac:dyDescent="0.35">
      <c r="A1039">
        <v>42935</v>
      </c>
      <c r="B1039" t="s">
        <v>14</v>
      </c>
      <c r="C1039" t="s">
        <v>42</v>
      </c>
      <c r="D1039" t="s">
        <v>13</v>
      </c>
      <c r="E1039">
        <v>299</v>
      </c>
      <c r="F1039">
        <v>6</v>
      </c>
      <c r="G1039">
        <v>1794</v>
      </c>
      <c r="H1039" t="s">
        <v>7</v>
      </c>
      <c r="I1039" t="s">
        <v>10</v>
      </c>
      <c r="J1039" t="s">
        <v>22</v>
      </c>
    </row>
    <row r="1040" spans="1:10" x14ac:dyDescent="0.35">
      <c r="A1040">
        <v>42935</v>
      </c>
      <c r="B1040" t="s">
        <v>5</v>
      </c>
      <c r="C1040" t="s">
        <v>42</v>
      </c>
      <c r="D1040" t="s">
        <v>16</v>
      </c>
      <c r="E1040">
        <v>99</v>
      </c>
      <c r="F1040">
        <v>5</v>
      </c>
      <c r="G1040">
        <v>495</v>
      </c>
      <c r="H1040" t="s">
        <v>7</v>
      </c>
      <c r="I1040" t="s">
        <v>10</v>
      </c>
      <c r="J1040" t="s">
        <v>24</v>
      </c>
    </row>
    <row r="1041" spans="1:10" x14ac:dyDescent="0.35">
      <c r="A1041">
        <v>42935</v>
      </c>
      <c r="B1041" t="s">
        <v>14</v>
      </c>
      <c r="C1041" t="s">
        <v>44</v>
      </c>
      <c r="D1041" t="s">
        <v>6</v>
      </c>
      <c r="E1041">
        <v>499</v>
      </c>
      <c r="F1041">
        <v>7</v>
      </c>
      <c r="G1041">
        <v>3493</v>
      </c>
      <c r="H1041" t="s">
        <v>8</v>
      </c>
      <c r="I1041" t="s">
        <v>10</v>
      </c>
      <c r="J1041" t="s">
        <v>20</v>
      </c>
    </row>
    <row r="1042" spans="1:10" x14ac:dyDescent="0.35">
      <c r="A1042">
        <v>42936</v>
      </c>
      <c r="B1042" t="s">
        <v>14</v>
      </c>
      <c r="C1042" t="s">
        <v>44</v>
      </c>
      <c r="D1042" t="s">
        <v>17</v>
      </c>
      <c r="E1042">
        <v>199</v>
      </c>
      <c r="F1042">
        <v>4</v>
      </c>
      <c r="G1042">
        <v>796</v>
      </c>
      <c r="H1042" t="s">
        <v>8</v>
      </c>
      <c r="I1042" t="s">
        <v>9</v>
      </c>
      <c r="J1042" t="s">
        <v>20</v>
      </c>
    </row>
    <row r="1043" spans="1:10" x14ac:dyDescent="0.35">
      <c r="A1043">
        <v>42936</v>
      </c>
      <c r="B1043" t="s">
        <v>14</v>
      </c>
      <c r="C1043" t="s">
        <v>41</v>
      </c>
      <c r="D1043" t="s">
        <v>17</v>
      </c>
      <c r="E1043">
        <v>199</v>
      </c>
      <c r="F1043">
        <v>1</v>
      </c>
      <c r="G1043">
        <v>199</v>
      </c>
      <c r="H1043" t="s">
        <v>8</v>
      </c>
      <c r="I1043" t="s">
        <v>10</v>
      </c>
      <c r="J1043" t="s">
        <v>22</v>
      </c>
    </row>
    <row r="1044" spans="1:10" x14ac:dyDescent="0.35">
      <c r="A1044">
        <v>42936</v>
      </c>
      <c r="B1044" t="s">
        <v>5</v>
      </c>
      <c r="C1044" t="s">
        <v>40</v>
      </c>
      <c r="D1044" t="s">
        <v>17</v>
      </c>
      <c r="E1044">
        <v>199</v>
      </c>
      <c r="F1044">
        <v>9</v>
      </c>
      <c r="G1044">
        <v>1791</v>
      </c>
      <c r="H1044" t="s">
        <v>7</v>
      </c>
      <c r="I1044" t="s">
        <v>10</v>
      </c>
      <c r="J1044" t="s">
        <v>22</v>
      </c>
    </row>
    <row r="1045" spans="1:10" x14ac:dyDescent="0.35">
      <c r="A1045">
        <v>42936</v>
      </c>
      <c r="B1045" t="s">
        <v>12</v>
      </c>
      <c r="C1045" t="s">
        <v>41</v>
      </c>
      <c r="D1045" t="s">
        <v>15</v>
      </c>
      <c r="E1045">
        <v>399</v>
      </c>
      <c r="F1045">
        <v>10</v>
      </c>
      <c r="G1045">
        <v>3990</v>
      </c>
      <c r="H1045" t="s">
        <v>7</v>
      </c>
      <c r="I1045" t="s">
        <v>10</v>
      </c>
      <c r="J1045" t="s">
        <v>20</v>
      </c>
    </row>
    <row r="1046" spans="1:10" x14ac:dyDescent="0.35">
      <c r="A1046">
        <v>42937</v>
      </c>
      <c r="B1046" t="s">
        <v>14</v>
      </c>
      <c r="C1046" t="s">
        <v>41</v>
      </c>
      <c r="D1046" t="s">
        <v>17</v>
      </c>
      <c r="E1046">
        <v>199</v>
      </c>
      <c r="F1046">
        <v>2</v>
      </c>
      <c r="G1046">
        <v>398</v>
      </c>
      <c r="H1046" t="s">
        <v>8</v>
      </c>
      <c r="I1046" t="s">
        <v>10</v>
      </c>
      <c r="J1046" t="s">
        <v>20</v>
      </c>
    </row>
    <row r="1047" spans="1:10" x14ac:dyDescent="0.35">
      <c r="A1047">
        <v>42937</v>
      </c>
      <c r="B1047" t="s">
        <v>14</v>
      </c>
      <c r="C1047" t="s">
        <v>41</v>
      </c>
      <c r="D1047" t="s">
        <v>16</v>
      </c>
      <c r="E1047">
        <v>99</v>
      </c>
      <c r="F1047">
        <v>7</v>
      </c>
      <c r="G1047">
        <v>693</v>
      </c>
      <c r="H1047" t="s">
        <v>7</v>
      </c>
      <c r="I1047" t="s">
        <v>10</v>
      </c>
      <c r="J1047" t="s">
        <v>20</v>
      </c>
    </row>
    <row r="1048" spans="1:10" x14ac:dyDescent="0.35">
      <c r="A1048">
        <v>42937</v>
      </c>
      <c r="B1048" t="s">
        <v>12</v>
      </c>
      <c r="C1048" t="s">
        <v>40</v>
      </c>
      <c r="D1048" t="s">
        <v>16</v>
      </c>
      <c r="E1048">
        <v>99</v>
      </c>
      <c r="F1048">
        <v>9</v>
      </c>
      <c r="G1048">
        <v>891</v>
      </c>
      <c r="H1048" t="s">
        <v>8</v>
      </c>
      <c r="I1048" t="s">
        <v>10</v>
      </c>
      <c r="J1048" t="s">
        <v>22</v>
      </c>
    </row>
    <row r="1049" spans="1:10" x14ac:dyDescent="0.35">
      <c r="A1049">
        <v>42937</v>
      </c>
      <c r="B1049" t="s">
        <v>12</v>
      </c>
      <c r="C1049" t="s">
        <v>45</v>
      </c>
      <c r="D1049" t="s">
        <v>16</v>
      </c>
      <c r="E1049">
        <v>99</v>
      </c>
      <c r="F1049">
        <v>8</v>
      </c>
      <c r="G1049">
        <v>792</v>
      </c>
      <c r="H1049" t="s">
        <v>7</v>
      </c>
      <c r="I1049" t="s">
        <v>10</v>
      </c>
      <c r="J1049" t="s">
        <v>20</v>
      </c>
    </row>
    <row r="1050" spans="1:10" x14ac:dyDescent="0.35">
      <c r="A1050">
        <v>42937</v>
      </c>
      <c r="B1050" t="s">
        <v>14</v>
      </c>
      <c r="C1050" t="s">
        <v>45</v>
      </c>
      <c r="D1050" t="s">
        <v>15</v>
      </c>
      <c r="E1050">
        <v>399</v>
      </c>
      <c r="F1050">
        <v>7</v>
      </c>
      <c r="G1050">
        <v>2793</v>
      </c>
      <c r="H1050" t="s">
        <v>8</v>
      </c>
      <c r="I1050" t="s">
        <v>9</v>
      </c>
      <c r="J1050" t="s">
        <v>21</v>
      </c>
    </row>
    <row r="1051" spans="1:10" x14ac:dyDescent="0.35">
      <c r="A1051">
        <v>42937</v>
      </c>
      <c r="B1051" t="s">
        <v>5</v>
      </c>
      <c r="C1051" t="s">
        <v>40</v>
      </c>
      <c r="D1051" t="s">
        <v>13</v>
      </c>
      <c r="E1051">
        <v>299</v>
      </c>
      <c r="F1051">
        <v>2</v>
      </c>
      <c r="G1051">
        <v>598</v>
      </c>
      <c r="H1051" t="s">
        <v>7</v>
      </c>
      <c r="I1051" t="s">
        <v>10</v>
      </c>
      <c r="J1051" t="s">
        <v>22</v>
      </c>
    </row>
    <row r="1052" spans="1:10" x14ac:dyDescent="0.35">
      <c r="A1052">
        <v>42937</v>
      </c>
      <c r="B1052" t="s">
        <v>5</v>
      </c>
      <c r="C1052" t="s">
        <v>44</v>
      </c>
      <c r="D1052" t="s">
        <v>13</v>
      </c>
      <c r="E1052">
        <v>299</v>
      </c>
      <c r="F1052">
        <v>6</v>
      </c>
      <c r="G1052">
        <v>1794</v>
      </c>
      <c r="H1052" t="s">
        <v>8</v>
      </c>
      <c r="I1052" t="s">
        <v>10</v>
      </c>
      <c r="J1052" t="s">
        <v>23</v>
      </c>
    </row>
    <row r="1053" spans="1:10" x14ac:dyDescent="0.35">
      <c r="A1053">
        <v>42937</v>
      </c>
      <c r="B1053" t="s">
        <v>12</v>
      </c>
      <c r="C1053" t="s">
        <v>41</v>
      </c>
      <c r="D1053" t="s">
        <v>13</v>
      </c>
      <c r="E1053">
        <v>299</v>
      </c>
      <c r="F1053">
        <v>1</v>
      </c>
      <c r="G1053">
        <v>299</v>
      </c>
      <c r="H1053" t="s">
        <v>7</v>
      </c>
      <c r="I1053" t="s">
        <v>10</v>
      </c>
      <c r="J1053" t="s">
        <v>24</v>
      </c>
    </row>
    <row r="1054" spans="1:10" x14ac:dyDescent="0.35">
      <c r="A1054">
        <v>42937</v>
      </c>
      <c r="B1054" t="s">
        <v>12</v>
      </c>
      <c r="C1054" t="s">
        <v>40</v>
      </c>
      <c r="D1054" t="s">
        <v>17</v>
      </c>
      <c r="E1054">
        <v>199</v>
      </c>
      <c r="F1054">
        <v>7</v>
      </c>
      <c r="G1054">
        <v>1393</v>
      </c>
      <c r="H1054" t="s">
        <v>8</v>
      </c>
      <c r="I1054" t="s">
        <v>10</v>
      </c>
      <c r="J1054" t="s">
        <v>20</v>
      </c>
    </row>
    <row r="1055" spans="1:10" x14ac:dyDescent="0.35">
      <c r="A1055">
        <v>42937</v>
      </c>
      <c r="B1055" t="s">
        <v>12</v>
      </c>
      <c r="C1055" t="s">
        <v>40</v>
      </c>
      <c r="D1055" t="s">
        <v>16</v>
      </c>
      <c r="E1055">
        <v>99</v>
      </c>
      <c r="F1055">
        <v>7</v>
      </c>
      <c r="G1055">
        <v>693</v>
      </c>
      <c r="H1055" t="s">
        <v>7</v>
      </c>
      <c r="I1055" t="s">
        <v>10</v>
      </c>
      <c r="J1055" t="s">
        <v>22</v>
      </c>
    </row>
    <row r="1056" spans="1:10" x14ac:dyDescent="0.35">
      <c r="A1056">
        <v>42938</v>
      </c>
      <c r="B1056" t="s">
        <v>14</v>
      </c>
      <c r="C1056" t="s">
        <v>40</v>
      </c>
      <c r="D1056" t="s">
        <v>15</v>
      </c>
      <c r="E1056">
        <v>399</v>
      </c>
      <c r="F1056">
        <v>7</v>
      </c>
      <c r="G1056">
        <v>2793</v>
      </c>
      <c r="H1056" t="s">
        <v>7</v>
      </c>
      <c r="I1056" t="s">
        <v>10</v>
      </c>
      <c r="J1056" t="s">
        <v>22</v>
      </c>
    </row>
    <row r="1057" spans="1:10" x14ac:dyDescent="0.35">
      <c r="A1057">
        <v>42938</v>
      </c>
      <c r="B1057" t="s">
        <v>14</v>
      </c>
      <c r="C1057" t="s">
        <v>40</v>
      </c>
      <c r="D1057" t="s">
        <v>6</v>
      </c>
      <c r="E1057">
        <v>499</v>
      </c>
      <c r="F1057">
        <v>7</v>
      </c>
      <c r="G1057">
        <v>3493</v>
      </c>
      <c r="H1057" t="s">
        <v>8</v>
      </c>
      <c r="I1057" t="s">
        <v>10</v>
      </c>
      <c r="J1057" t="s">
        <v>23</v>
      </c>
    </row>
    <row r="1058" spans="1:10" x14ac:dyDescent="0.35">
      <c r="A1058">
        <v>42939</v>
      </c>
      <c r="B1058" t="s">
        <v>12</v>
      </c>
      <c r="C1058" t="s">
        <v>42</v>
      </c>
      <c r="D1058" t="s">
        <v>6</v>
      </c>
      <c r="E1058">
        <v>499</v>
      </c>
      <c r="F1058">
        <v>2</v>
      </c>
      <c r="G1058">
        <v>998</v>
      </c>
      <c r="H1058" t="s">
        <v>7</v>
      </c>
      <c r="I1058" t="s">
        <v>10</v>
      </c>
      <c r="J1058" t="s">
        <v>22</v>
      </c>
    </row>
    <row r="1059" spans="1:10" x14ac:dyDescent="0.35">
      <c r="A1059">
        <v>42939</v>
      </c>
      <c r="B1059" t="s">
        <v>14</v>
      </c>
      <c r="C1059" t="s">
        <v>44</v>
      </c>
      <c r="D1059" t="s">
        <v>17</v>
      </c>
      <c r="E1059">
        <v>199</v>
      </c>
      <c r="F1059">
        <v>9</v>
      </c>
      <c r="G1059">
        <v>1791</v>
      </c>
      <c r="H1059" t="s">
        <v>7</v>
      </c>
      <c r="I1059" t="s">
        <v>10</v>
      </c>
      <c r="J1059" t="s">
        <v>21</v>
      </c>
    </row>
    <row r="1060" spans="1:10" x14ac:dyDescent="0.35">
      <c r="A1060">
        <v>42939</v>
      </c>
      <c r="B1060" t="s">
        <v>12</v>
      </c>
      <c r="C1060" t="s">
        <v>45</v>
      </c>
      <c r="D1060" t="s">
        <v>15</v>
      </c>
      <c r="E1060">
        <v>399</v>
      </c>
      <c r="F1060">
        <v>2</v>
      </c>
      <c r="G1060">
        <v>798</v>
      </c>
      <c r="H1060" t="s">
        <v>7</v>
      </c>
      <c r="I1060" t="s">
        <v>10</v>
      </c>
      <c r="J1060" t="s">
        <v>22</v>
      </c>
    </row>
    <row r="1061" spans="1:10" x14ac:dyDescent="0.35">
      <c r="A1061">
        <v>42939</v>
      </c>
      <c r="B1061" t="s">
        <v>5</v>
      </c>
      <c r="C1061" t="s">
        <v>45</v>
      </c>
      <c r="D1061" t="s">
        <v>15</v>
      </c>
      <c r="E1061">
        <v>399</v>
      </c>
      <c r="F1061">
        <v>5</v>
      </c>
      <c r="G1061">
        <v>1995</v>
      </c>
      <c r="H1061" t="s">
        <v>7</v>
      </c>
      <c r="I1061" t="s">
        <v>10</v>
      </c>
      <c r="J1061" t="s">
        <v>20</v>
      </c>
    </row>
    <row r="1062" spans="1:10" x14ac:dyDescent="0.35">
      <c r="A1062">
        <v>42939</v>
      </c>
      <c r="B1062" t="s">
        <v>14</v>
      </c>
      <c r="C1062" t="s">
        <v>40</v>
      </c>
      <c r="D1062" t="s">
        <v>13</v>
      </c>
      <c r="E1062">
        <v>299</v>
      </c>
      <c r="F1062">
        <v>9</v>
      </c>
      <c r="G1062">
        <v>2691</v>
      </c>
      <c r="H1062" t="s">
        <v>8</v>
      </c>
      <c r="I1062" t="s">
        <v>10</v>
      </c>
      <c r="J1062" t="s">
        <v>23</v>
      </c>
    </row>
    <row r="1063" spans="1:10" x14ac:dyDescent="0.35">
      <c r="A1063">
        <v>42939</v>
      </c>
      <c r="B1063" t="s">
        <v>12</v>
      </c>
      <c r="C1063" t="s">
        <v>42</v>
      </c>
      <c r="D1063" t="s">
        <v>13</v>
      </c>
      <c r="E1063">
        <v>299</v>
      </c>
      <c r="F1063">
        <v>8</v>
      </c>
      <c r="G1063">
        <v>2392</v>
      </c>
      <c r="H1063" t="s">
        <v>7</v>
      </c>
      <c r="I1063" t="s">
        <v>10</v>
      </c>
      <c r="J1063" t="s">
        <v>22</v>
      </c>
    </row>
    <row r="1064" spans="1:10" x14ac:dyDescent="0.35">
      <c r="A1064">
        <v>42939</v>
      </c>
      <c r="B1064" t="s">
        <v>12</v>
      </c>
      <c r="C1064" t="s">
        <v>42</v>
      </c>
      <c r="D1064" t="s">
        <v>13</v>
      </c>
      <c r="E1064">
        <v>299</v>
      </c>
      <c r="F1064">
        <v>9</v>
      </c>
      <c r="G1064">
        <v>2691</v>
      </c>
      <c r="H1064" t="s">
        <v>7</v>
      </c>
      <c r="I1064" t="s">
        <v>10</v>
      </c>
      <c r="J1064" t="s">
        <v>23</v>
      </c>
    </row>
    <row r="1065" spans="1:10" x14ac:dyDescent="0.35">
      <c r="A1065">
        <v>42939</v>
      </c>
      <c r="B1065" t="s">
        <v>12</v>
      </c>
      <c r="C1065" t="s">
        <v>45</v>
      </c>
      <c r="D1065" t="s">
        <v>13</v>
      </c>
      <c r="E1065">
        <v>299</v>
      </c>
      <c r="F1065">
        <v>4</v>
      </c>
      <c r="G1065">
        <v>1196</v>
      </c>
      <c r="H1065" t="s">
        <v>7</v>
      </c>
      <c r="I1065" t="s">
        <v>9</v>
      </c>
      <c r="J1065" t="s">
        <v>23</v>
      </c>
    </row>
    <row r="1066" spans="1:10" x14ac:dyDescent="0.35">
      <c r="A1066">
        <v>42939</v>
      </c>
      <c r="B1066" t="s">
        <v>5</v>
      </c>
      <c r="C1066" t="s">
        <v>40</v>
      </c>
      <c r="D1066" t="s">
        <v>16</v>
      </c>
      <c r="E1066">
        <v>99</v>
      </c>
      <c r="F1066">
        <v>9</v>
      </c>
      <c r="G1066">
        <v>891</v>
      </c>
      <c r="H1066" t="s">
        <v>7</v>
      </c>
      <c r="I1066" t="s">
        <v>10</v>
      </c>
      <c r="J1066" t="s">
        <v>24</v>
      </c>
    </row>
    <row r="1067" spans="1:10" x14ac:dyDescent="0.35">
      <c r="A1067">
        <v>42939</v>
      </c>
      <c r="B1067" t="s">
        <v>12</v>
      </c>
      <c r="C1067" t="s">
        <v>40</v>
      </c>
      <c r="D1067" t="s">
        <v>17</v>
      </c>
      <c r="E1067">
        <v>199</v>
      </c>
      <c r="F1067">
        <v>3</v>
      </c>
      <c r="G1067">
        <v>597</v>
      </c>
      <c r="H1067" t="s">
        <v>7</v>
      </c>
      <c r="I1067" t="s">
        <v>10</v>
      </c>
      <c r="J1067" t="s">
        <v>23</v>
      </c>
    </row>
    <row r="1068" spans="1:10" x14ac:dyDescent="0.35">
      <c r="A1068">
        <v>42939</v>
      </c>
      <c r="B1068" t="s">
        <v>12</v>
      </c>
      <c r="C1068" t="s">
        <v>42</v>
      </c>
      <c r="D1068" t="s">
        <v>15</v>
      </c>
      <c r="E1068">
        <v>399</v>
      </c>
      <c r="F1068">
        <v>9</v>
      </c>
      <c r="G1068">
        <v>3591</v>
      </c>
      <c r="H1068" t="s">
        <v>7</v>
      </c>
      <c r="I1068" t="s">
        <v>10</v>
      </c>
      <c r="J1068" t="s">
        <v>22</v>
      </c>
    </row>
    <row r="1069" spans="1:10" x14ac:dyDescent="0.35">
      <c r="A1069">
        <v>42939</v>
      </c>
      <c r="B1069" t="s">
        <v>14</v>
      </c>
      <c r="C1069" t="s">
        <v>45</v>
      </c>
      <c r="D1069" t="s">
        <v>17</v>
      </c>
      <c r="E1069">
        <v>199</v>
      </c>
      <c r="F1069">
        <v>4</v>
      </c>
      <c r="G1069">
        <v>796</v>
      </c>
      <c r="H1069" t="s">
        <v>7</v>
      </c>
      <c r="I1069" t="s">
        <v>10</v>
      </c>
      <c r="J1069" t="s">
        <v>23</v>
      </c>
    </row>
    <row r="1070" spans="1:10" x14ac:dyDescent="0.35">
      <c r="A1070">
        <v>42939</v>
      </c>
      <c r="B1070" t="s">
        <v>5</v>
      </c>
      <c r="C1070" t="s">
        <v>40</v>
      </c>
      <c r="D1070" t="s">
        <v>13</v>
      </c>
      <c r="E1070">
        <v>299</v>
      </c>
      <c r="F1070">
        <v>1</v>
      </c>
      <c r="G1070">
        <v>299</v>
      </c>
      <c r="H1070" t="s">
        <v>8</v>
      </c>
      <c r="I1070" t="s">
        <v>10</v>
      </c>
      <c r="J1070" t="s">
        <v>22</v>
      </c>
    </row>
    <row r="1071" spans="1:10" x14ac:dyDescent="0.35">
      <c r="A1071">
        <v>42939</v>
      </c>
      <c r="B1071" t="s">
        <v>12</v>
      </c>
      <c r="C1071" t="s">
        <v>43</v>
      </c>
      <c r="D1071" t="s">
        <v>16</v>
      </c>
      <c r="E1071">
        <v>99</v>
      </c>
      <c r="F1071">
        <v>3</v>
      </c>
      <c r="G1071">
        <v>297</v>
      </c>
      <c r="H1071" t="s">
        <v>7</v>
      </c>
      <c r="I1071" t="s">
        <v>10</v>
      </c>
      <c r="J1071" t="s">
        <v>20</v>
      </c>
    </row>
    <row r="1072" spans="1:10" x14ac:dyDescent="0.35">
      <c r="A1072">
        <v>42939</v>
      </c>
      <c r="B1072" t="s">
        <v>14</v>
      </c>
      <c r="C1072" t="s">
        <v>41</v>
      </c>
      <c r="D1072" t="s">
        <v>6</v>
      </c>
      <c r="E1072">
        <v>499</v>
      </c>
      <c r="F1072">
        <v>10</v>
      </c>
      <c r="G1072">
        <v>4990</v>
      </c>
      <c r="H1072" t="s">
        <v>7</v>
      </c>
      <c r="I1072" t="s">
        <v>10</v>
      </c>
      <c r="J1072" t="s">
        <v>22</v>
      </c>
    </row>
    <row r="1073" spans="1:10" x14ac:dyDescent="0.35">
      <c r="A1073">
        <v>42940</v>
      </c>
      <c r="B1073" t="s">
        <v>12</v>
      </c>
      <c r="C1073" t="s">
        <v>41</v>
      </c>
      <c r="D1073" t="s">
        <v>17</v>
      </c>
      <c r="E1073">
        <v>199</v>
      </c>
      <c r="F1073">
        <v>4</v>
      </c>
      <c r="G1073">
        <v>796</v>
      </c>
      <c r="H1073" t="s">
        <v>7</v>
      </c>
      <c r="I1073" t="s">
        <v>10</v>
      </c>
      <c r="J1073" t="s">
        <v>23</v>
      </c>
    </row>
    <row r="1074" spans="1:10" x14ac:dyDescent="0.35">
      <c r="A1074">
        <v>42940</v>
      </c>
      <c r="B1074" t="s">
        <v>14</v>
      </c>
      <c r="C1074" t="s">
        <v>41</v>
      </c>
      <c r="D1074" t="s">
        <v>6</v>
      </c>
      <c r="E1074">
        <v>499</v>
      </c>
      <c r="F1074">
        <v>3</v>
      </c>
      <c r="G1074">
        <v>1497</v>
      </c>
      <c r="H1074" t="s">
        <v>7</v>
      </c>
      <c r="I1074" t="s">
        <v>9</v>
      </c>
      <c r="J1074" t="s">
        <v>22</v>
      </c>
    </row>
    <row r="1075" spans="1:10" x14ac:dyDescent="0.35">
      <c r="A1075">
        <v>42940</v>
      </c>
      <c r="B1075" t="s">
        <v>12</v>
      </c>
      <c r="C1075" t="s">
        <v>45</v>
      </c>
      <c r="D1075" t="s">
        <v>13</v>
      </c>
      <c r="E1075">
        <v>299</v>
      </c>
      <c r="F1075">
        <v>7</v>
      </c>
      <c r="G1075">
        <v>2093</v>
      </c>
      <c r="H1075" t="s">
        <v>7</v>
      </c>
      <c r="I1075" t="s">
        <v>10</v>
      </c>
      <c r="J1075" t="s">
        <v>23</v>
      </c>
    </row>
    <row r="1076" spans="1:10" x14ac:dyDescent="0.35">
      <c r="A1076">
        <v>42940</v>
      </c>
      <c r="B1076" t="s">
        <v>14</v>
      </c>
      <c r="C1076" t="s">
        <v>41</v>
      </c>
      <c r="D1076" t="s">
        <v>15</v>
      </c>
      <c r="E1076">
        <v>399</v>
      </c>
      <c r="F1076">
        <v>1</v>
      </c>
      <c r="G1076">
        <v>399</v>
      </c>
      <c r="H1076" t="s">
        <v>7</v>
      </c>
      <c r="I1076" t="s">
        <v>10</v>
      </c>
      <c r="J1076" t="s">
        <v>22</v>
      </c>
    </row>
    <row r="1077" spans="1:10" x14ac:dyDescent="0.35">
      <c r="A1077">
        <v>42940</v>
      </c>
      <c r="B1077" t="s">
        <v>5</v>
      </c>
      <c r="C1077" t="s">
        <v>43</v>
      </c>
      <c r="D1077" t="s">
        <v>17</v>
      </c>
      <c r="E1077">
        <v>199</v>
      </c>
      <c r="F1077">
        <v>2</v>
      </c>
      <c r="G1077">
        <v>398</v>
      </c>
      <c r="H1077" t="s">
        <v>7</v>
      </c>
      <c r="I1077" t="s">
        <v>10</v>
      </c>
      <c r="J1077" t="s">
        <v>20</v>
      </c>
    </row>
    <row r="1078" spans="1:10" x14ac:dyDescent="0.35">
      <c r="A1078">
        <v>42941</v>
      </c>
      <c r="B1078" t="s">
        <v>14</v>
      </c>
      <c r="C1078" t="s">
        <v>44</v>
      </c>
      <c r="D1078" t="s">
        <v>13</v>
      </c>
      <c r="E1078">
        <v>299</v>
      </c>
      <c r="F1078">
        <v>5</v>
      </c>
      <c r="G1078">
        <v>1495</v>
      </c>
      <c r="H1078" t="s">
        <v>7</v>
      </c>
      <c r="I1078" t="s">
        <v>10</v>
      </c>
      <c r="J1078" t="s">
        <v>24</v>
      </c>
    </row>
    <row r="1079" spans="1:10" x14ac:dyDescent="0.35">
      <c r="A1079">
        <v>42941</v>
      </c>
      <c r="B1079" t="s">
        <v>12</v>
      </c>
      <c r="C1079" t="s">
        <v>40</v>
      </c>
      <c r="D1079" t="s">
        <v>6</v>
      </c>
      <c r="E1079">
        <v>499</v>
      </c>
      <c r="F1079">
        <v>4</v>
      </c>
      <c r="G1079">
        <v>1996</v>
      </c>
      <c r="H1079" t="s">
        <v>8</v>
      </c>
      <c r="I1079" t="s">
        <v>10</v>
      </c>
      <c r="J1079" t="s">
        <v>21</v>
      </c>
    </row>
    <row r="1080" spans="1:10" x14ac:dyDescent="0.35">
      <c r="A1080">
        <v>42942</v>
      </c>
      <c r="B1080" t="s">
        <v>5</v>
      </c>
      <c r="C1080" t="s">
        <v>44</v>
      </c>
      <c r="D1080" t="s">
        <v>13</v>
      </c>
      <c r="E1080">
        <v>299</v>
      </c>
      <c r="F1080">
        <v>1</v>
      </c>
      <c r="G1080">
        <v>299</v>
      </c>
      <c r="H1080" t="s">
        <v>7</v>
      </c>
      <c r="I1080" t="s">
        <v>10</v>
      </c>
      <c r="J1080" t="s">
        <v>23</v>
      </c>
    </row>
    <row r="1081" spans="1:10" x14ac:dyDescent="0.35">
      <c r="A1081">
        <v>42942</v>
      </c>
      <c r="B1081" t="s">
        <v>5</v>
      </c>
      <c r="C1081" t="s">
        <v>45</v>
      </c>
      <c r="D1081" t="s">
        <v>13</v>
      </c>
      <c r="E1081">
        <v>299</v>
      </c>
      <c r="F1081">
        <v>8</v>
      </c>
      <c r="G1081">
        <v>2392</v>
      </c>
      <c r="H1081" t="s">
        <v>8</v>
      </c>
      <c r="I1081" t="s">
        <v>10</v>
      </c>
      <c r="J1081" t="s">
        <v>22</v>
      </c>
    </row>
    <row r="1082" spans="1:10" x14ac:dyDescent="0.35">
      <c r="A1082">
        <v>42942</v>
      </c>
      <c r="B1082" t="s">
        <v>5</v>
      </c>
      <c r="C1082" t="s">
        <v>42</v>
      </c>
      <c r="D1082" t="s">
        <v>16</v>
      </c>
      <c r="E1082">
        <v>99</v>
      </c>
      <c r="F1082">
        <v>5</v>
      </c>
      <c r="G1082">
        <v>495</v>
      </c>
      <c r="H1082" t="s">
        <v>7</v>
      </c>
      <c r="I1082" t="s">
        <v>10</v>
      </c>
      <c r="J1082" t="s">
        <v>21</v>
      </c>
    </row>
    <row r="1083" spans="1:10" x14ac:dyDescent="0.35">
      <c r="A1083">
        <v>42942</v>
      </c>
      <c r="B1083" t="s">
        <v>12</v>
      </c>
      <c r="C1083" t="s">
        <v>40</v>
      </c>
      <c r="D1083" t="s">
        <v>13</v>
      </c>
      <c r="E1083">
        <v>299</v>
      </c>
      <c r="F1083">
        <v>3</v>
      </c>
      <c r="G1083">
        <v>897</v>
      </c>
      <c r="H1083" t="s">
        <v>8</v>
      </c>
      <c r="I1083" t="s">
        <v>10</v>
      </c>
      <c r="J1083" t="s">
        <v>22</v>
      </c>
    </row>
    <row r="1084" spans="1:10" x14ac:dyDescent="0.35">
      <c r="A1084">
        <v>42942</v>
      </c>
      <c r="B1084" t="s">
        <v>12</v>
      </c>
      <c r="C1084" t="s">
        <v>41</v>
      </c>
      <c r="D1084" t="s">
        <v>15</v>
      </c>
      <c r="E1084">
        <v>399</v>
      </c>
      <c r="F1084">
        <v>9</v>
      </c>
      <c r="G1084">
        <v>3591</v>
      </c>
      <c r="H1084" t="s">
        <v>8</v>
      </c>
      <c r="I1084" t="s">
        <v>10</v>
      </c>
      <c r="J1084" t="s">
        <v>22</v>
      </c>
    </row>
    <row r="1085" spans="1:10" x14ac:dyDescent="0.35">
      <c r="A1085">
        <v>42942</v>
      </c>
      <c r="B1085" t="s">
        <v>5</v>
      </c>
      <c r="C1085" t="s">
        <v>43</v>
      </c>
      <c r="D1085" t="s">
        <v>15</v>
      </c>
      <c r="E1085">
        <v>399</v>
      </c>
      <c r="F1085">
        <v>1</v>
      </c>
      <c r="G1085">
        <v>399</v>
      </c>
      <c r="H1085" t="s">
        <v>8</v>
      </c>
      <c r="I1085" t="s">
        <v>10</v>
      </c>
      <c r="J1085" t="s">
        <v>22</v>
      </c>
    </row>
    <row r="1086" spans="1:10" x14ac:dyDescent="0.35">
      <c r="A1086">
        <v>42943</v>
      </c>
      <c r="B1086" t="s">
        <v>5</v>
      </c>
      <c r="C1086" t="s">
        <v>40</v>
      </c>
      <c r="D1086" t="s">
        <v>13</v>
      </c>
      <c r="E1086">
        <v>299</v>
      </c>
      <c r="F1086">
        <v>4</v>
      </c>
      <c r="G1086">
        <v>1196</v>
      </c>
      <c r="H1086" t="s">
        <v>8</v>
      </c>
      <c r="I1086" t="s">
        <v>9</v>
      </c>
      <c r="J1086" t="s">
        <v>20</v>
      </c>
    </row>
    <row r="1087" spans="1:10" x14ac:dyDescent="0.35">
      <c r="A1087">
        <v>42943</v>
      </c>
      <c r="B1087" t="s">
        <v>5</v>
      </c>
      <c r="C1087" t="s">
        <v>45</v>
      </c>
      <c r="D1087" t="s">
        <v>13</v>
      </c>
      <c r="E1087">
        <v>299</v>
      </c>
      <c r="F1087">
        <v>4</v>
      </c>
      <c r="G1087">
        <v>1196</v>
      </c>
      <c r="H1087" t="s">
        <v>7</v>
      </c>
      <c r="I1087" t="s">
        <v>10</v>
      </c>
      <c r="J1087" t="s">
        <v>22</v>
      </c>
    </row>
    <row r="1088" spans="1:10" x14ac:dyDescent="0.35">
      <c r="A1088">
        <v>42943</v>
      </c>
      <c r="B1088" t="s">
        <v>14</v>
      </c>
      <c r="C1088" t="s">
        <v>44</v>
      </c>
      <c r="D1088" t="s">
        <v>6</v>
      </c>
      <c r="E1088">
        <v>499</v>
      </c>
      <c r="F1088">
        <v>4</v>
      </c>
      <c r="G1088">
        <v>1996</v>
      </c>
      <c r="H1088" t="s">
        <v>7</v>
      </c>
      <c r="I1088" t="s">
        <v>10</v>
      </c>
      <c r="J1088" t="s">
        <v>23</v>
      </c>
    </row>
    <row r="1089" spans="1:10" x14ac:dyDescent="0.35">
      <c r="A1089">
        <v>42943</v>
      </c>
      <c r="B1089" t="s">
        <v>12</v>
      </c>
      <c r="C1089" t="s">
        <v>45</v>
      </c>
      <c r="D1089" t="s">
        <v>13</v>
      </c>
      <c r="E1089">
        <v>299</v>
      </c>
      <c r="F1089">
        <v>9</v>
      </c>
      <c r="G1089">
        <v>2691</v>
      </c>
      <c r="H1089" t="s">
        <v>7</v>
      </c>
      <c r="I1089" t="s">
        <v>10</v>
      </c>
      <c r="J1089" t="s">
        <v>21</v>
      </c>
    </row>
    <row r="1090" spans="1:10" x14ac:dyDescent="0.35">
      <c r="A1090">
        <v>42943</v>
      </c>
      <c r="B1090" t="s">
        <v>5</v>
      </c>
      <c r="C1090" t="s">
        <v>40</v>
      </c>
      <c r="D1090" t="s">
        <v>17</v>
      </c>
      <c r="E1090">
        <v>199</v>
      </c>
      <c r="F1090">
        <v>9</v>
      </c>
      <c r="G1090">
        <v>1791</v>
      </c>
      <c r="H1090" t="s">
        <v>7</v>
      </c>
      <c r="I1090" t="s">
        <v>10</v>
      </c>
      <c r="J1090" t="s">
        <v>21</v>
      </c>
    </row>
    <row r="1091" spans="1:10" x14ac:dyDescent="0.35">
      <c r="A1091">
        <v>42943</v>
      </c>
      <c r="B1091" t="s">
        <v>12</v>
      </c>
      <c r="C1091" t="s">
        <v>43</v>
      </c>
      <c r="D1091" t="s">
        <v>6</v>
      </c>
      <c r="E1091">
        <v>499</v>
      </c>
      <c r="F1091">
        <v>5</v>
      </c>
      <c r="G1091">
        <v>2495</v>
      </c>
      <c r="H1091" t="s">
        <v>7</v>
      </c>
      <c r="I1091" t="s">
        <v>10</v>
      </c>
      <c r="J1091" t="s">
        <v>22</v>
      </c>
    </row>
    <row r="1092" spans="1:10" x14ac:dyDescent="0.35">
      <c r="A1092">
        <v>42943</v>
      </c>
      <c r="B1092" t="s">
        <v>12</v>
      </c>
      <c r="C1092" t="s">
        <v>44</v>
      </c>
      <c r="D1092" t="s">
        <v>17</v>
      </c>
      <c r="E1092">
        <v>199</v>
      </c>
      <c r="F1092">
        <v>6</v>
      </c>
      <c r="G1092">
        <v>1194</v>
      </c>
      <c r="H1092" t="s">
        <v>8</v>
      </c>
      <c r="I1092" t="s">
        <v>10</v>
      </c>
      <c r="J1092" t="s">
        <v>22</v>
      </c>
    </row>
    <row r="1093" spans="1:10" x14ac:dyDescent="0.35">
      <c r="A1093">
        <v>42943</v>
      </c>
      <c r="B1093" t="s">
        <v>12</v>
      </c>
      <c r="C1093" t="s">
        <v>44</v>
      </c>
      <c r="D1093" t="s">
        <v>17</v>
      </c>
      <c r="E1093">
        <v>199</v>
      </c>
      <c r="F1093">
        <v>2</v>
      </c>
      <c r="G1093">
        <v>398</v>
      </c>
      <c r="H1093" t="s">
        <v>8</v>
      </c>
      <c r="I1093" t="s">
        <v>10</v>
      </c>
      <c r="J1093" t="s">
        <v>21</v>
      </c>
    </row>
    <row r="1094" spans="1:10" x14ac:dyDescent="0.35">
      <c r="A1094">
        <v>42943</v>
      </c>
      <c r="B1094" t="s">
        <v>5</v>
      </c>
      <c r="C1094" t="s">
        <v>45</v>
      </c>
      <c r="D1094" t="s">
        <v>6</v>
      </c>
      <c r="E1094">
        <v>499</v>
      </c>
      <c r="F1094">
        <v>9</v>
      </c>
      <c r="G1094">
        <v>4491</v>
      </c>
      <c r="H1094" t="s">
        <v>8</v>
      </c>
      <c r="I1094" t="s">
        <v>10</v>
      </c>
      <c r="J1094" t="s">
        <v>24</v>
      </c>
    </row>
    <row r="1095" spans="1:10" x14ac:dyDescent="0.35">
      <c r="A1095">
        <v>42943</v>
      </c>
      <c r="B1095" t="s">
        <v>14</v>
      </c>
      <c r="C1095" t="s">
        <v>42</v>
      </c>
      <c r="D1095" t="s">
        <v>16</v>
      </c>
      <c r="E1095">
        <v>99</v>
      </c>
      <c r="F1095">
        <v>5</v>
      </c>
      <c r="G1095">
        <v>495</v>
      </c>
      <c r="H1095" t="s">
        <v>8</v>
      </c>
      <c r="I1095" t="s">
        <v>10</v>
      </c>
      <c r="J1095" t="s">
        <v>20</v>
      </c>
    </row>
    <row r="1096" spans="1:10" x14ac:dyDescent="0.35">
      <c r="A1096">
        <v>42944</v>
      </c>
      <c r="B1096" t="s">
        <v>12</v>
      </c>
      <c r="C1096" t="s">
        <v>44</v>
      </c>
      <c r="D1096" t="s">
        <v>17</v>
      </c>
      <c r="E1096">
        <v>199</v>
      </c>
      <c r="F1096">
        <v>3</v>
      </c>
      <c r="G1096">
        <v>597</v>
      </c>
      <c r="H1096" t="s">
        <v>7</v>
      </c>
      <c r="I1096" t="s">
        <v>10</v>
      </c>
      <c r="J1096" t="s">
        <v>20</v>
      </c>
    </row>
    <row r="1097" spans="1:10" x14ac:dyDescent="0.35">
      <c r="A1097">
        <v>42945</v>
      </c>
      <c r="B1097" t="s">
        <v>12</v>
      </c>
      <c r="C1097" t="s">
        <v>45</v>
      </c>
      <c r="D1097" t="s">
        <v>13</v>
      </c>
      <c r="E1097">
        <v>299</v>
      </c>
      <c r="F1097">
        <v>9</v>
      </c>
      <c r="G1097">
        <v>2691</v>
      </c>
      <c r="H1097" t="s">
        <v>7</v>
      </c>
      <c r="I1097" t="s">
        <v>10</v>
      </c>
      <c r="J1097" t="s">
        <v>23</v>
      </c>
    </row>
    <row r="1098" spans="1:10" x14ac:dyDescent="0.35">
      <c r="A1098">
        <v>42945</v>
      </c>
      <c r="B1098" t="s">
        <v>14</v>
      </c>
      <c r="C1098" t="s">
        <v>40</v>
      </c>
      <c r="D1098" t="s">
        <v>16</v>
      </c>
      <c r="E1098">
        <v>99</v>
      </c>
      <c r="F1098">
        <v>5</v>
      </c>
      <c r="G1098">
        <v>495</v>
      </c>
      <c r="H1098" t="s">
        <v>7</v>
      </c>
      <c r="I1098" t="s">
        <v>10</v>
      </c>
      <c r="J1098" t="s">
        <v>22</v>
      </c>
    </row>
    <row r="1099" spans="1:10" x14ac:dyDescent="0.35">
      <c r="A1099">
        <v>42945</v>
      </c>
      <c r="B1099" t="s">
        <v>12</v>
      </c>
      <c r="C1099" t="s">
        <v>41</v>
      </c>
      <c r="D1099" t="s">
        <v>15</v>
      </c>
      <c r="E1099">
        <v>399</v>
      </c>
      <c r="F1099">
        <v>4</v>
      </c>
      <c r="G1099">
        <v>1596</v>
      </c>
      <c r="H1099" t="s">
        <v>8</v>
      </c>
      <c r="I1099" t="s">
        <v>10</v>
      </c>
      <c r="J1099" t="s">
        <v>21</v>
      </c>
    </row>
    <row r="1100" spans="1:10" x14ac:dyDescent="0.35">
      <c r="A1100">
        <v>42945</v>
      </c>
      <c r="B1100" t="s">
        <v>14</v>
      </c>
      <c r="C1100" t="s">
        <v>43</v>
      </c>
      <c r="D1100" t="s">
        <v>17</v>
      </c>
      <c r="E1100">
        <v>199</v>
      </c>
      <c r="F1100">
        <v>5</v>
      </c>
      <c r="G1100">
        <v>995</v>
      </c>
      <c r="H1100" t="s">
        <v>7</v>
      </c>
      <c r="I1100" t="s">
        <v>10</v>
      </c>
      <c r="J1100" t="s">
        <v>20</v>
      </c>
    </row>
    <row r="1101" spans="1:10" x14ac:dyDescent="0.35">
      <c r="A1101">
        <v>42945</v>
      </c>
      <c r="B1101" t="s">
        <v>14</v>
      </c>
      <c r="C1101" t="s">
        <v>44</v>
      </c>
      <c r="D1101" t="s">
        <v>15</v>
      </c>
      <c r="E1101">
        <v>399</v>
      </c>
      <c r="F1101">
        <v>9</v>
      </c>
      <c r="G1101">
        <v>3591</v>
      </c>
      <c r="H1101" t="s">
        <v>7</v>
      </c>
      <c r="I1101" t="s">
        <v>10</v>
      </c>
      <c r="J1101" t="s">
        <v>24</v>
      </c>
    </row>
    <row r="1102" spans="1:10" x14ac:dyDescent="0.35">
      <c r="A1102">
        <v>42945</v>
      </c>
      <c r="B1102" t="s">
        <v>12</v>
      </c>
      <c r="C1102" t="s">
        <v>42</v>
      </c>
      <c r="D1102" t="s">
        <v>17</v>
      </c>
      <c r="E1102">
        <v>199</v>
      </c>
      <c r="F1102">
        <v>5</v>
      </c>
      <c r="G1102">
        <v>995</v>
      </c>
      <c r="H1102" t="s">
        <v>7</v>
      </c>
      <c r="I1102" t="s">
        <v>9</v>
      </c>
      <c r="J1102" t="s">
        <v>23</v>
      </c>
    </row>
    <row r="1103" spans="1:10" x14ac:dyDescent="0.35">
      <c r="A1103">
        <v>42945</v>
      </c>
      <c r="B1103" t="s">
        <v>14</v>
      </c>
      <c r="C1103" t="s">
        <v>45</v>
      </c>
      <c r="D1103" t="s">
        <v>6</v>
      </c>
      <c r="E1103">
        <v>499</v>
      </c>
      <c r="F1103">
        <v>10</v>
      </c>
      <c r="G1103">
        <v>4990</v>
      </c>
      <c r="H1103" t="s">
        <v>8</v>
      </c>
      <c r="I1103" t="s">
        <v>10</v>
      </c>
      <c r="J1103" t="s">
        <v>20</v>
      </c>
    </row>
    <row r="1104" spans="1:10" x14ac:dyDescent="0.35">
      <c r="A1104">
        <v>42945</v>
      </c>
      <c r="B1104" t="s">
        <v>14</v>
      </c>
      <c r="C1104" t="s">
        <v>44</v>
      </c>
      <c r="D1104" t="s">
        <v>17</v>
      </c>
      <c r="E1104">
        <v>199</v>
      </c>
      <c r="F1104">
        <v>10</v>
      </c>
      <c r="G1104">
        <v>1990</v>
      </c>
      <c r="H1104" t="s">
        <v>7</v>
      </c>
      <c r="I1104" t="s">
        <v>10</v>
      </c>
      <c r="J1104" t="s">
        <v>23</v>
      </c>
    </row>
    <row r="1105" spans="1:10" x14ac:dyDescent="0.35">
      <c r="A1105">
        <v>42945</v>
      </c>
      <c r="B1105" t="s">
        <v>12</v>
      </c>
      <c r="C1105" t="s">
        <v>40</v>
      </c>
      <c r="D1105" t="s">
        <v>16</v>
      </c>
      <c r="E1105">
        <v>99</v>
      </c>
      <c r="F1105">
        <v>2</v>
      </c>
      <c r="G1105">
        <v>198</v>
      </c>
      <c r="H1105" t="s">
        <v>7</v>
      </c>
      <c r="I1105" t="s">
        <v>10</v>
      </c>
      <c r="J1105" t="s">
        <v>23</v>
      </c>
    </row>
    <row r="1106" spans="1:10" x14ac:dyDescent="0.35">
      <c r="A1106">
        <v>42945</v>
      </c>
      <c r="B1106" t="s">
        <v>5</v>
      </c>
      <c r="C1106" t="s">
        <v>42</v>
      </c>
      <c r="D1106" t="s">
        <v>15</v>
      </c>
      <c r="E1106">
        <v>399</v>
      </c>
      <c r="F1106">
        <v>8</v>
      </c>
      <c r="G1106">
        <v>3192</v>
      </c>
      <c r="H1106" t="s">
        <v>8</v>
      </c>
      <c r="I1106" t="s">
        <v>10</v>
      </c>
      <c r="J1106" t="s">
        <v>23</v>
      </c>
    </row>
    <row r="1107" spans="1:10" x14ac:dyDescent="0.35">
      <c r="A1107">
        <v>42946</v>
      </c>
      <c r="B1107" t="s">
        <v>5</v>
      </c>
      <c r="C1107" t="s">
        <v>44</v>
      </c>
      <c r="D1107" t="s">
        <v>6</v>
      </c>
      <c r="E1107">
        <v>499</v>
      </c>
      <c r="F1107">
        <v>3</v>
      </c>
      <c r="G1107">
        <v>1497</v>
      </c>
      <c r="H1107" t="s">
        <v>7</v>
      </c>
      <c r="I1107" t="s">
        <v>10</v>
      </c>
      <c r="J1107" t="s">
        <v>22</v>
      </c>
    </row>
    <row r="1108" spans="1:10" x14ac:dyDescent="0.35">
      <c r="A1108">
        <v>42946</v>
      </c>
      <c r="B1108" t="s">
        <v>14</v>
      </c>
      <c r="C1108" t="s">
        <v>40</v>
      </c>
      <c r="D1108" t="s">
        <v>6</v>
      </c>
      <c r="E1108">
        <v>499</v>
      </c>
      <c r="F1108">
        <v>8</v>
      </c>
      <c r="G1108">
        <v>3992</v>
      </c>
      <c r="H1108" t="s">
        <v>7</v>
      </c>
      <c r="I1108" t="s">
        <v>10</v>
      </c>
      <c r="J1108" t="s">
        <v>22</v>
      </c>
    </row>
    <row r="1109" spans="1:10" x14ac:dyDescent="0.35">
      <c r="A1109">
        <v>42946</v>
      </c>
      <c r="B1109" t="s">
        <v>14</v>
      </c>
      <c r="C1109" t="s">
        <v>45</v>
      </c>
      <c r="D1109" t="s">
        <v>15</v>
      </c>
      <c r="E1109">
        <v>399</v>
      </c>
      <c r="F1109">
        <v>5</v>
      </c>
      <c r="G1109">
        <v>1995</v>
      </c>
      <c r="H1109" t="s">
        <v>8</v>
      </c>
      <c r="I1109" t="s">
        <v>10</v>
      </c>
      <c r="J1109" t="s">
        <v>23</v>
      </c>
    </row>
    <row r="1110" spans="1:10" x14ac:dyDescent="0.35">
      <c r="A1110">
        <v>42947</v>
      </c>
      <c r="B1110" t="s">
        <v>5</v>
      </c>
      <c r="C1110" t="s">
        <v>45</v>
      </c>
      <c r="D1110" t="s">
        <v>13</v>
      </c>
      <c r="E1110">
        <v>299</v>
      </c>
      <c r="F1110">
        <v>3</v>
      </c>
      <c r="G1110">
        <v>897</v>
      </c>
      <c r="H1110" t="s">
        <v>8</v>
      </c>
      <c r="I1110" t="s">
        <v>10</v>
      </c>
      <c r="J1110" t="s">
        <v>22</v>
      </c>
    </row>
    <row r="1111" spans="1:10" x14ac:dyDescent="0.35">
      <c r="A1111">
        <v>42947</v>
      </c>
      <c r="B1111" t="s">
        <v>12</v>
      </c>
      <c r="C1111" t="s">
        <v>42</v>
      </c>
      <c r="D1111" t="s">
        <v>15</v>
      </c>
      <c r="E1111">
        <v>399</v>
      </c>
      <c r="F1111">
        <v>1</v>
      </c>
      <c r="G1111">
        <v>399</v>
      </c>
      <c r="H1111" t="s">
        <v>7</v>
      </c>
      <c r="I1111" t="s">
        <v>9</v>
      </c>
      <c r="J1111" t="s">
        <v>20</v>
      </c>
    </row>
    <row r="1112" spans="1:10" x14ac:dyDescent="0.35">
      <c r="A1112">
        <v>42947</v>
      </c>
      <c r="B1112" t="s">
        <v>5</v>
      </c>
      <c r="C1112" t="s">
        <v>40</v>
      </c>
      <c r="D1112" t="s">
        <v>6</v>
      </c>
      <c r="E1112">
        <v>499</v>
      </c>
      <c r="F1112">
        <v>7</v>
      </c>
      <c r="G1112">
        <v>3493</v>
      </c>
      <c r="H1112" t="s">
        <v>8</v>
      </c>
      <c r="I1112" t="s">
        <v>10</v>
      </c>
      <c r="J1112" t="s">
        <v>20</v>
      </c>
    </row>
    <row r="1113" spans="1:10" x14ac:dyDescent="0.35">
      <c r="A1113">
        <v>42947</v>
      </c>
      <c r="B1113" t="s">
        <v>12</v>
      </c>
      <c r="C1113" t="s">
        <v>45</v>
      </c>
      <c r="D1113" t="s">
        <v>13</v>
      </c>
      <c r="E1113">
        <v>299</v>
      </c>
      <c r="F1113">
        <v>8</v>
      </c>
      <c r="G1113">
        <v>2392</v>
      </c>
      <c r="H1113" t="s">
        <v>7</v>
      </c>
      <c r="I1113" t="s">
        <v>10</v>
      </c>
      <c r="J1113" t="s">
        <v>22</v>
      </c>
    </row>
    <row r="1114" spans="1:10" x14ac:dyDescent="0.35">
      <c r="A1114">
        <v>42947</v>
      </c>
      <c r="B1114" t="s">
        <v>12</v>
      </c>
      <c r="C1114" t="s">
        <v>42</v>
      </c>
      <c r="D1114" t="s">
        <v>6</v>
      </c>
      <c r="E1114">
        <v>499</v>
      </c>
      <c r="F1114">
        <v>9</v>
      </c>
      <c r="G1114">
        <v>4491</v>
      </c>
      <c r="H1114" t="s">
        <v>7</v>
      </c>
      <c r="I1114" t="s">
        <v>10</v>
      </c>
      <c r="J1114" t="s">
        <v>21</v>
      </c>
    </row>
    <row r="1115" spans="1:10" x14ac:dyDescent="0.35">
      <c r="A1115">
        <v>42948</v>
      </c>
      <c r="B1115" t="s">
        <v>12</v>
      </c>
      <c r="C1115" t="s">
        <v>40</v>
      </c>
      <c r="D1115" t="s">
        <v>16</v>
      </c>
      <c r="E1115">
        <v>99</v>
      </c>
      <c r="F1115">
        <v>4</v>
      </c>
      <c r="G1115">
        <v>396</v>
      </c>
      <c r="H1115" t="s">
        <v>8</v>
      </c>
      <c r="I1115" t="s">
        <v>10</v>
      </c>
      <c r="J1115" t="s">
        <v>23</v>
      </c>
    </row>
    <row r="1116" spans="1:10" x14ac:dyDescent="0.35">
      <c r="A1116">
        <v>42949</v>
      </c>
      <c r="B1116" t="s">
        <v>5</v>
      </c>
      <c r="C1116" t="s">
        <v>43</v>
      </c>
      <c r="D1116" t="s">
        <v>6</v>
      </c>
      <c r="E1116">
        <v>499</v>
      </c>
      <c r="F1116">
        <v>7</v>
      </c>
      <c r="G1116">
        <v>3493</v>
      </c>
      <c r="H1116" t="s">
        <v>7</v>
      </c>
      <c r="I1116" t="s">
        <v>10</v>
      </c>
      <c r="J1116" t="s">
        <v>23</v>
      </c>
    </row>
    <row r="1117" spans="1:10" x14ac:dyDescent="0.35">
      <c r="A1117">
        <v>42949</v>
      </c>
      <c r="B1117" t="s">
        <v>12</v>
      </c>
      <c r="C1117" t="s">
        <v>45</v>
      </c>
      <c r="D1117" t="s">
        <v>13</v>
      </c>
      <c r="E1117">
        <v>299</v>
      </c>
      <c r="F1117">
        <v>1</v>
      </c>
      <c r="G1117">
        <v>299</v>
      </c>
      <c r="H1117" t="s">
        <v>7</v>
      </c>
      <c r="I1117" t="s">
        <v>10</v>
      </c>
      <c r="J1117" t="s">
        <v>20</v>
      </c>
    </row>
    <row r="1118" spans="1:10" x14ac:dyDescent="0.35">
      <c r="A1118">
        <v>42949</v>
      </c>
      <c r="B1118" t="s">
        <v>5</v>
      </c>
      <c r="C1118" t="s">
        <v>43</v>
      </c>
      <c r="D1118" t="s">
        <v>16</v>
      </c>
      <c r="E1118">
        <v>99</v>
      </c>
      <c r="F1118">
        <v>5</v>
      </c>
      <c r="G1118">
        <v>495</v>
      </c>
      <c r="H1118" t="s">
        <v>7</v>
      </c>
      <c r="I1118" t="s">
        <v>10</v>
      </c>
      <c r="J1118" t="s">
        <v>20</v>
      </c>
    </row>
    <row r="1119" spans="1:10" x14ac:dyDescent="0.35">
      <c r="A1119">
        <v>42949</v>
      </c>
      <c r="B1119" t="s">
        <v>5</v>
      </c>
      <c r="C1119" t="s">
        <v>41</v>
      </c>
      <c r="D1119" t="s">
        <v>13</v>
      </c>
      <c r="E1119">
        <v>299</v>
      </c>
      <c r="F1119">
        <v>1</v>
      </c>
      <c r="G1119">
        <v>299</v>
      </c>
      <c r="H1119" t="s">
        <v>8</v>
      </c>
      <c r="I1119" t="s">
        <v>10</v>
      </c>
      <c r="J1119" t="s">
        <v>23</v>
      </c>
    </row>
    <row r="1120" spans="1:10" x14ac:dyDescent="0.35">
      <c r="A1120">
        <v>42949</v>
      </c>
      <c r="B1120" t="s">
        <v>14</v>
      </c>
      <c r="C1120" t="s">
        <v>40</v>
      </c>
      <c r="D1120" t="s">
        <v>17</v>
      </c>
      <c r="E1120">
        <v>199</v>
      </c>
      <c r="F1120">
        <v>7</v>
      </c>
      <c r="G1120">
        <v>1393</v>
      </c>
      <c r="H1120" t="s">
        <v>7</v>
      </c>
      <c r="I1120" t="s">
        <v>10</v>
      </c>
      <c r="J1120" t="s">
        <v>20</v>
      </c>
    </row>
    <row r="1121" spans="1:10" x14ac:dyDescent="0.35">
      <c r="A1121">
        <v>42950</v>
      </c>
      <c r="B1121" t="s">
        <v>5</v>
      </c>
      <c r="C1121" t="s">
        <v>40</v>
      </c>
      <c r="D1121" t="s">
        <v>6</v>
      </c>
      <c r="E1121">
        <v>499</v>
      </c>
      <c r="F1121">
        <v>2</v>
      </c>
      <c r="G1121">
        <v>998</v>
      </c>
      <c r="H1121" t="s">
        <v>7</v>
      </c>
      <c r="I1121" t="s">
        <v>10</v>
      </c>
      <c r="J1121" t="s">
        <v>23</v>
      </c>
    </row>
    <row r="1122" spans="1:10" x14ac:dyDescent="0.35">
      <c r="A1122">
        <v>42950</v>
      </c>
      <c r="B1122" t="s">
        <v>14</v>
      </c>
      <c r="C1122" t="s">
        <v>40</v>
      </c>
      <c r="D1122" t="s">
        <v>13</v>
      </c>
      <c r="E1122">
        <v>299</v>
      </c>
      <c r="F1122">
        <v>1</v>
      </c>
      <c r="G1122">
        <v>299</v>
      </c>
      <c r="H1122" t="s">
        <v>7</v>
      </c>
      <c r="I1122" t="s">
        <v>10</v>
      </c>
      <c r="J1122" t="s">
        <v>23</v>
      </c>
    </row>
    <row r="1123" spans="1:10" x14ac:dyDescent="0.35">
      <c r="A1123">
        <v>42950</v>
      </c>
      <c r="B1123" t="s">
        <v>14</v>
      </c>
      <c r="C1123" t="s">
        <v>42</v>
      </c>
      <c r="D1123" t="s">
        <v>17</v>
      </c>
      <c r="E1123">
        <v>199</v>
      </c>
      <c r="F1123">
        <v>1</v>
      </c>
      <c r="G1123">
        <v>199</v>
      </c>
      <c r="H1123" t="s">
        <v>7</v>
      </c>
      <c r="I1123" t="s">
        <v>10</v>
      </c>
      <c r="J1123" t="s">
        <v>22</v>
      </c>
    </row>
    <row r="1124" spans="1:10" x14ac:dyDescent="0.35">
      <c r="A1124">
        <v>42950</v>
      </c>
      <c r="B1124" t="s">
        <v>12</v>
      </c>
      <c r="C1124" t="s">
        <v>40</v>
      </c>
      <c r="D1124" t="s">
        <v>13</v>
      </c>
      <c r="E1124">
        <v>299</v>
      </c>
      <c r="F1124">
        <v>6</v>
      </c>
      <c r="G1124">
        <v>1794</v>
      </c>
      <c r="H1124" t="s">
        <v>7</v>
      </c>
      <c r="I1124" t="s">
        <v>10</v>
      </c>
      <c r="J1124" t="s">
        <v>22</v>
      </c>
    </row>
    <row r="1125" spans="1:10" x14ac:dyDescent="0.35">
      <c r="A1125">
        <v>42950</v>
      </c>
      <c r="B1125" t="s">
        <v>12</v>
      </c>
      <c r="C1125" t="s">
        <v>40</v>
      </c>
      <c r="D1125" t="s">
        <v>6</v>
      </c>
      <c r="E1125">
        <v>499</v>
      </c>
      <c r="F1125">
        <v>10</v>
      </c>
      <c r="G1125">
        <v>4990</v>
      </c>
      <c r="H1125" t="s">
        <v>7</v>
      </c>
      <c r="I1125" t="s">
        <v>10</v>
      </c>
      <c r="J1125" t="s">
        <v>20</v>
      </c>
    </row>
    <row r="1126" spans="1:10" x14ac:dyDescent="0.35">
      <c r="A1126">
        <v>42950</v>
      </c>
      <c r="B1126" t="s">
        <v>5</v>
      </c>
      <c r="C1126" t="s">
        <v>44</v>
      </c>
      <c r="D1126" t="s">
        <v>13</v>
      </c>
      <c r="E1126">
        <v>299</v>
      </c>
      <c r="F1126">
        <v>5</v>
      </c>
      <c r="G1126">
        <v>1495</v>
      </c>
      <c r="H1126" t="s">
        <v>7</v>
      </c>
      <c r="I1126" t="s">
        <v>10</v>
      </c>
      <c r="J1126" t="s">
        <v>20</v>
      </c>
    </row>
    <row r="1127" spans="1:10" x14ac:dyDescent="0.35">
      <c r="A1127">
        <v>42950</v>
      </c>
      <c r="B1127" t="s">
        <v>14</v>
      </c>
      <c r="C1127" t="s">
        <v>40</v>
      </c>
      <c r="D1127" t="s">
        <v>6</v>
      </c>
      <c r="E1127">
        <v>499</v>
      </c>
      <c r="F1127">
        <v>2</v>
      </c>
      <c r="G1127">
        <v>998</v>
      </c>
      <c r="H1127" t="s">
        <v>7</v>
      </c>
      <c r="I1127" t="s">
        <v>10</v>
      </c>
      <c r="J1127" t="s">
        <v>22</v>
      </c>
    </row>
    <row r="1128" spans="1:10" x14ac:dyDescent="0.35">
      <c r="A1128">
        <v>42950</v>
      </c>
      <c r="B1128" t="s">
        <v>14</v>
      </c>
      <c r="C1128" t="s">
        <v>45</v>
      </c>
      <c r="D1128" t="s">
        <v>15</v>
      </c>
      <c r="E1128">
        <v>399</v>
      </c>
      <c r="F1128">
        <v>2</v>
      </c>
      <c r="G1128">
        <v>798</v>
      </c>
      <c r="H1128" t="s">
        <v>8</v>
      </c>
      <c r="I1128" t="s">
        <v>10</v>
      </c>
      <c r="J1128" t="s">
        <v>22</v>
      </c>
    </row>
    <row r="1129" spans="1:10" x14ac:dyDescent="0.35">
      <c r="A1129">
        <v>42950</v>
      </c>
      <c r="B1129" t="s">
        <v>5</v>
      </c>
      <c r="C1129" t="s">
        <v>45</v>
      </c>
      <c r="D1129" t="s">
        <v>16</v>
      </c>
      <c r="E1129">
        <v>99</v>
      </c>
      <c r="F1129">
        <v>5</v>
      </c>
      <c r="G1129">
        <v>495</v>
      </c>
      <c r="H1129" t="s">
        <v>7</v>
      </c>
      <c r="I1129" t="s">
        <v>10</v>
      </c>
      <c r="J1129" t="s">
        <v>22</v>
      </c>
    </row>
    <row r="1130" spans="1:10" x14ac:dyDescent="0.35">
      <c r="A1130">
        <v>42950</v>
      </c>
      <c r="B1130" t="s">
        <v>5</v>
      </c>
      <c r="C1130" t="s">
        <v>40</v>
      </c>
      <c r="D1130" t="s">
        <v>13</v>
      </c>
      <c r="E1130">
        <v>299</v>
      </c>
      <c r="F1130">
        <v>6</v>
      </c>
      <c r="G1130">
        <v>1794</v>
      </c>
      <c r="H1130" t="s">
        <v>7</v>
      </c>
      <c r="I1130" t="s">
        <v>10</v>
      </c>
      <c r="J1130" t="s">
        <v>23</v>
      </c>
    </row>
    <row r="1131" spans="1:10" x14ac:dyDescent="0.35">
      <c r="A1131">
        <v>42950</v>
      </c>
      <c r="B1131" t="s">
        <v>12</v>
      </c>
      <c r="C1131" t="s">
        <v>45</v>
      </c>
      <c r="D1131" t="s">
        <v>15</v>
      </c>
      <c r="E1131">
        <v>399</v>
      </c>
      <c r="F1131">
        <v>5</v>
      </c>
      <c r="G1131">
        <v>1995</v>
      </c>
      <c r="H1131" t="s">
        <v>7</v>
      </c>
      <c r="I1131" t="s">
        <v>10</v>
      </c>
      <c r="J1131" t="s">
        <v>22</v>
      </c>
    </row>
    <row r="1132" spans="1:10" x14ac:dyDescent="0.35">
      <c r="A1132">
        <v>42950</v>
      </c>
      <c r="B1132" t="s">
        <v>12</v>
      </c>
      <c r="C1132" t="s">
        <v>42</v>
      </c>
      <c r="D1132" t="s">
        <v>13</v>
      </c>
      <c r="E1132">
        <v>299</v>
      </c>
      <c r="F1132">
        <v>6</v>
      </c>
      <c r="G1132">
        <v>1794</v>
      </c>
      <c r="H1132" t="s">
        <v>7</v>
      </c>
      <c r="I1132" t="s">
        <v>10</v>
      </c>
      <c r="J1132" t="s">
        <v>22</v>
      </c>
    </row>
    <row r="1133" spans="1:10" x14ac:dyDescent="0.35">
      <c r="A1133">
        <v>42950</v>
      </c>
      <c r="B1133" t="s">
        <v>12</v>
      </c>
      <c r="C1133" t="s">
        <v>44</v>
      </c>
      <c r="D1133" t="s">
        <v>16</v>
      </c>
      <c r="E1133">
        <v>99</v>
      </c>
      <c r="F1133">
        <v>5</v>
      </c>
      <c r="G1133">
        <v>495</v>
      </c>
      <c r="H1133" t="s">
        <v>7</v>
      </c>
      <c r="I1133" t="s">
        <v>10</v>
      </c>
      <c r="J1133" t="s">
        <v>22</v>
      </c>
    </row>
    <row r="1134" spans="1:10" x14ac:dyDescent="0.35">
      <c r="A1134">
        <v>42951</v>
      </c>
      <c r="B1134" t="s">
        <v>5</v>
      </c>
      <c r="C1134" t="s">
        <v>44</v>
      </c>
      <c r="D1134" t="s">
        <v>15</v>
      </c>
      <c r="E1134">
        <v>399</v>
      </c>
      <c r="F1134">
        <v>4</v>
      </c>
      <c r="G1134">
        <v>1596</v>
      </c>
      <c r="H1134" t="s">
        <v>8</v>
      </c>
      <c r="I1134" t="s">
        <v>10</v>
      </c>
      <c r="J1134" t="s">
        <v>20</v>
      </c>
    </row>
    <row r="1135" spans="1:10" x14ac:dyDescent="0.35">
      <c r="A1135">
        <v>42951</v>
      </c>
      <c r="B1135" t="s">
        <v>14</v>
      </c>
      <c r="C1135" t="s">
        <v>45</v>
      </c>
      <c r="D1135" t="s">
        <v>15</v>
      </c>
      <c r="E1135">
        <v>399</v>
      </c>
      <c r="F1135">
        <v>7</v>
      </c>
      <c r="G1135">
        <v>2793</v>
      </c>
      <c r="H1135" t="s">
        <v>7</v>
      </c>
      <c r="I1135" t="s">
        <v>9</v>
      </c>
      <c r="J1135" t="s">
        <v>23</v>
      </c>
    </row>
    <row r="1136" spans="1:10" x14ac:dyDescent="0.35">
      <c r="A1136">
        <v>42951</v>
      </c>
      <c r="B1136" t="s">
        <v>5</v>
      </c>
      <c r="C1136" t="s">
        <v>43</v>
      </c>
      <c r="D1136" t="s">
        <v>17</v>
      </c>
      <c r="E1136">
        <v>199</v>
      </c>
      <c r="F1136">
        <v>5</v>
      </c>
      <c r="G1136">
        <v>995</v>
      </c>
      <c r="H1136" t="s">
        <v>7</v>
      </c>
      <c r="I1136" t="s">
        <v>10</v>
      </c>
      <c r="J1136" t="s">
        <v>21</v>
      </c>
    </row>
    <row r="1137" spans="1:10" x14ac:dyDescent="0.35">
      <c r="A1137">
        <v>42951</v>
      </c>
      <c r="B1137" t="s">
        <v>12</v>
      </c>
      <c r="C1137" t="s">
        <v>41</v>
      </c>
      <c r="D1137" t="s">
        <v>13</v>
      </c>
      <c r="E1137">
        <v>299</v>
      </c>
      <c r="F1137">
        <v>9</v>
      </c>
      <c r="G1137">
        <v>2691</v>
      </c>
      <c r="H1137" t="s">
        <v>8</v>
      </c>
      <c r="I1137" t="s">
        <v>10</v>
      </c>
      <c r="J1137" t="s">
        <v>21</v>
      </c>
    </row>
    <row r="1138" spans="1:10" x14ac:dyDescent="0.35">
      <c r="A1138">
        <v>42951</v>
      </c>
      <c r="B1138" t="s">
        <v>12</v>
      </c>
      <c r="C1138" t="s">
        <v>43</v>
      </c>
      <c r="D1138" t="s">
        <v>13</v>
      </c>
      <c r="E1138">
        <v>299</v>
      </c>
      <c r="F1138">
        <v>7</v>
      </c>
      <c r="G1138">
        <v>2093</v>
      </c>
      <c r="H1138" t="s">
        <v>7</v>
      </c>
      <c r="I1138" t="s">
        <v>9</v>
      </c>
      <c r="J1138" t="s">
        <v>24</v>
      </c>
    </row>
    <row r="1139" spans="1:10" x14ac:dyDescent="0.35">
      <c r="A1139">
        <v>42951</v>
      </c>
      <c r="B1139" t="s">
        <v>12</v>
      </c>
      <c r="C1139" t="s">
        <v>44</v>
      </c>
      <c r="D1139" t="s">
        <v>15</v>
      </c>
      <c r="E1139">
        <v>399</v>
      </c>
      <c r="F1139">
        <v>9</v>
      </c>
      <c r="G1139">
        <v>3591</v>
      </c>
      <c r="H1139" t="s">
        <v>7</v>
      </c>
      <c r="I1139" t="s">
        <v>10</v>
      </c>
      <c r="J1139" t="s">
        <v>22</v>
      </c>
    </row>
    <row r="1140" spans="1:10" x14ac:dyDescent="0.35">
      <c r="A1140">
        <v>42951</v>
      </c>
      <c r="B1140" t="s">
        <v>5</v>
      </c>
      <c r="C1140" t="s">
        <v>40</v>
      </c>
      <c r="D1140" t="s">
        <v>17</v>
      </c>
      <c r="E1140">
        <v>199</v>
      </c>
      <c r="F1140">
        <v>10</v>
      </c>
      <c r="G1140">
        <v>1990</v>
      </c>
      <c r="H1140" t="s">
        <v>7</v>
      </c>
      <c r="I1140" t="s">
        <v>10</v>
      </c>
      <c r="J1140" t="s">
        <v>22</v>
      </c>
    </row>
    <row r="1141" spans="1:10" x14ac:dyDescent="0.35">
      <c r="A1141">
        <v>42951</v>
      </c>
      <c r="B1141" t="s">
        <v>5</v>
      </c>
      <c r="C1141" t="s">
        <v>45</v>
      </c>
      <c r="D1141" t="s">
        <v>15</v>
      </c>
      <c r="E1141">
        <v>399</v>
      </c>
      <c r="F1141">
        <v>8</v>
      </c>
      <c r="G1141">
        <v>3192</v>
      </c>
      <c r="H1141" t="s">
        <v>7</v>
      </c>
      <c r="I1141" t="s">
        <v>10</v>
      </c>
      <c r="J1141" t="s">
        <v>22</v>
      </c>
    </row>
    <row r="1142" spans="1:10" x14ac:dyDescent="0.35">
      <c r="A1142">
        <v>42951</v>
      </c>
      <c r="B1142" t="s">
        <v>12</v>
      </c>
      <c r="C1142" t="s">
        <v>40</v>
      </c>
      <c r="D1142" t="s">
        <v>17</v>
      </c>
      <c r="E1142">
        <v>199</v>
      </c>
      <c r="F1142">
        <v>6</v>
      </c>
      <c r="G1142">
        <v>1194</v>
      </c>
      <c r="H1142" t="s">
        <v>7</v>
      </c>
      <c r="I1142" t="s">
        <v>10</v>
      </c>
      <c r="J1142" t="s">
        <v>22</v>
      </c>
    </row>
    <row r="1143" spans="1:10" x14ac:dyDescent="0.35">
      <c r="A1143">
        <v>42951</v>
      </c>
      <c r="B1143" t="s">
        <v>12</v>
      </c>
      <c r="C1143" t="s">
        <v>43</v>
      </c>
      <c r="D1143" t="s">
        <v>6</v>
      </c>
      <c r="E1143">
        <v>499</v>
      </c>
      <c r="F1143">
        <v>9</v>
      </c>
      <c r="G1143">
        <v>4491</v>
      </c>
      <c r="H1143" t="s">
        <v>7</v>
      </c>
      <c r="I1143" t="s">
        <v>10</v>
      </c>
      <c r="J1143" t="s">
        <v>23</v>
      </c>
    </row>
    <row r="1144" spans="1:10" x14ac:dyDescent="0.35">
      <c r="A1144">
        <v>42952</v>
      </c>
      <c r="B1144" t="s">
        <v>12</v>
      </c>
      <c r="C1144" t="s">
        <v>45</v>
      </c>
      <c r="D1144" t="s">
        <v>16</v>
      </c>
      <c r="E1144">
        <v>99</v>
      </c>
      <c r="F1144">
        <v>9</v>
      </c>
      <c r="G1144">
        <v>891</v>
      </c>
      <c r="H1144" t="s">
        <v>7</v>
      </c>
      <c r="I1144" t="s">
        <v>10</v>
      </c>
      <c r="J1144" t="s">
        <v>22</v>
      </c>
    </row>
    <row r="1145" spans="1:10" x14ac:dyDescent="0.35">
      <c r="A1145">
        <v>42953</v>
      </c>
      <c r="B1145" t="s">
        <v>12</v>
      </c>
      <c r="C1145" t="s">
        <v>43</v>
      </c>
      <c r="D1145" t="s">
        <v>15</v>
      </c>
      <c r="E1145">
        <v>399</v>
      </c>
      <c r="F1145">
        <v>9</v>
      </c>
      <c r="G1145">
        <v>3591</v>
      </c>
      <c r="H1145" t="s">
        <v>8</v>
      </c>
      <c r="I1145" t="s">
        <v>10</v>
      </c>
      <c r="J1145" t="s">
        <v>22</v>
      </c>
    </row>
    <row r="1146" spans="1:10" x14ac:dyDescent="0.35">
      <c r="A1146">
        <v>42953</v>
      </c>
      <c r="B1146" t="s">
        <v>5</v>
      </c>
      <c r="C1146" t="s">
        <v>45</v>
      </c>
      <c r="D1146" t="s">
        <v>17</v>
      </c>
      <c r="E1146">
        <v>199</v>
      </c>
      <c r="F1146">
        <v>7</v>
      </c>
      <c r="G1146">
        <v>1393</v>
      </c>
      <c r="H1146" t="s">
        <v>7</v>
      </c>
      <c r="I1146" t="s">
        <v>10</v>
      </c>
      <c r="J1146" t="s">
        <v>23</v>
      </c>
    </row>
    <row r="1147" spans="1:10" x14ac:dyDescent="0.35">
      <c r="A1147">
        <v>42954</v>
      </c>
      <c r="B1147" t="s">
        <v>12</v>
      </c>
      <c r="C1147" t="s">
        <v>45</v>
      </c>
      <c r="D1147" t="s">
        <v>13</v>
      </c>
      <c r="E1147">
        <v>299</v>
      </c>
      <c r="F1147">
        <v>6</v>
      </c>
      <c r="G1147">
        <v>1794</v>
      </c>
      <c r="H1147" t="s">
        <v>7</v>
      </c>
      <c r="I1147" t="s">
        <v>10</v>
      </c>
      <c r="J1147" t="s">
        <v>22</v>
      </c>
    </row>
    <row r="1148" spans="1:10" x14ac:dyDescent="0.35">
      <c r="A1148">
        <v>42954</v>
      </c>
      <c r="B1148" t="s">
        <v>14</v>
      </c>
      <c r="C1148" t="s">
        <v>40</v>
      </c>
      <c r="D1148" t="s">
        <v>17</v>
      </c>
      <c r="E1148">
        <v>199</v>
      </c>
      <c r="F1148">
        <v>1</v>
      </c>
      <c r="G1148">
        <v>199</v>
      </c>
      <c r="H1148" t="s">
        <v>7</v>
      </c>
      <c r="I1148" t="s">
        <v>10</v>
      </c>
      <c r="J1148" t="s">
        <v>20</v>
      </c>
    </row>
    <row r="1149" spans="1:10" x14ac:dyDescent="0.35">
      <c r="A1149">
        <v>42954</v>
      </c>
      <c r="B1149" t="s">
        <v>12</v>
      </c>
      <c r="C1149" t="s">
        <v>43</v>
      </c>
      <c r="D1149" t="s">
        <v>13</v>
      </c>
      <c r="E1149">
        <v>299</v>
      </c>
      <c r="F1149">
        <v>1</v>
      </c>
      <c r="G1149">
        <v>299</v>
      </c>
      <c r="H1149" t="s">
        <v>8</v>
      </c>
      <c r="I1149" t="s">
        <v>10</v>
      </c>
      <c r="J1149" t="s">
        <v>22</v>
      </c>
    </row>
    <row r="1150" spans="1:10" x14ac:dyDescent="0.35">
      <c r="A1150">
        <v>42954</v>
      </c>
      <c r="B1150" t="s">
        <v>12</v>
      </c>
      <c r="C1150" t="s">
        <v>42</v>
      </c>
      <c r="D1150" t="s">
        <v>16</v>
      </c>
      <c r="E1150">
        <v>99</v>
      </c>
      <c r="F1150">
        <v>2</v>
      </c>
      <c r="G1150">
        <v>198</v>
      </c>
      <c r="H1150" t="s">
        <v>7</v>
      </c>
      <c r="I1150" t="s">
        <v>10</v>
      </c>
      <c r="J1150" t="s">
        <v>21</v>
      </c>
    </row>
    <row r="1151" spans="1:10" x14ac:dyDescent="0.35">
      <c r="A1151">
        <v>42954</v>
      </c>
      <c r="B1151" t="s">
        <v>14</v>
      </c>
      <c r="C1151" t="s">
        <v>44</v>
      </c>
      <c r="D1151" t="s">
        <v>6</v>
      </c>
      <c r="E1151">
        <v>499</v>
      </c>
      <c r="F1151">
        <v>9</v>
      </c>
      <c r="G1151">
        <v>4491</v>
      </c>
      <c r="H1151" t="s">
        <v>7</v>
      </c>
      <c r="I1151" t="s">
        <v>10</v>
      </c>
      <c r="J1151" t="s">
        <v>22</v>
      </c>
    </row>
    <row r="1152" spans="1:10" x14ac:dyDescent="0.35">
      <c r="A1152">
        <v>42954</v>
      </c>
      <c r="B1152" t="s">
        <v>5</v>
      </c>
      <c r="C1152" t="s">
        <v>43</v>
      </c>
      <c r="D1152" t="s">
        <v>17</v>
      </c>
      <c r="E1152">
        <v>199</v>
      </c>
      <c r="F1152">
        <v>5</v>
      </c>
      <c r="G1152">
        <v>995</v>
      </c>
      <c r="H1152" t="s">
        <v>7</v>
      </c>
      <c r="I1152" t="s">
        <v>10</v>
      </c>
      <c r="J1152" t="s">
        <v>22</v>
      </c>
    </row>
    <row r="1153" spans="1:10" x14ac:dyDescent="0.35">
      <c r="A1153">
        <v>42954</v>
      </c>
      <c r="B1153" t="s">
        <v>12</v>
      </c>
      <c r="C1153" t="s">
        <v>43</v>
      </c>
      <c r="D1153" t="s">
        <v>15</v>
      </c>
      <c r="E1153">
        <v>399</v>
      </c>
      <c r="F1153">
        <v>5</v>
      </c>
      <c r="G1153">
        <v>1995</v>
      </c>
      <c r="H1153" t="s">
        <v>7</v>
      </c>
      <c r="I1153" t="s">
        <v>10</v>
      </c>
      <c r="J1153" t="s">
        <v>23</v>
      </c>
    </row>
    <row r="1154" spans="1:10" x14ac:dyDescent="0.35">
      <c r="A1154">
        <v>42954</v>
      </c>
      <c r="B1154" t="s">
        <v>14</v>
      </c>
      <c r="C1154" t="s">
        <v>43</v>
      </c>
      <c r="D1154" t="s">
        <v>13</v>
      </c>
      <c r="E1154">
        <v>299</v>
      </c>
      <c r="F1154">
        <v>8</v>
      </c>
      <c r="G1154">
        <v>2392</v>
      </c>
      <c r="H1154" t="s">
        <v>8</v>
      </c>
      <c r="I1154" t="s">
        <v>10</v>
      </c>
      <c r="J1154" t="s">
        <v>22</v>
      </c>
    </row>
    <row r="1155" spans="1:10" x14ac:dyDescent="0.35">
      <c r="A1155">
        <v>42954</v>
      </c>
      <c r="B1155" t="s">
        <v>5</v>
      </c>
      <c r="C1155" t="s">
        <v>45</v>
      </c>
      <c r="D1155" t="s">
        <v>15</v>
      </c>
      <c r="E1155">
        <v>399</v>
      </c>
      <c r="F1155">
        <v>7</v>
      </c>
      <c r="G1155">
        <v>2793</v>
      </c>
      <c r="H1155" t="s">
        <v>8</v>
      </c>
      <c r="I1155" t="s">
        <v>10</v>
      </c>
      <c r="J1155" t="s">
        <v>24</v>
      </c>
    </row>
    <row r="1156" spans="1:10" x14ac:dyDescent="0.35">
      <c r="A1156">
        <v>42954</v>
      </c>
      <c r="B1156" t="s">
        <v>14</v>
      </c>
      <c r="C1156" t="s">
        <v>40</v>
      </c>
      <c r="D1156" t="s">
        <v>13</v>
      </c>
      <c r="E1156">
        <v>299</v>
      </c>
      <c r="F1156">
        <v>1</v>
      </c>
      <c r="G1156">
        <v>299</v>
      </c>
      <c r="H1156" t="s">
        <v>8</v>
      </c>
      <c r="I1156" t="s">
        <v>10</v>
      </c>
      <c r="J1156" t="s">
        <v>22</v>
      </c>
    </row>
    <row r="1157" spans="1:10" x14ac:dyDescent="0.35">
      <c r="A1157">
        <v>42954</v>
      </c>
      <c r="B1157" t="s">
        <v>5</v>
      </c>
      <c r="C1157" t="s">
        <v>44</v>
      </c>
      <c r="D1157" t="s">
        <v>6</v>
      </c>
      <c r="E1157">
        <v>499</v>
      </c>
      <c r="F1157">
        <v>8</v>
      </c>
      <c r="G1157">
        <v>3992</v>
      </c>
      <c r="H1157" t="s">
        <v>7</v>
      </c>
      <c r="I1157" t="s">
        <v>10</v>
      </c>
      <c r="J1157" t="s">
        <v>23</v>
      </c>
    </row>
    <row r="1158" spans="1:10" x14ac:dyDescent="0.35">
      <c r="A1158">
        <v>42954</v>
      </c>
      <c r="B1158" t="s">
        <v>5</v>
      </c>
      <c r="C1158" t="s">
        <v>42</v>
      </c>
      <c r="D1158" t="s">
        <v>16</v>
      </c>
      <c r="E1158">
        <v>99</v>
      </c>
      <c r="F1158">
        <v>5</v>
      </c>
      <c r="G1158">
        <v>495</v>
      </c>
      <c r="H1158" t="s">
        <v>7</v>
      </c>
      <c r="I1158" t="s">
        <v>10</v>
      </c>
      <c r="J1158" t="s">
        <v>20</v>
      </c>
    </row>
    <row r="1159" spans="1:10" x14ac:dyDescent="0.35">
      <c r="A1159">
        <v>42954</v>
      </c>
      <c r="B1159" t="s">
        <v>12</v>
      </c>
      <c r="C1159" t="s">
        <v>44</v>
      </c>
      <c r="D1159" t="s">
        <v>15</v>
      </c>
      <c r="E1159">
        <v>399</v>
      </c>
      <c r="F1159">
        <v>10</v>
      </c>
      <c r="G1159">
        <v>3990</v>
      </c>
      <c r="H1159" t="s">
        <v>7</v>
      </c>
      <c r="I1159" t="s">
        <v>10</v>
      </c>
      <c r="J1159" t="s">
        <v>22</v>
      </c>
    </row>
    <row r="1160" spans="1:10" x14ac:dyDescent="0.35">
      <c r="A1160">
        <v>42954</v>
      </c>
      <c r="B1160" t="s">
        <v>5</v>
      </c>
      <c r="C1160" t="s">
        <v>40</v>
      </c>
      <c r="D1160" t="s">
        <v>17</v>
      </c>
      <c r="E1160">
        <v>199</v>
      </c>
      <c r="F1160">
        <v>7</v>
      </c>
      <c r="G1160">
        <v>1393</v>
      </c>
      <c r="H1160" t="s">
        <v>7</v>
      </c>
      <c r="I1160" t="s">
        <v>10</v>
      </c>
      <c r="J1160" t="s">
        <v>23</v>
      </c>
    </row>
    <row r="1161" spans="1:10" x14ac:dyDescent="0.35">
      <c r="A1161">
        <v>42954</v>
      </c>
      <c r="B1161" t="s">
        <v>14</v>
      </c>
      <c r="C1161" t="s">
        <v>41</v>
      </c>
      <c r="D1161" t="s">
        <v>6</v>
      </c>
      <c r="E1161">
        <v>499</v>
      </c>
      <c r="F1161">
        <v>10</v>
      </c>
      <c r="G1161">
        <v>4990</v>
      </c>
      <c r="H1161" t="s">
        <v>7</v>
      </c>
      <c r="I1161" t="s">
        <v>10</v>
      </c>
      <c r="J1161" t="s">
        <v>20</v>
      </c>
    </row>
    <row r="1162" spans="1:10" x14ac:dyDescent="0.35">
      <c r="A1162">
        <v>42954</v>
      </c>
      <c r="B1162" t="s">
        <v>5</v>
      </c>
      <c r="C1162" t="s">
        <v>45</v>
      </c>
      <c r="D1162" t="s">
        <v>17</v>
      </c>
      <c r="E1162">
        <v>199</v>
      </c>
      <c r="F1162">
        <v>2</v>
      </c>
      <c r="G1162">
        <v>398</v>
      </c>
      <c r="H1162" t="s">
        <v>8</v>
      </c>
      <c r="I1162" t="s">
        <v>10</v>
      </c>
      <c r="J1162" t="s">
        <v>20</v>
      </c>
    </row>
    <row r="1163" spans="1:10" x14ac:dyDescent="0.35">
      <c r="A1163">
        <v>42954</v>
      </c>
      <c r="B1163" t="s">
        <v>5</v>
      </c>
      <c r="C1163" t="s">
        <v>40</v>
      </c>
      <c r="D1163" t="s">
        <v>17</v>
      </c>
      <c r="E1163">
        <v>199</v>
      </c>
      <c r="F1163">
        <v>6</v>
      </c>
      <c r="G1163">
        <v>1194</v>
      </c>
      <c r="H1163" t="s">
        <v>7</v>
      </c>
      <c r="I1163" t="s">
        <v>10</v>
      </c>
      <c r="J1163" t="s">
        <v>22</v>
      </c>
    </row>
    <row r="1164" spans="1:10" x14ac:dyDescent="0.35">
      <c r="A1164">
        <v>42954</v>
      </c>
      <c r="B1164" t="s">
        <v>5</v>
      </c>
      <c r="C1164" t="s">
        <v>41</v>
      </c>
      <c r="D1164" t="s">
        <v>13</v>
      </c>
      <c r="E1164">
        <v>299</v>
      </c>
      <c r="F1164">
        <v>2</v>
      </c>
      <c r="G1164">
        <v>598</v>
      </c>
      <c r="H1164" t="s">
        <v>7</v>
      </c>
      <c r="I1164" t="s">
        <v>10</v>
      </c>
      <c r="J1164" t="s">
        <v>24</v>
      </c>
    </row>
    <row r="1165" spans="1:10" x14ac:dyDescent="0.35">
      <c r="A1165">
        <v>42954</v>
      </c>
      <c r="B1165" t="s">
        <v>14</v>
      </c>
      <c r="C1165" t="s">
        <v>44</v>
      </c>
      <c r="D1165" t="s">
        <v>15</v>
      </c>
      <c r="E1165">
        <v>399</v>
      </c>
      <c r="F1165">
        <v>10</v>
      </c>
      <c r="G1165">
        <v>3990</v>
      </c>
      <c r="H1165" t="s">
        <v>7</v>
      </c>
      <c r="I1165" t="s">
        <v>10</v>
      </c>
      <c r="J1165" t="s">
        <v>22</v>
      </c>
    </row>
    <row r="1166" spans="1:10" x14ac:dyDescent="0.35">
      <c r="A1166">
        <v>42955</v>
      </c>
      <c r="B1166" t="s">
        <v>5</v>
      </c>
      <c r="C1166" t="s">
        <v>44</v>
      </c>
      <c r="D1166" t="s">
        <v>17</v>
      </c>
      <c r="E1166">
        <v>199</v>
      </c>
      <c r="F1166">
        <v>8</v>
      </c>
      <c r="G1166">
        <v>1592</v>
      </c>
      <c r="H1166" t="s">
        <v>8</v>
      </c>
      <c r="I1166" t="s">
        <v>9</v>
      </c>
      <c r="J1166" t="s">
        <v>22</v>
      </c>
    </row>
    <row r="1167" spans="1:10" x14ac:dyDescent="0.35">
      <c r="A1167">
        <v>42956</v>
      </c>
      <c r="B1167" t="s">
        <v>12</v>
      </c>
      <c r="C1167" t="s">
        <v>45</v>
      </c>
      <c r="D1167" t="s">
        <v>6</v>
      </c>
      <c r="E1167">
        <v>499</v>
      </c>
      <c r="F1167">
        <v>5</v>
      </c>
      <c r="G1167">
        <v>2495</v>
      </c>
      <c r="H1167" t="s">
        <v>7</v>
      </c>
      <c r="I1167" t="s">
        <v>10</v>
      </c>
      <c r="J1167" t="s">
        <v>22</v>
      </c>
    </row>
    <row r="1168" spans="1:10" x14ac:dyDescent="0.35">
      <c r="A1168">
        <v>42956</v>
      </c>
      <c r="B1168" t="s">
        <v>12</v>
      </c>
      <c r="C1168" t="s">
        <v>44</v>
      </c>
      <c r="D1168" t="s">
        <v>6</v>
      </c>
      <c r="E1168">
        <v>499</v>
      </c>
      <c r="F1168">
        <v>6</v>
      </c>
      <c r="G1168">
        <v>2994</v>
      </c>
      <c r="H1168" t="s">
        <v>7</v>
      </c>
      <c r="I1168" t="s">
        <v>10</v>
      </c>
      <c r="J1168" t="s">
        <v>22</v>
      </c>
    </row>
    <row r="1169" spans="1:10" x14ac:dyDescent="0.35">
      <c r="A1169">
        <v>42956</v>
      </c>
      <c r="B1169" t="s">
        <v>14</v>
      </c>
      <c r="C1169" t="s">
        <v>43</v>
      </c>
      <c r="D1169" t="s">
        <v>13</v>
      </c>
      <c r="E1169">
        <v>299</v>
      </c>
      <c r="F1169">
        <v>7</v>
      </c>
      <c r="G1169">
        <v>2093</v>
      </c>
      <c r="H1169" t="s">
        <v>8</v>
      </c>
      <c r="I1169" t="s">
        <v>10</v>
      </c>
      <c r="J1169" t="s">
        <v>23</v>
      </c>
    </row>
    <row r="1170" spans="1:10" x14ac:dyDescent="0.35">
      <c r="A1170">
        <v>42956</v>
      </c>
      <c r="B1170" t="s">
        <v>5</v>
      </c>
      <c r="C1170" t="s">
        <v>42</v>
      </c>
      <c r="D1170" t="s">
        <v>16</v>
      </c>
      <c r="E1170">
        <v>99</v>
      </c>
      <c r="F1170">
        <v>2</v>
      </c>
      <c r="G1170">
        <v>198</v>
      </c>
      <c r="H1170" t="s">
        <v>7</v>
      </c>
      <c r="I1170" t="s">
        <v>10</v>
      </c>
      <c r="J1170" t="s">
        <v>21</v>
      </c>
    </row>
    <row r="1171" spans="1:10" x14ac:dyDescent="0.35">
      <c r="A1171">
        <v>42956</v>
      </c>
      <c r="B1171" t="s">
        <v>12</v>
      </c>
      <c r="C1171" t="s">
        <v>45</v>
      </c>
      <c r="D1171" t="s">
        <v>6</v>
      </c>
      <c r="E1171">
        <v>499</v>
      </c>
      <c r="F1171">
        <v>5</v>
      </c>
      <c r="G1171">
        <v>2495</v>
      </c>
      <c r="H1171" t="s">
        <v>8</v>
      </c>
      <c r="I1171" t="s">
        <v>10</v>
      </c>
      <c r="J1171" t="s">
        <v>20</v>
      </c>
    </row>
    <row r="1172" spans="1:10" x14ac:dyDescent="0.35">
      <c r="A1172">
        <v>42956</v>
      </c>
      <c r="B1172" t="s">
        <v>12</v>
      </c>
      <c r="C1172" t="s">
        <v>45</v>
      </c>
      <c r="D1172" t="s">
        <v>17</v>
      </c>
      <c r="E1172">
        <v>199</v>
      </c>
      <c r="F1172">
        <v>7</v>
      </c>
      <c r="G1172">
        <v>1393</v>
      </c>
      <c r="H1172" t="s">
        <v>7</v>
      </c>
      <c r="I1172" t="s">
        <v>10</v>
      </c>
      <c r="J1172" t="s">
        <v>22</v>
      </c>
    </row>
    <row r="1173" spans="1:10" x14ac:dyDescent="0.35">
      <c r="A1173">
        <v>42957</v>
      </c>
      <c r="B1173" t="s">
        <v>5</v>
      </c>
      <c r="C1173" t="s">
        <v>43</v>
      </c>
      <c r="D1173" t="s">
        <v>6</v>
      </c>
      <c r="E1173">
        <v>499</v>
      </c>
      <c r="F1173">
        <v>1</v>
      </c>
      <c r="G1173">
        <v>499</v>
      </c>
      <c r="H1173" t="s">
        <v>7</v>
      </c>
      <c r="I1173" t="s">
        <v>9</v>
      </c>
      <c r="J1173" t="s">
        <v>24</v>
      </c>
    </row>
    <row r="1174" spans="1:10" x14ac:dyDescent="0.35">
      <c r="A1174">
        <v>42958</v>
      </c>
      <c r="B1174" t="s">
        <v>5</v>
      </c>
      <c r="C1174" t="s">
        <v>43</v>
      </c>
      <c r="D1174" t="s">
        <v>15</v>
      </c>
      <c r="E1174">
        <v>399</v>
      </c>
      <c r="F1174">
        <v>4</v>
      </c>
      <c r="G1174">
        <v>1596</v>
      </c>
      <c r="H1174" t="s">
        <v>8</v>
      </c>
      <c r="I1174" t="s">
        <v>10</v>
      </c>
      <c r="J1174" t="s">
        <v>23</v>
      </c>
    </row>
    <row r="1175" spans="1:10" x14ac:dyDescent="0.35">
      <c r="A1175">
        <v>42958</v>
      </c>
      <c r="B1175" t="s">
        <v>5</v>
      </c>
      <c r="C1175" t="s">
        <v>45</v>
      </c>
      <c r="D1175" t="s">
        <v>13</v>
      </c>
      <c r="E1175">
        <v>299</v>
      </c>
      <c r="F1175">
        <v>6</v>
      </c>
      <c r="G1175">
        <v>1794</v>
      </c>
      <c r="H1175" t="s">
        <v>8</v>
      </c>
      <c r="I1175" t="s">
        <v>10</v>
      </c>
      <c r="J1175" t="s">
        <v>23</v>
      </c>
    </row>
    <row r="1176" spans="1:10" x14ac:dyDescent="0.35">
      <c r="A1176">
        <v>42958</v>
      </c>
      <c r="B1176" t="s">
        <v>5</v>
      </c>
      <c r="C1176" t="s">
        <v>44</v>
      </c>
      <c r="D1176" t="s">
        <v>15</v>
      </c>
      <c r="E1176">
        <v>399</v>
      </c>
      <c r="F1176">
        <v>6</v>
      </c>
      <c r="G1176">
        <v>2394</v>
      </c>
      <c r="H1176" t="s">
        <v>7</v>
      </c>
      <c r="I1176" t="s">
        <v>10</v>
      </c>
      <c r="J1176" t="s">
        <v>22</v>
      </c>
    </row>
    <row r="1177" spans="1:10" x14ac:dyDescent="0.35">
      <c r="A1177">
        <v>42958</v>
      </c>
      <c r="B1177" t="s">
        <v>12</v>
      </c>
      <c r="C1177" t="s">
        <v>42</v>
      </c>
      <c r="D1177" t="s">
        <v>13</v>
      </c>
      <c r="E1177">
        <v>299</v>
      </c>
      <c r="F1177">
        <v>9</v>
      </c>
      <c r="G1177">
        <v>2691</v>
      </c>
      <c r="H1177" t="s">
        <v>7</v>
      </c>
      <c r="I1177" t="s">
        <v>10</v>
      </c>
      <c r="J1177" t="s">
        <v>20</v>
      </c>
    </row>
    <row r="1178" spans="1:10" x14ac:dyDescent="0.35">
      <c r="A1178">
        <v>42958</v>
      </c>
      <c r="B1178" t="s">
        <v>5</v>
      </c>
      <c r="C1178" t="s">
        <v>41</v>
      </c>
      <c r="D1178" t="s">
        <v>17</v>
      </c>
      <c r="E1178">
        <v>199</v>
      </c>
      <c r="F1178">
        <v>1</v>
      </c>
      <c r="G1178">
        <v>199</v>
      </c>
      <c r="H1178" t="s">
        <v>7</v>
      </c>
      <c r="I1178" t="s">
        <v>10</v>
      </c>
      <c r="J1178" t="s">
        <v>22</v>
      </c>
    </row>
    <row r="1179" spans="1:10" x14ac:dyDescent="0.35">
      <c r="A1179">
        <v>42958</v>
      </c>
      <c r="B1179" t="s">
        <v>14</v>
      </c>
      <c r="C1179" t="s">
        <v>41</v>
      </c>
      <c r="D1179" t="s">
        <v>13</v>
      </c>
      <c r="E1179">
        <v>299</v>
      </c>
      <c r="F1179">
        <v>7</v>
      </c>
      <c r="G1179">
        <v>2093</v>
      </c>
      <c r="H1179" t="s">
        <v>7</v>
      </c>
      <c r="I1179" t="s">
        <v>10</v>
      </c>
      <c r="J1179" t="s">
        <v>23</v>
      </c>
    </row>
    <row r="1180" spans="1:10" x14ac:dyDescent="0.35">
      <c r="A1180">
        <v>42958</v>
      </c>
      <c r="B1180" t="s">
        <v>12</v>
      </c>
      <c r="C1180" t="s">
        <v>44</v>
      </c>
      <c r="D1180" t="s">
        <v>6</v>
      </c>
      <c r="E1180">
        <v>499</v>
      </c>
      <c r="F1180">
        <v>9</v>
      </c>
      <c r="G1180">
        <v>4491</v>
      </c>
      <c r="H1180" t="s">
        <v>8</v>
      </c>
      <c r="I1180" t="s">
        <v>10</v>
      </c>
      <c r="J1180" t="s">
        <v>22</v>
      </c>
    </row>
    <row r="1181" spans="1:10" x14ac:dyDescent="0.35">
      <c r="A1181">
        <v>42958</v>
      </c>
      <c r="B1181" t="s">
        <v>5</v>
      </c>
      <c r="C1181" t="s">
        <v>41</v>
      </c>
      <c r="D1181" t="s">
        <v>15</v>
      </c>
      <c r="E1181">
        <v>399</v>
      </c>
      <c r="F1181">
        <v>2</v>
      </c>
      <c r="G1181">
        <v>798</v>
      </c>
      <c r="H1181" t="s">
        <v>7</v>
      </c>
      <c r="I1181" t="s">
        <v>10</v>
      </c>
      <c r="J1181" t="s">
        <v>20</v>
      </c>
    </row>
    <row r="1182" spans="1:10" x14ac:dyDescent="0.35">
      <c r="A1182">
        <v>42958</v>
      </c>
      <c r="B1182" t="s">
        <v>14</v>
      </c>
      <c r="C1182" t="s">
        <v>43</v>
      </c>
      <c r="D1182" t="s">
        <v>13</v>
      </c>
      <c r="E1182">
        <v>299</v>
      </c>
      <c r="F1182">
        <v>4</v>
      </c>
      <c r="G1182">
        <v>1196</v>
      </c>
      <c r="H1182" t="s">
        <v>7</v>
      </c>
      <c r="I1182" t="s">
        <v>10</v>
      </c>
      <c r="J1182" t="s">
        <v>23</v>
      </c>
    </row>
    <row r="1183" spans="1:10" x14ac:dyDescent="0.35">
      <c r="A1183">
        <v>42959</v>
      </c>
      <c r="B1183" t="s">
        <v>12</v>
      </c>
      <c r="C1183" t="s">
        <v>42</v>
      </c>
      <c r="D1183" t="s">
        <v>15</v>
      </c>
      <c r="E1183">
        <v>399</v>
      </c>
      <c r="F1183">
        <v>6</v>
      </c>
      <c r="G1183">
        <v>2394</v>
      </c>
      <c r="H1183" t="s">
        <v>7</v>
      </c>
      <c r="I1183" t="s">
        <v>10</v>
      </c>
      <c r="J1183" t="s">
        <v>22</v>
      </c>
    </row>
    <row r="1184" spans="1:10" x14ac:dyDescent="0.35">
      <c r="A1184">
        <v>42959</v>
      </c>
      <c r="B1184" t="s">
        <v>14</v>
      </c>
      <c r="C1184" t="s">
        <v>41</v>
      </c>
      <c r="D1184" t="s">
        <v>15</v>
      </c>
      <c r="E1184">
        <v>399</v>
      </c>
      <c r="F1184">
        <v>8</v>
      </c>
      <c r="G1184">
        <v>3192</v>
      </c>
      <c r="H1184" t="s">
        <v>7</v>
      </c>
      <c r="I1184" t="s">
        <v>10</v>
      </c>
      <c r="J1184" t="s">
        <v>22</v>
      </c>
    </row>
    <row r="1185" spans="1:10" x14ac:dyDescent="0.35">
      <c r="A1185">
        <v>42959</v>
      </c>
      <c r="B1185" t="s">
        <v>5</v>
      </c>
      <c r="C1185" t="s">
        <v>45</v>
      </c>
      <c r="D1185" t="s">
        <v>17</v>
      </c>
      <c r="E1185">
        <v>199</v>
      </c>
      <c r="F1185">
        <v>8</v>
      </c>
      <c r="G1185">
        <v>1592</v>
      </c>
      <c r="H1185" t="s">
        <v>8</v>
      </c>
      <c r="I1185" t="s">
        <v>10</v>
      </c>
      <c r="J1185" t="s">
        <v>20</v>
      </c>
    </row>
    <row r="1186" spans="1:10" x14ac:dyDescent="0.35">
      <c r="A1186">
        <v>42959</v>
      </c>
      <c r="B1186" t="s">
        <v>5</v>
      </c>
      <c r="C1186" t="s">
        <v>43</v>
      </c>
      <c r="D1186" t="s">
        <v>17</v>
      </c>
      <c r="E1186">
        <v>199</v>
      </c>
      <c r="F1186">
        <v>10</v>
      </c>
      <c r="G1186">
        <v>1990</v>
      </c>
      <c r="H1186" t="s">
        <v>7</v>
      </c>
      <c r="I1186" t="s">
        <v>9</v>
      </c>
      <c r="J1186" t="s">
        <v>24</v>
      </c>
    </row>
    <row r="1187" spans="1:10" x14ac:dyDescent="0.35">
      <c r="A1187">
        <v>42959</v>
      </c>
      <c r="B1187" t="s">
        <v>5</v>
      </c>
      <c r="C1187" t="s">
        <v>40</v>
      </c>
      <c r="D1187" t="s">
        <v>16</v>
      </c>
      <c r="E1187">
        <v>99</v>
      </c>
      <c r="F1187">
        <v>4</v>
      </c>
      <c r="G1187">
        <v>396</v>
      </c>
      <c r="H1187" t="s">
        <v>7</v>
      </c>
      <c r="I1187" t="s">
        <v>10</v>
      </c>
      <c r="J1187" t="s">
        <v>23</v>
      </c>
    </row>
    <row r="1188" spans="1:10" x14ac:dyDescent="0.35">
      <c r="A1188">
        <v>42959</v>
      </c>
      <c r="B1188" t="s">
        <v>5</v>
      </c>
      <c r="C1188" t="s">
        <v>40</v>
      </c>
      <c r="D1188" t="s">
        <v>13</v>
      </c>
      <c r="E1188">
        <v>299</v>
      </c>
      <c r="F1188">
        <v>1</v>
      </c>
      <c r="G1188">
        <v>299</v>
      </c>
      <c r="H1188" t="s">
        <v>8</v>
      </c>
      <c r="I1188" t="s">
        <v>10</v>
      </c>
      <c r="J1188" t="s">
        <v>20</v>
      </c>
    </row>
    <row r="1189" spans="1:10" x14ac:dyDescent="0.35">
      <c r="A1189">
        <v>42959</v>
      </c>
      <c r="B1189" t="s">
        <v>12</v>
      </c>
      <c r="C1189" t="s">
        <v>45</v>
      </c>
      <c r="D1189" t="s">
        <v>16</v>
      </c>
      <c r="E1189">
        <v>99</v>
      </c>
      <c r="F1189">
        <v>6</v>
      </c>
      <c r="G1189">
        <v>594</v>
      </c>
      <c r="H1189" t="s">
        <v>7</v>
      </c>
      <c r="I1189" t="s">
        <v>9</v>
      </c>
      <c r="J1189" t="s">
        <v>24</v>
      </c>
    </row>
    <row r="1190" spans="1:10" x14ac:dyDescent="0.35">
      <c r="A1190">
        <v>42959</v>
      </c>
      <c r="B1190" t="s">
        <v>12</v>
      </c>
      <c r="C1190" t="s">
        <v>40</v>
      </c>
      <c r="D1190" t="s">
        <v>16</v>
      </c>
      <c r="E1190">
        <v>99</v>
      </c>
      <c r="F1190">
        <v>1</v>
      </c>
      <c r="G1190">
        <v>99</v>
      </c>
      <c r="H1190" t="s">
        <v>7</v>
      </c>
      <c r="I1190" t="s">
        <v>10</v>
      </c>
      <c r="J1190" t="s">
        <v>20</v>
      </c>
    </row>
    <row r="1191" spans="1:10" x14ac:dyDescent="0.35">
      <c r="A1191">
        <v>42959</v>
      </c>
      <c r="B1191" t="s">
        <v>5</v>
      </c>
      <c r="C1191" t="s">
        <v>41</v>
      </c>
      <c r="D1191" t="s">
        <v>6</v>
      </c>
      <c r="E1191">
        <v>499</v>
      </c>
      <c r="F1191">
        <v>8</v>
      </c>
      <c r="G1191">
        <v>3992</v>
      </c>
      <c r="H1191" t="s">
        <v>8</v>
      </c>
      <c r="I1191" t="s">
        <v>10</v>
      </c>
      <c r="J1191" t="s">
        <v>23</v>
      </c>
    </row>
    <row r="1192" spans="1:10" x14ac:dyDescent="0.35">
      <c r="A1192">
        <v>42959</v>
      </c>
      <c r="B1192" t="s">
        <v>14</v>
      </c>
      <c r="C1192" t="s">
        <v>44</v>
      </c>
      <c r="D1192" t="s">
        <v>13</v>
      </c>
      <c r="E1192">
        <v>299</v>
      </c>
      <c r="F1192">
        <v>6</v>
      </c>
      <c r="G1192">
        <v>1794</v>
      </c>
      <c r="H1192" t="s">
        <v>8</v>
      </c>
      <c r="I1192" t="s">
        <v>10</v>
      </c>
      <c r="J1192" t="s">
        <v>21</v>
      </c>
    </row>
    <row r="1193" spans="1:10" x14ac:dyDescent="0.35">
      <c r="A1193">
        <v>42959</v>
      </c>
      <c r="B1193" t="s">
        <v>14</v>
      </c>
      <c r="C1193" t="s">
        <v>40</v>
      </c>
      <c r="D1193" t="s">
        <v>6</v>
      </c>
      <c r="E1193">
        <v>499</v>
      </c>
      <c r="F1193">
        <v>6</v>
      </c>
      <c r="G1193">
        <v>2994</v>
      </c>
      <c r="H1193" t="s">
        <v>7</v>
      </c>
      <c r="I1193" t="s">
        <v>10</v>
      </c>
      <c r="J1193" t="s">
        <v>22</v>
      </c>
    </row>
    <row r="1194" spans="1:10" x14ac:dyDescent="0.35">
      <c r="A1194">
        <v>42959</v>
      </c>
      <c r="B1194" t="s">
        <v>14</v>
      </c>
      <c r="C1194" t="s">
        <v>45</v>
      </c>
      <c r="D1194" t="s">
        <v>16</v>
      </c>
      <c r="E1194">
        <v>99</v>
      </c>
      <c r="F1194">
        <v>3</v>
      </c>
      <c r="G1194">
        <v>297</v>
      </c>
      <c r="H1194" t="s">
        <v>7</v>
      </c>
      <c r="I1194" t="s">
        <v>10</v>
      </c>
      <c r="J1194" t="s">
        <v>22</v>
      </c>
    </row>
    <row r="1195" spans="1:10" x14ac:dyDescent="0.35">
      <c r="A1195">
        <v>42960</v>
      </c>
      <c r="B1195" t="s">
        <v>12</v>
      </c>
      <c r="C1195" t="s">
        <v>40</v>
      </c>
      <c r="D1195" t="s">
        <v>15</v>
      </c>
      <c r="E1195">
        <v>399</v>
      </c>
      <c r="F1195">
        <v>8</v>
      </c>
      <c r="G1195">
        <v>3192</v>
      </c>
      <c r="H1195" t="s">
        <v>7</v>
      </c>
      <c r="I1195" t="s">
        <v>9</v>
      </c>
      <c r="J1195" t="s">
        <v>24</v>
      </c>
    </row>
    <row r="1196" spans="1:10" x14ac:dyDescent="0.35">
      <c r="A1196">
        <v>42961</v>
      </c>
      <c r="B1196" t="s">
        <v>5</v>
      </c>
      <c r="C1196" t="s">
        <v>40</v>
      </c>
      <c r="D1196" t="s">
        <v>17</v>
      </c>
      <c r="E1196">
        <v>199</v>
      </c>
      <c r="F1196">
        <v>3</v>
      </c>
      <c r="G1196">
        <v>597</v>
      </c>
      <c r="H1196" t="s">
        <v>7</v>
      </c>
      <c r="I1196" t="s">
        <v>10</v>
      </c>
      <c r="J1196" t="s">
        <v>20</v>
      </c>
    </row>
    <row r="1197" spans="1:10" x14ac:dyDescent="0.35">
      <c r="A1197">
        <v>42961</v>
      </c>
      <c r="B1197" t="s">
        <v>14</v>
      </c>
      <c r="C1197" t="s">
        <v>43</v>
      </c>
      <c r="D1197" t="s">
        <v>13</v>
      </c>
      <c r="E1197">
        <v>299</v>
      </c>
      <c r="F1197">
        <v>6</v>
      </c>
      <c r="G1197">
        <v>1794</v>
      </c>
      <c r="H1197" t="s">
        <v>8</v>
      </c>
      <c r="I1197" t="s">
        <v>10</v>
      </c>
      <c r="J1197" t="s">
        <v>23</v>
      </c>
    </row>
    <row r="1198" spans="1:10" x14ac:dyDescent="0.35">
      <c r="A1198">
        <v>42961</v>
      </c>
      <c r="B1198" t="s">
        <v>5</v>
      </c>
      <c r="C1198" t="s">
        <v>42</v>
      </c>
      <c r="D1198" t="s">
        <v>13</v>
      </c>
      <c r="E1198">
        <v>299</v>
      </c>
      <c r="F1198">
        <v>8</v>
      </c>
      <c r="G1198">
        <v>2392</v>
      </c>
      <c r="H1198" t="s">
        <v>7</v>
      </c>
      <c r="I1198" t="s">
        <v>9</v>
      </c>
      <c r="J1198" t="s">
        <v>23</v>
      </c>
    </row>
    <row r="1199" spans="1:10" x14ac:dyDescent="0.35">
      <c r="A1199">
        <v>42961</v>
      </c>
      <c r="B1199" t="s">
        <v>14</v>
      </c>
      <c r="C1199" t="s">
        <v>43</v>
      </c>
      <c r="D1199" t="s">
        <v>13</v>
      </c>
      <c r="E1199">
        <v>299</v>
      </c>
      <c r="F1199">
        <v>3</v>
      </c>
      <c r="G1199">
        <v>897</v>
      </c>
      <c r="H1199" t="s">
        <v>8</v>
      </c>
      <c r="I1199" t="s">
        <v>10</v>
      </c>
      <c r="J1199" t="s">
        <v>21</v>
      </c>
    </row>
    <row r="1200" spans="1:10" x14ac:dyDescent="0.35">
      <c r="A1200">
        <v>42961</v>
      </c>
      <c r="B1200" t="s">
        <v>5</v>
      </c>
      <c r="C1200" t="s">
        <v>41</v>
      </c>
      <c r="D1200" t="s">
        <v>15</v>
      </c>
      <c r="E1200">
        <v>399</v>
      </c>
      <c r="F1200">
        <v>2</v>
      </c>
      <c r="G1200">
        <v>798</v>
      </c>
      <c r="H1200" t="s">
        <v>8</v>
      </c>
      <c r="I1200" t="s">
        <v>10</v>
      </c>
      <c r="J1200" t="s">
        <v>22</v>
      </c>
    </row>
    <row r="1201" spans="1:10" x14ac:dyDescent="0.35">
      <c r="A1201">
        <v>42962</v>
      </c>
      <c r="B1201" t="s">
        <v>5</v>
      </c>
      <c r="C1201" t="s">
        <v>44</v>
      </c>
      <c r="D1201" t="s">
        <v>6</v>
      </c>
      <c r="E1201">
        <v>499</v>
      </c>
      <c r="F1201">
        <v>5</v>
      </c>
      <c r="G1201">
        <v>2495</v>
      </c>
      <c r="H1201" t="s">
        <v>7</v>
      </c>
      <c r="I1201" t="s">
        <v>10</v>
      </c>
      <c r="J1201" t="s">
        <v>21</v>
      </c>
    </row>
    <row r="1202" spans="1:10" x14ac:dyDescent="0.35">
      <c r="A1202">
        <v>42962</v>
      </c>
      <c r="B1202" t="s">
        <v>14</v>
      </c>
      <c r="C1202" t="s">
        <v>41</v>
      </c>
      <c r="D1202" t="s">
        <v>6</v>
      </c>
      <c r="E1202">
        <v>499</v>
      </c>
      <c r="F1202">
        <v>2</v>
      </c>
      <c r="G1202">
        <v>998</v>
      </c>
      <c r="H1202" t="s">
        <v>8</v>
      </c>
      <c r="I1202" t="s">
        <v>10</v>
      </c>
      <c r="J1202" t="s">
        <v>21</v>
      </c>
    </row>
    <row r="1203" spans="1:10" x14ac:dyDescent="0.35">
      <c r="A1203">
        <v>42962</v>
      </c>
      <c r="B1203" t="s">
        <v>12</v>
      </c>
      <c r="C1203" t="s">
        <v>43</v>
      </c>
      <c r="D1203" t="s">
        <v>13</v>
      </c>
      <c r="E1203">
        <v>299</v>
      </c>
      <c r="F1203">
        <v>2</v>
      </c>
      <c r="G1203">
        <v>598</v>
      </c>
      <c r="H1203" t="s">
        <v>7</v>
      </c>
      <c r="I1203" t="s">
        <v>10</v>
      </c>
      <c r="J1203" t="s">
        <v>20</v>
      </c>
    </row>
    <row r="1204" spans="1:10" x14ac:dyDescent="0.35">
      <c r="A1204">
        <v>42962</v>
      </c>
      <c r="B1204" t="s">
        <v>14</v>
      </c>
      <c r="C1204" t="s">
        <v>43</v>
      </c>
      <c r="D1204" t="s">
        <v>6</v>
      </c>
      <c r="E1204">
        <v>499</v>
      </c>
      <c r="F1204">
        <v>10</v>
      </c>
      <c r="G1204">
        <v>4990</v>
      </c>
      <c r="H1204" t="s">
        <v>7</v>
      </c>
      <c r="I1204" t="s">
        <v>10</v>
      </c>
      <c r="J1204" t="s">
        <v>20</v>
      </c>
    </row>
    <row r="1205" spans="1:10" x14ac:dyDescent="0.35">
      <c r="A1205">
        <v>42962</v>
      </c>
      <c r="B1205" t="s">
        <v>5</v>
      </c>
      <c r="C1205" t="s">
        <v>41</v>
      </c>
      <c r="D1205" t="s">
        <v>16</v>
      </c>
      <c r="E1205">
        <v>99</v>
      </c>
      <c r="F1205">
        <v>4</v>
      </c>
      <c r="G1205">
        <v>396</v>
      </c>
      <c r="H1205" t="s">
        <v>8</v>
      </c>
      <c r="I1205" t="s">
        <v>10</v>
      </c>
      <c r="J1205" t="s">
        <v>23</v>
      </c>
    </row>
    <row r="1206" spans="1:10" x14ac:dyDescent="0.35">
      <c r="A1206">
        <v>42962</v>
      </c>
      <c r="B1206" t="s">
        <v>14</v>
      </c>
      <c r="C1206" t="s">
        <v>43</v>
      </c>
      <c r="D1206" t="s">
        <v>17</v>
      </c>
      <c r="E1206">
        <v>199</v>
      </c>
      <c r="F1206">
        <v>7</v>
      </c>
      <c r="G1206">
        <v>1393</v>
      </c>
      <c r="H1206" t="s">
        <v>8</v>
      </c>
      <c r="I1206" t="s">
        <v>10</v>
      </c>
      <c r="J1206" t="s">
        <v>22</v>
      </c>
    </row>
    <row r="1207" spans="1:10" x14ac:dyDescent="0.35">
      <c r="A1207">
        <v>42962</v>
      </c>
      <c r="B1207" t="s">
        <v>12</v>
      </c>
      <c r="C1207" t="s">
        <v>44</v>
      </c>
      <c r="D1207" t="s">
        <v>17</v>
      </c>
      <c r="E1207">
        <v>199</v>
      </c>
      <c r="F1207">
        <v>4</v>
      </c>
      <c r="G1207">
        <v>796</v>
      </c>
      <c r="H1207" t="s">
        <v>7</v>
      </c>
      <c r="I1207" t="s">
        <v>10</v>
      </c>
      <c r="J1207" t="s">
        <v>20</v>
      </c>
    </row>
    <row r="1208" spans="1:10" x14ac:dyDescent="0.35">
      <c r="A1208">
        <v>42962</v>
      </c>
      <c r="B1208" t="s">
        <v>14</v>
      </c>
      <c r="C1208" t="s">
        <v>42</v>
      </c>
      <c r="D1208" t="s">
        <v>6</v>
      </c>
      <c r="E1208">
        <v>499</v>
      </c>
      <c r="F1208">
        <v>8</v>
      </c>
      <c r="G1208">
        <v>3992</v>
      </c>
      <c r="H1208" t="s">
        <v>8</v>
      </c>
      <c r="I1208" t="s">
        <v>10</v>
      </c>
      <c r="J1208" t="s">
        <v>23</v>
      </c>
    </row>
    <row r="1209" spans="1:10" x14ac:dyDescent="0.35">
      <c r="A1209">
        <v>42962</v>
      </c>
      <c r="B1209" t="s">
        <v>14</v>
      </c>
      <c r="C1209" t="s">
        <v>40</v>
      </c>
      <c r="D1209" t="s">
        <v>13</v>
      </c>
      <c r="E1209">
        <v>299</v>
      </c>
      <c r="F1209">
        <v>10</v>
      </c>
      <c r="G1209">
        <v>2990</v>
      </c>
      <c r="H1209" t="s">
        <v>8</v>
      </c>
      <c r="I1209" t="s">
        <v>10</v>
      </c>
      <c r="J1209" t="s">
        <v>22</v>
      </c>
    </row>
    <row r="1210" spans="1:10" x14ac:dyDescent="0.35">
      <c r="A1210">
        <v>42962</v>
      </c>
      <c r="B1210" t="s">
        <v>5</v>
      </c>
      <c r="C1210" t="s">
        <v>43</v>
      </c>
      <c r="D1210" t="s">
        <v>17</v>
      </c>
      <c r="E1210">
        <v>199</v>
      </c>
      <c r="F1210">
        <v>10</v>
      </c>
      <c r="G1210">
        <v>1990</v>
      </c>
      <c r="H1210" t="s">
        <v>7</v>
      </c>
      <c r="I1210" t="s">
        <v>9</v>
      </c>
      <c r="J1210" t="s">
        <v>22</v>
      </c>
    </row>
    <row r="1211" spans="1:10" x14ac:dyDescent="0.35">
      <c r="A1211">
        <v>42962</v>
      </c>
      <c r="B1211" t="s">
        <v>14</v>
      </c>
      <c r="C1211" t="s">
        <v>40</v>
      </c>
      <c r="D1211" t="s">
        <v>16</v>
      </c>
      <c r="E1211">
        <v>99</v>
      </c>
      <c r="F1211">
        <v>9</v>
      </c>
      <c r="G1211">
        <v>891</v>
      </c>
      <c r="H1211" t="s">
        <v>7</v>
      </c>
      <c r="I1211" t="s">
        <v>9</v>
      </c>
      <c r="J1211" t="s">
        <v>22</v>
      </c>
    </row>
    <row r="1212" spans="1:10" x14ac:dyDescent="0.35">
      <c r="A1212">
        <v>42962</v>
      </c>
      <c r="B1212" t="s">
        <v>14</v>
      </c>
      <c r="C1212" t="s">
        <v>40</v>
      </c>
      <c r="D1212" t="s">
        <v>15</v>
      </c>
      <c r="E1212">
        <v>399</v>
      </c>
      <c r="F1212">
        <v>3</v>
      </c>
      <c r="G1212">
        <v>1197</v>
      </c>
      <c r="H1212" t="s">
        <v>8</v>
      </c>
      <c r="I1212" t="s">
        <v>10</v>
      </c>
      <c r="J1212" t="s">
        <v>23</v>
      </c>
    </row>
    <row r="1213" spans="1:10" x14ac:dyDescent="0.35">
      <c r="A1213">
        <v>42962</v>
      </c>
      <c r="B1213" t="s">
        <v>12</v>
      </c>
      <c r="C1213" t="s">
        <v>42</v>
      </c>
      <c r="D1213" t="s">
        <v>16</v>
      </c>
      <c r="E1213">
        <v>99</v>
      </c>
      <c r="F1213">
        <v>2</v>
      </c>
      <c r="G1213">
        <v>198</v>
      </c>
      <c r="H1213" t="s">
        <v>8</v>
      </c>
      <c r="I1213" t="s">
        <v>10</v>
      </c>
      <c r="J1213" t="s">
        <v>22</v>
      </c>
    </row>
    <row r="1214" spans="1:10" x14ac:dyDescent="0.35">
      <c r="A1214">
        <v>42963</v>
      </c>
      <c r="B1214" t="s">
        <v>12</v>
      </c>
      <c r="C1214" t="s">
        <v>40</v>
      </c>
      <c r="D1214" t="s">
        <v>6</v>
      </c>
      <c r="E1214">
        <v>499</v>
      </c>
      <c r="F1214">
        <v>1</v>
      </c>
      <c r="G1214">
        <v>499</v>
      </c>
      <c r="H1214" t="s">
        <v>7</v>
      </c>
      <c r="I1214" t="s">
        <v>10</v>
      </c>
      <c r="J1214" t="s">
        <v>22</v>
      </c>
    </row>
    <row r="1215" spans="1:10" x14ac:dyDescent="0.35">
      <c r="A1215">
        <v>42963</v>
      </c>
      <c r="B1215" t="s">
        <v>14</v>
      </c>
      <c r="C1215" t="s">
        <v>43</v>
      </c>
      <c r="D1215" t="s">
        <v>15</v>
      </c>
      <c r="E1215">
        <v>399</v>
      </c>
      <c r="F1215">
        <v>4</v>
      </c>
      <c r="G1215">
        <v>1596</v>
      </c>
      <c r="H1215" t="s">
        <v>8</v>
      </c>
      <c r="I1215" t="s">
        <v>10</v>
      </c>
      <c r="J1215" t="s">
        <v>20</v>
      </c>
    </row>
    <row r="1216" spans="1:10" x14ac:dyDescent="0.35">
      <c r="A1216">
        <v>42963</v>
      </c>
      <c r="B1216" t="s">
        <v>12</v>
      </c>
      <c r="C1216" t="s">
        <v>45</v>
      </c>
      <c r="D1216" t="s">
        <v>16</v>
      </c>
      <c r="E1216">
        <v>99</v>
      </c>
      <c r="F1216">
        <v>6</v>
      </c>
      <c r="G1216">
        <v>594</v>
      </c>
      <c r="H1216" t="s">
        <v>8</v>
      </c>
      <c r="I1216" t="s">
        <v>10</v>
      </c>
      <c r="J1216" t="s">
        <v>23</v>
      </c>
    </row>
    <row r="1217" spans="1:10" x14ac:dyDescent="0.35">
      <c r="A1217">
        <v>42963</v>
      </c>
      <c r="B1217" t="s">
        <v>14</v>
      </c>
      <c r="C1217" t="s">
        <v>44</v>
      </c>
      <c r="D1217" t="s">
        <v>15</v>
      </c>
      <c r="E1217">
        <v>399</v>
      </c>
      <c r="F1217">
        <v>1</v>
      </c>
      <c r="G1217">
        <v>399</v>
      </c>
      <c r="H1217" t="s">
        <v>7</v>
      </c>
      <c r="I1217" t="s">
        <v>10</v>
      </c>
      <c r="J1217" t="s">
        <v>20</v>
      </c>
    </row>
    <row r="1218" spans="1:10" x14ac:dyDescent="0.35">
      <c r="A1218">
        <v>42963</v>
      </c>
      <c r="B1218" t="s">
        <v>12</v>
      </c>
      <c r="C1218" t="s">
        <v>44</v>
      </c>
      <c r="D1218" t="s">
        <v>15</v>
      </c>
      <c r="E1218">
        <v>399</v>
      </c>
      <c r="F1218">
        <v>8</v>
      </c>
      <c r="G1218">
        <v>3192</v>
      </c>
      <c r="H1218" t="s">
        <v>7</v>
      </c>
      <c r="I1218" t="s">
        <v>10</v>
      </c>
      <c r="J1218" t="s">
        <v>22</v>
      </c>
    </row>
    <row r="1219" spans="1:10" x14ac:dyDescent="0.35">
      <c r="A1219">
        <v>42963</v>
      </c>
      <c r="B1219" t="s">
        <v>12</v>
      </c>
      <c r="C1219" t="s">
        <v>42</v>
      </c>
      <c r="D1219" t="s">
        <v>15</v>
      </c>
      <c r="E1219">
        <v>399</v>
      </c>
      <c r="F1219">
        <v>10</v>
      </c>
      <c r="G1219">
        <v>3990</v>
      </c>
      <c r="H1219" t="s">
        <v>7</v>
      </c>
      <c r="I1219" t="s">
        <v>10</v>
      </c>
      <c r="J1219" t="s">
        <v>24</v>
      </c>
    </row>
    <row r="1220" spans="1:10" x14ac:dyDescent="0.35">
      <c r="A1220">
        <v>42963</v>
      </c>
      <c r="B1220" t="s">
        <v>14</v>
      </c>
      <c r="C1220" t="s">
        <v>45</v>
      </c>
      <c r="D1220" t="s">
        <v>6</v>
      </c>
      <c r="E1220">
        <v>499</v>
      </c>
      <c r="F1220">
        <v>6</v>
      </c>
      <c r="G1220">
        <v>2994</v>
      </c>
      <c r="H1220" t="s">
        <v>7</v>
      </c>
      <c r="I1220" t="s">
        <v>10</v>
      </c>
      <c r="J1220" t="s">
        <v>21</v>
      </c>
    </row>
    <row r="1221" spans="1:10" x14ac:dyDescent="0.35">
      <c r="A1221">
        <v>42963</v>
      </c>
      <c r="B1221" t="s">
        <v>12</v>
      </c>
      <c r="C1221" t="s">
        <v>41</v>
      </c>
      <c r="D1221" t="s">
        <v>17</v>
      </c>
      <c r="E1221">
        <v>199</v>
      </c>
      <c r="F1221">
        <v>4</v>
      </c>
      <c r="G1221">
        <v>796</v>
      </c>
      <c r="H1221" t="s">
        <v>7</v>
      </c>
      <c r="I1221" t="s">
        <v>10</v>
      </c>
      <c r="J1221" t="s">
        <v>22</v>
      </c>
    </row>
    <row r="1222" spans="1:10" x14ac:dyDescent="0.35">
      <c r="A1222">
        <v>42963</v>
      </c>
      <c r="B1222" t="s">
        <v>14</v>
      </c>
      <c r="C1222" t="s">
        <v>42</v>
      </c>
      <c r="D1222" t="s">
        <v>13</v>
      </c>
      <c r="E1222">
        <v>299</v>
      </c>
      <c r="F1222">
        <v>1</v>
      </c>
      <c r="G1222">
        <v>299</v>
      </c>
      <c r="H1222" t="s">
        <v>7</v>
      </c>
      <c r="I1222" t="s">
        <v>10</v>
      </c>
      <c r="J1222" t="s">
        <v>20</v>
      </c>
    </row>
    <row r="1223" spans="1:10" x14ac:dyDescent="0.35">
      <c r="A1223">
        <v>42963</v>
      </c>
      <c r="B1223" t="s">
        <v>5</v>
      </c>
      <c r="C1223" t="s">
        <v>40</v>
      </c>
      <c r="D1223" t="s">
        <v>13</v>
      </c>
      <c r="E1223">
        <v>299</v>
      </c>
      <c r="F1223">
        <v>6</v>
      </c>
      <c r="G1223">
        <v>1794</v>
      </c>
      <c r="H1223" t="s">
        <v>8</v>
      </c>
      <c r="I1223" t="s">
        <v>10</v>
      </c>
      <c r="J1223" t="s">
        <v>22</v>
      </c>
    </row>
    <row r="1224" spans="1:10" x14ac:dyDescent="0.35">
      <c r="A1224">
        <v>42963</v>
      </c>
      <c r="B1224" t="s">
        <v>12</v>
      </c>
      <c r="C1224" t="s">
        <v>40</v>
      </c>
      <c r="D1224" t="s">
        <v>13</v>
      </c>
      <c r="E1224">
        <v>299</v>
      </c>
      <c r="F1224">
        <v>10</v>
      </c>
      <c r="G1224">
        <v>2990</v>
      </c>
      <c r="H1224" t="s">
        <v>7</v>
      </c>
      <c r="I1224" t="s">
        <v>10</v>
      </c>
      <c r="J1224" t="s">
        <v>21</v>
      </c>
    </row>
    <row r="1225" spans="1:10" x14ac:dyDescent="0.35">
      <c r="A1225">
        <v>42963</v>
      </c>
      <c r="B1225" t="s">
        <v>12</v>
      </c>
      <c r="C1225" t="s">
        <v>45</v>
      </c>
      <c r="D1225" t="s">
        <v>17</v>
      </c>
      <c r="E1225">
        <v>199</v>
      </c>
      <c r="F1225">
        <v>1</v>
      </c>
      <c r="G1225">
        <v>199</v>
      </c>
      <c r="H1225" t="s">
        <v>7</v>
      </c>
      <c r="I1225" t="s">
        <v>10</v>
      </c>
      <c r="J1225" t="s">
        <v>22</v>
      </c>
    </row>
    <row r="1226" spans="1:10" x14ac:dyDescent="0.35">
      <c r="A1226">
        <v>42963</v>
      </c>
      <c r="B1226" t="s">
        <v>12</v>
      </c>
      <c r="C1226" t="s">
        <v>40</v>
      </c>
      <c r="D1226" t="s">
        <v>6</v>
      </c>
      <c r="E1226">
        <v>499</v>
      </c>
      <c r="F1226">
        <v>10</v>
      </c>
      <c r="G1226">
        <v>4990</v>
      </c>
      <c r="H1226" t="s">
        <v>7</v>
      </c>
      <c r="I1226" t="s">
        <v>10</v>
      </c>
      <c r="J1226" t="s">
        <v>22</v>
      </c>
    </row>
    <row r="1227" spans="1:10" x14ac:dyDescent="0.35">
      <c r="A1227">
        <v>42963</v>
      </c>
      <c r="B1227" t="s">
        <v>12</v>
      </c>
      <c r="C1227" t="s">
        <v>40</v>
      </c>
      <c r="D1227" t="s">
        <v>15</v>
      </c>
      <c r="E1227">
        <v>399</v>
      </c>
      <c r="F1227">
        <v>9</v>
      </c>
      <c r="G1227">
        <v>3591</v>
      </c>
      <c r="H1227" t="s">
        <v>7</v>
      </c>
      <c r="I1227" t="s">
        <v>9</v>
      </c>
      <c r="J1227" t="s">
        <v>23</v>
      </c>
    </row>
    <row r="1228" spans="1:10" x14ac:dyDescent="0.35">
      <c r="A1228">
        <v>42963</v>
      </c>
      <c r="B1228" t="s">
        <v>5</v>
      </c>
      <c r="C1228" t="s">
        <v>40</v>
      </c>
      <c r="D1228" t="s">
        <v>15</v>
      </c>
      <c r="E1228">
        <v>399</v>
      </c>
      <c r="F1228">
        <v>10</v>
      </c>
      <c r="G1228">
        <v>3990</v>
      </c>
      <c r="H1228" t="s">
        <v>7</v>
      </c>
      <c r="I1228" t="s">
        <v>10</v>
      </c>
      <c r="J1228" t="s">
        <v>22</v>
      </c>
    </row>
    <row r="1229" spans="1:10" x14ac:dyDescent="0.35">
      <c r="A1229">
        <v>42963</v>
      </c>
      <c r="B1229" t="s">
        <v>12</v>
      </c>
      <c r="C1229" t="s">
        <v>42</v>
      </c>
      <c r="D1229" t="s">
        <v>17</v>
      </c>
      <c r="E1229">
        <v>199</v>
      </c>
      <c r="F1229">
        <v>1</v>
      </c>
      <c r="G1229">
        <v>199</v>
      </c>
      <c r="H1229" t="s">
        <v>8</v>
      </c>
      <c r="I1229" t="s">
        <v>10</v>
      </c>
      <c r="J1229" t="s">
        <v>22</v>
      </c>
    </row>
    <row r="1230" spans="1:10" x14ac:dyDescent="0.35">
      <c r="A1230">
        <v>42963</v>
      </c>
      <c r="B1230" t="s">
        <v>5</v>
      </c>
      <c r="C1230" t="s">
        <v>40</v>
      </c>
      <c r="D1230" t="s">
        <v>13</v>
      </c>
      <c r="E1230">
        <v>299</v>
      </c>
      <c r="F1230">
        <v>2</v>
      </c>
      <c r="G1230">
        <v>598</v>
      </c>
      <c r="H1230" t="s">
        <v>8</v>
      </c>
      <c r="I1230" t="s">
        <v>10</v>
      </c>
      <c r="J1230" t="s">
        <v>21</v>
      </c>
    </row>
    <row r="1231" spans="1:10" x14ac:dyDescent="0.35">
      <c r="A1231">
        <v>42963</v>
      </c>
      <c r="B1231" t="s">
        <v>5</v>
      </c>
      <c r="C1231" t="s">
        <v>42</v>
      </c>
      <c r="D1231" t="s">
        <v>17</v>
      </c>
      <c r="E1231">
        <v>199</v>
      </c>
      <c r="F1231">
        <v>1</v>
      </c>
      <c r="G1231">
        <v>199</v>
      </c>
      <c r="H1231" t="s">
        <v>7</v>
      </c>
      <c r="I1231" t="s">
        <v>10</v>
      </c>
      <c r="J1231" t="s">
        <v>23</v>
      </c>
    </row>
    <row r="1232" spans="1:10" x14ac:dyDescent="0.35">
      <c r="A1232">
        <v>42963</v>
      </c>
      <c r="B1232" t="s">
        <v>5</v>
      </c>
      <c r="C1232" t="s">
        <v>41</v>
      </c>
      <c r="D1232" t="s">
        <v>17</v>
      </c>
      <c r="E1232">
        <v>199</v>
      </c>
      <c r="F1232">
        <v>2</v>
      </c>
      <c r="G1232">
        <v>398</v>
      </c>
      <c r="H1232" t="s">
        <v>8</v>
      </c>
      <c r="I1232" t="s">
        <v>10</v>
      </c>
      <c r="J1232" t="s">
        <v>22</v>
      </c>
    </row>
    <row r="1233" spans="1:10" x14ac:dyDescent="0.35">
      <c r="A1233">
        <v>42963</v>
      </c>
      <c r="B1233" t="s">
        <v>5</v>
      </c>
      <c r="C1233" t="s">
        <v>44</v>
      </c>
      <c r="D1233" t="s">
        <v>15</v>
      </c>
      <c r="E1233">
        <v>399</v>
      </c>
      <c r="F1233">
        <v>4</v>
      </c>
      <c r="G1233">
        <v>1596</v>
      </c>
      <c r="H1233" t="s">
        <v>7</v>
      </c>
      <c r="I1233" t="s">
        <v>10</v>
      </c>
      <c r="J1233" t="s">
        <v>22</v>
      </c>
    </row>
    <row r="1234" spans="1:10" x14ac:dyDescent="0.35">
      <c r="A1234">
        <v>42963</v>
      </c>
      <c r="B1234" t="s">
        <v>14</v>
      </c>
      <c r="C1234" t="s">
        <v>44</v>
      </c>
      <c r="D1234" t="s">
        <v>6</v>
      </c>
      <c r="E1234">
        <v>499</v>
      </c>
      <c r="F1234">
        <v>8</v>
      </c>
      <c r="G1234">
        <v>3992</v>
      </c>
      <c r="H1234" t="s">
        <v>7</v>
      </c>
      <c r="I1234" t="s">
        <v>10</v>
      </c>
      <c r="J1234" t="s">
        <v>24</v>
      </c>
    </row>
    <row r="1235" spans="1:10" x14ac:dyDescent="0.35">
      <c r="A1235">
        <v>42963</v>
      </c>
      <c r="B1235" t="s">
        <v>14</v>
      </c>
      <c r="C1235" t="s">
        <v>42</v>
      </c>
      <c r="D1235" t="s">
        <v>13</v>
      </c>
      <c r="E1235">
        <v>299</v>
      </c>
      <c r="F1235">
        <v>9</v>
      </c>
      <c r="G1235">
        <v>2691</v>
      </c>
      <c r="H1235" t="s">
        <v>8</v>
      </c>
      <c r="I1235" t="s">
        <v>10</v>
      </c>
      <c r="J1235" t="s">
        <v>23</v>
      </c>
    </row>
    <row r="1236" spans="1:10" x14ac:dyDescent="0.35">
      <c r="A1236">
        <v>42963</v>
      </c>
      <c r="B1236" t="s">
        <v>12</v>
      </c>
      <c r="C1236" t="s">
        <v>44</v>
      </c>
      <c r="D1236" t="s">
        <v>16</v>
      </c>
      <c r="E1236">
        <v>99</v>
      </c>
      <c r="F1236">
        <v>8</v>
      </c>
      <c r="G1236">
        <v>792</v>
      </c>
      <c r="H1236" t="s">
        <v>7</v>
      </c>
      <c r="I1236" t="s">
        <v>10</v>
      </c>
      <c r="J1236" t="s">
        <v>23</v>
      </c>
    </row>
    <row r="1237" spans="1:10" x14ac:dyDescent="0.35">
      <c r="A1237">
        <v>42964</v>
      </c>
      <c r="B1237" t="s">
        <v>12</v>
      </c>
      <c r="C1237" t="s">
        <v>40</v>
      </c>
      <c r="D1237" t="s">
        <v>16</v>
      </c>
      <c r="E1237">
        <v>99</v>
      </c>
      <c r="F1237">
        <v>7</v>
      </c>
      <c r="G1237">
        <v>693</v>
      </c>
      <c r="H1237" t="s">
        <v>7</v>
      </c>
      <c r="I1237" t="s">
        <v>10</v>
      </c>
      <c r="J1237" t="s">
        <v>24</v>
      </c>
    </row>
    <row r="1238" spans="1:10" x14ac:dyDescent="0.35">
      <c r="A1238">
        <v>42964</v>
      </c>
      <c r="B1238" t="s">
        <v>5</v>
      </c>
      <c r="C1238" t="s">
        <v>40</v>
      </c>
      <c r="D1238" t="s">
        <v>13</v>
      </c>
      <c r="E1238">
        <v>299</v>
      </c>
      <c r="F1238">
        <v>5</v>
      </c>
      <c r="G1238">
        <v>1495</v>
      </c>
      <c r="H1238" t="s">
        <v>7</v>
      </c>
      <c r="I1238" t="s">
        <v>10</v>
      </c>
      <c r="J1238" t="s">
        <v>23</v>
      </c>
    </row>
    <row r="1239" spans="1:10" x14ac:dyDescent="0.35">
      <c r="A1239">
        <v>42964</v>
      </c>
      <c r="B1239" t="s">
        <v>12</v>
      </c>
      <c r="C1239" t="s">
        <v>45</v>
      </c>
      <c r="D1239" t="s">
        <v>13</v>
      </c>
      <c r="E1239">
        <v>299</v>
      </c>
      <c r="F1239">
        <v>2</v>
      </c>
      <c r="G1239">
        <v>598</v>
      </c>
      <c r="H1239" t="s">
        <v>7</v>
      </c>
      <c r="I1239" t="s">
        <v>10</v>
      </c>
      <c r="J1239" t="s">
        <v>20</v>
      </c>
    </row>
    <row r="1240" spans="1:10" x14ac:dyDescent="0.35">
      <c r="A1240">
        <v>42965</v>
      </c>
      <c r="B1240" t="s">
        <v>14</v>
      </c>
      <c r="C1240" t="s">
        <v>40</v>
      </c>
      <c r="D1240" t="s">
        <v>6</v>
      </c>
      <c r="E1240">
        <v>499</v>
      </c>
      <c r="F1240">
        <v>5</v>
      </c>
      <c r="G1240">
        <v>2495</v>
      </c>
      <c r="H1240" t="s">
        <v>8</v>
      </c>
      <c r="I1240" t="s">
        <v>9</v>
      </c>
      <c r="J1240" t="s">
        <v>23</v>
      </c>
    </row>
    <row r="1241" spans="1:10" x14ac:dyDescent="0.35">
      <c r="A1241">
        <v>42965</v>
      </c>
      <c r="B1241" t="s">
        <v>5</v>
      </c>
      <c r="C1241" t="s">
        <v>41</v>
      </c>
      <c r="D1241" t="s">
        <v>15</v>
      </c>
      <c r="E1241">
        <v>399</v>
      </c>
      <c r="F1241">
        <v>10</v>
      </c>
      <c r="G1241">
        <v>3990</v>
      </c>
      <c r="H1241" t="s">
        <v>7</v>
      </c>
      <c r="I1241" t="s">
        <v>10</v>
      </c>
      <c r="J1241" t="s">
        <v>23</v>
      </c>
    </row>
    <row r="1242" spans="1:10" x14ac:dyDescent="0.35">
      <c r="A1242">
        <v>42965</v>
      </c>
      <c r="B1242" t="s">
        <v>12</v>
      </c>
      <c r="C1242" t="s">
        <v>40</v>
      </c>
      <c r="D1242" t="s">
        <v>6</v>
      </c>
      <c r="E1242">
        <v>499</v>
      </c>
      <c r="F1242">
        <v>4</v>
      </c>
      <c r="G1242">
        <v>1996</v>
      </c>
      <c r="H1242" t="s">
        <v>7</v>
      </c>
      <c r="I1242" t="s">
        <v>10</v>
      </c>
      <c r="J1242" t="s">
        <v>21</v>
      </c>
    </row>
    <row r="1243" spans="1:10" x14ac:dyDescent="0.35">
      <c r="A1243">
        <v>42965</v>
      </c>
      <c r="B1243" t="s">
        <v>14</v>
      </c>
      <c r="C1243" t="s">
        <v>41</v>
      </c>
      <c r="D1243" t="s">
        <v>13</v>
      </c>
      <c r="E1243">
        <v>299</v>
      </c>
      <c r="F1243">
        <v>10</v>
      </c>
      <c r="G1243">
        <v>2990</v>
      </c>
      <c r="H1243" t="s">
        <v>7</v>
      </c>
      <c r="I1243" t="s">
        <v>10</v>
      </c>
      <c r="J1243" t="s">
        <v>22</v>
      </c>
    </row>
    <row r="1244" spans="1:10" x14ac:dyDescent="0.35">
      <c r="A1244">
        <v>42965</v>
      </c>
      <c r="B1244" t="s">
        <v>5</v>
      </c>
      <c r="C1244" t="s">
        <v>45</v>
      </c>
      <c r="D1244" t="s">
        <v>13</v>
      </c>
      <c r="E1244">
        <v>299</v>
      </c>
      <c r="F1244">
        <v>2</v>
      </c>
      <c r="G1244">
        <v>598</v>
      </c>
      <c r="H1244" t="s">
        <v>7</v>
      </c>
      <c r="I1244" t="s">
        <v>10</v>
      </c>
      <c r="J1244" t="s">
        <v>21</v>
      </c>
    </row>
    <row r="1245" spans="1:10" x14ac:dyDescent="0.35">
      <c r="A1245">
        <v>42965</v>
      </c>
      <c r="B1245" t="s">
        <v>14</v>
      </c>
      <c r="C1245" t="s">
        <v>44</v>
      </c>
      <c r="D1245" t="s">
        <v>16</v>
      </c>
      <c r="E1245">
        <v>99</v>
      </c>
      <c r="F1245">
        <v>3</v>
      </c>
      <c r="G1245">
        <v>297</v>
      </c>
      <c r="H1245" t="s">
        <v>7</v>
      </c>
      <c r="I1245" t="s">
        <v>10</v>
      </c>
      <c r="J1245" t="s">
        <v>23</v>
      </c>
    </row>
    <row r="1246" spans="1:10" x14ac:dyDescent="0.35">
      <c r="A1246">
        <v>42965</v>
      </c>
      <c r="B1246" t="s">
        <v>12</v>
      </c>
      <c r="C1246" t="s">
        <v>40</v>
      </c>
      <c r="D1246" t="s">
        <v>16</v>
      </c>
      <c r="E1246">
        <v>99</v>
      </c>
      <c r="F1246">
        <v>3</v>
      </c>
      <c r="G1246">
        <v>297</v>
      </c>
      <c r="H1246" t="s">
        <v>7</v>
      </c>
      <c r="I1246" t="s">
        <v>10</v>
      </c>
      <c r="J1246" t="s">
        <v>20</v>
      </c>
    </row>
    <row r="1247" spans="1:10" x14ac:dyDescent="0.35">
      <c r="A1247">
        <v>42965</v>
      </c>
      <c r="B1247" t="s">
        <v>14</v>
      </c>
      <c r="C1247" t="s">
        <v>45</v>
      </c>
      <c r="D1247" t="s">
        <v>17</v>
      </c>
      <c r="E1247">
        <v>199</v>
      </c>
      <c r="F1247">
        <v>2</v>
      </c>
      <c r="G1247">
        <v>398</v>
      </c>
      <c r="H1247" t="s">
        <v>8</v>
      </c>
      <c r="I1247" t="s">
        <v>10</v>
      </c>
      <c r="J1247" t="s">
        <v>21</v>
      </c>
    </row>
    <row r="1248" spans="1:10" x14ac:dyDescent="0.35">
      <c r="A1248">
        <v>42965</v>
      </c>
      <c r="B1248" t="s">
        <v>12</v>
      </c>
      <c r="C1248" t="s">
        <v>41</v>
      </c>
      <c r="D1248" t="s">
        <v>6</v>
      </c>
      <c r="E1248">
        <v>499</v>
      </c>
      <c r="F1248">
        <v>10</v>
      </c>
      <c r="G1248">
        <v>4990</v>
      </c>
      <c r="H1248" t="s">
        <v>7</v>
      </c>
      <c r="I1248" t="s">
        <v>10</v>
      </c>
      <c r="J1248" t="s">
        <v>23</v>
      </c>
    </row>
    <row r="1249" spans="1:10" x14ac:dyDescent="0.35">
      <c r="A1249">
        <v>42965</v>
      </c>
      <c r="B1249" t="s">
        <v>5</v>
      </c>
      <c r="C1249" t="s">
        <v>44</v>
      </c>
      <c r="D1249" t="s">
        <v>15</v>
      </c>
      <c r="E1249">
        <v>399</v>
      </c>
      <c r="F1249">
        <v>4</v>
      </c>
      <c r="G1249">
        <v>1596</v>
      </c>
      <c r="H1249" t="s">
        <v>8</v>
      </c>
      <c r="I1249" t="s">
        <v>10</v>
      </c>
      <c r="J1249" t="s">
        <v>22</v>
      </c>
    </row>
    <row r="1250" spans="1:10" x14ac:dyDescent="0.35">
      <c r="A1250">
        <v>42965</v>
      </c>
      <c r="B1250" t="s">
        <v>5</v>
      </c>
      <c r="C1250" t="s">
        <v>41</v>
      </c>
      <c r="D1250" t="s">
        <v>17</v>
      </c>
      <c r="E1250">
        <v>199</v>
      </c>
      <c r="F1250">
        <v>1</v>
      </c>
      <c r="G1250">
        <v>199</v>
      </c>
      <c r="H1250" t="s">
        <v>7</v>
      </c>
      <c r="I1250" t="s">
        <v>10</v>
      </c>
      <c r="J1250" t="s">
        <v>23</v>
      </c>
    </row>
    <row r="1251" spans="1:10" x14ac:dyDescent="0.35">
      <c r="A1251">
        <v>42965</v>
      </c>
      <c r="B1251" t="s">
        <v>14</v>
      </c>
      <c r="C1251" t="s">
        <v>41</v>
      </c>
      <c r="D1251" t="s">
        <v>17</v>
      </c>
      <c r="E1251">
        <v>199</v>
      </c>
      <c r="F1251">
        <v>7</v>
      </c>
      <c r="G1251">
        <v>1393</v>
      </c>
      <c r="H1251" t="s">
        <v>7</v>
      </c>
      <c r="I1251" t="s">
        <v>10</v>
      </c>
      <c r="J1251" t="s">
        <v>22</v>
      </c>
    </row>
    <row r="1252" spans="1:10" x14ac:dyDescent="0.35">
      <c r="A1252">
        <v>42965</v>
      </c>
      <c r="B1252" t="s">
        <v>12</v>
      </c>
      <c r="C1252" t="s">
        <v>45</v>
      </c>
      <c r="D1252" t="s">
        <v>16</v>
      </c>
      <c r="E1252">
        <v>99</v>
      </c>
      <c r="F1252">
        <v>6</v>
      </c>
      <c r="G1252">
        <v>594</v>
      </c>
      <c r="H1252" t="s">
        <v>7</v>
      </c>
      <c r="I1252" t="s">
        <v>9</v>
      </c>
      <c r="J1252" t="s">
        <v>22</v>
      </c>
    </row>
    <row r="1253" spans="1:10" x14ac:dyDescent="0.35">
      <c r="A1253">
        <v>42965</v>
      </c>
      <c r="B1253" t="s">
        <v>12</v>
      </c>
      <c r="C1253" t="s">
        <v>40</v>
      </c>
      <c r="D1253" t="s">
        <v>13</v>
      </c>
      <c r="E1253">
        <v>299</v>
      </c>
      <c r="F1253">
        <v>2</v>
      </c>
      <c r="G1253">
        <v>598</v>
      </c>
      <c r="H1253" t="s">
        <v>8</v>
      </c>
      <c r="I1253" t="s">
        <v>10</v>
      </c>
      <c r="J1253" t="s">
        <v>20</v>
      </c>
    </row>
    <row r="1254" spans="1:10" x14ac:dyDescent="0.35">
      <c r="A1254">
        <v>42965</v>
      </c>
      <c r="B1254" t="s">
        <v>12</v>
      </c>
      <c r="C1254" t="s">
        <v>44</v>
      </c>
      <c r="D1254" t="s">
        <v>17</v>
      </c>
      <c r="E1254">
        <v>199</v>
      </c>
      <c r="F1254">
        <v>7</v>
      </c>
      <c r="G1254">
        <v>1393</v>
      </c>
      <c r="H1254" t="s">
        <v>8</v>
      </c>
      <c r="I1254" t="s">
        <v>9</v>
      </c>
      <c r="J1254" t="s">
        <v>21</v>
      </c>
    </row>
    <row r="1255" spans="1:10" x14ac:dyDescent="0.35">
      <c r="A1255">
        <v>42965</v>
      </c>
      <c r="B1255" t="s">
        <v>5</v>
      </c>
      <c r="C1255" t="s">
        <v>42</v>
      </c>
      <c r="D1255" t="s">
        <v>17</v>
      </c>
      <c r="E1255">
        <v>199</v>
      </c>
      <c r="F1255">
        <v>4</v>
      </c>
      <c r="G1255">
        <v>796</v>
      </c>
      <c r="H1255" t="s">
        <v>7</v>
      </c>
      <c r="I1255" t="s">
        <v>10</v>
      </c>
      <c r="J1255" t="s">
        <v>22</v>
      </c>
    </row>
    <row r="1256" spans="1:10" x14ac:dyDescent="0.35">
      <c r="A1256">
        <v>42965</v>
      </c>
      <c r="B1256" t="s">
        <v>12</v>
      </c>
      <c r="C1256" t="s">
        <v>43</v>
      </c>
      <c r="D1256" t="s">
        <v>13</v>
      </c>
      <c r="E1256">
        <v>299</v>
      </c>
      <c r="F1256">
        <v>10</v>
      </c>
      <c r="G1256">
        <v>2990</v>
      </c>
      <c r="H1256" t="s">
        <v>8</v>
      </c>
      <c r="I1256" t="s">
        <v>10</v>
      </c>
      <c r="J1256" t="s">
        <v>20</v>
      </c>
    </row>
    <row r="1257" spans="1:10" x14ac:dyDescent="0.35">
      <c r="A1257">
        <v>42965</v>
      </c>
      <c r="B1257" t="s">
        <v>5</v>
      </c>
      <c r="C1257" t="s">
        <v>42</v>
      </c>
      <c r="D1257" t="s">
        <v>16</v>
      </c>
      <c r="E1257">
        <v>99</v>
      </c>
      <c r="F1257">
        <v>7</v>
      </c>
      <c r="G1257">
        <v>693</v>
      </c>
      <c r="H1257" t="s">
        <v>8</v>
      </c>
      <c r="I1257" t="s">
        <v>10</v>
      </c>
      <c r="J1257" t="s">
        <v>22</v>
      </c>
    </row>
    <row r="1258" spans="1:10" x14ac:dyDescent="0.35">
      <c r="A1258">
        <v>42965</v>
      </c>
      <c r="B1258" t="s">
        <v>12</v>
      </c>
      <c r="C1258" t="s">
        <v>44</v>
      </c>
      <c r="D1258" t="s">
        <v>17</v>
      </c>
      <c r="E1258">
        <v>199</v>
      </c>
      <c r="F1258">
        <v>1</v>
      </c>
      <c r="G1258">
        <v>199</v>
      </c>
      <c r="H1258" t="s">
        <v>7</v>
      </c>
      <c r="I1258" t="s">
        <v>10</v>
      </c>
      <c r="J1258" t="s">
        <v>23</v>
      </c>
    </row>
    <row r="1259" spans="1:10" x14ac:dyDescent="0.35">
      <c r="A1259">
        <v>42965</v>
      </c>
      <c r="B1259" t="s">
        <v>5</v>
      </c>
      <c r="C1259" t="s">
        <v>44</v>
      </c>
      <c r="D1259" t="s">
        <v>17</v>
      </c>
      <c r="E1259">
        <v>199</v>
      </c>
      <c r="F1259">
        <v>1</v>
      </c>
      <c r="G1259">
        <v>199</v>
      </c>
      <c r="H1259" t="s">
        <v>7</v>
      </c>
      <c r="I1259" t="s">
        <v>10</v>
      </c>
      <c r="J1259" t="s">
        <v>21</v>
      </c>
    </row>
    <row r="1260" spans="1:10" x14ac:dyDescent="0.35">
      <c r="A1260">
        <v>42965</v>
      </c>
      <c r="B1260" t="s">
        <v>14</v>
      </c>
      <c r="C1260" t="s">
        <v>42</v>
      </c>
      <c r="D1260" t="s">
        <v>13</v>
      </c>
      <c r="E1260">
        <v>299</v>
      </c>
      <c r="F1260">
        <v>1</v>
      </c>
      <c r="G1260">
        <v>299</v>
      </c>
      <c r="H1260" t="s">
        <v>7</v>
      </c>
      <c r="I1260" t="s">
        <v>10</v>
      </c>
      <c r="J1260" t="s">
        <v>22</v>
      </c>
    </row>
    <row r="1261" spans="1:10" x14ac:dyDescent="0.35">
      <c r="A1261">
        <v>42965</v>
      </c>
      <c r="B1261" t="s">
        <v>5</v>
      </c>
      <c r="C1261" t="s">
        <v>44</v>
      </c>
      <c r="D1261" t="s">
        <v>13</v>
      </c>
      <c r="E1261">
        <v>299</v>
      </c>
      <c r="F1261">
        <v>7</v>
      </c>
      <c r="G1261">
        <v>2093</v>
      </c>
      <c r="H1261" t="s">
        <v>7</v>
      </c>
      <c r="I1261" t="s">
        <v>9</v>
      </c>
      <c r="J1261" t="s">
        <v>24</v>
      </c>
    </row>
    <row r="1262" spans="1:10" x14ac:dyDescent="0.35">
      <c r="A1262">
        <v>42965</v>
      </c>
      <c r="B1262" t="s">
        <v>14</v>
      </c>
      <c r="C1262" t="s">
        <v>42</v>
      </c>
      <c r="D1262" t="s">
        <v>13</v>
      </c>
      <c r="E1262">
        <v>299</v>
      </c>
      <c r="F1262">
        <v>2</v>
      </c>
      <c r="G1262">
        <v>598</v>
      </c>
      <c r="H1262" t="s">
        <v>8</v>
      </c>
      <c r="I1262" t="s">
        <v>10</v>
      </c>
      <c r="J1262" t="s">
        <v>20</v>
      </c>
    </row>
    <row r="1263" spans="1:10" x14ac:dyDescent="0.35">
      <c r="A1263">
        <v>42965</v>
      </c>
      <c r="B1263" t="s">
        <v>14</v>
      </c>
      <c r="C1263" t="s">
        <v>44</v>
      </c>
      <c r="D1263" t="s">
        <v>17</v>
      </c>
      <c r="E1263">
        <v>199</v>
      </c>
      <c r="F1263">
        <v>9</v>
      </c>
      <c r="G1263">
        <v>1791</v>
      </c>
      <c r="H1263" t="s">
        <v>7</v>
      </c>
      <c r="I1263" t="s">
        <v>10</v>
      </c>
      <c r="J1263" t="s">
        <v>24</v>
      </c>
    </row>
    <row r="1264" spans="1:10" x14ac:dyDescent="0.35">
      <c r="A1264">
        <v>42965</v>
      </c>
      <c r="B1264" t="s">
        <v>5</v>
      </c>
      <c r="C1264" t="s">
        <v>45</v>
      </c>
      <c r="D1264" t="s">
        <v>16</v>
      </c>
      <c r="E1264">
        <v>99</v>
      </c>
      <c r="F1264">
        <v>8</v>
      </c>
      <c r="G1264">
        <v>792</v>
      </c>
      <c r="H1264" t="s">
        <v>8</v>
      </c>
      <c r="I1264" t="s">
        <v>10</v>
      </c>
      <c r="J1264" t="s">
        <v>22</v>
      </c>
    </row>
    <row r="1265" spans="1:10" x14ac:dyDescent="0.35">
      <c r="A1265">
        <v>42965</v>
      </c>
      <c r="B1265" t="s">
        <v>14</v>
      </c>
      <c r="C1265" t="s">
        <v>44</v>
      </c>
      <c r="D1265" t="s">
        <v>15</v>
      </c>
      <c r="E1265">
        <v>399</v>
      </c>
      <c r="F1265">
        <v>2</v>
      </c>
      <c r="G1265">
        <v>798</v>
      </c>
      <c r="H1265" t="s">
        <v>7</v>
      </c>
      <c r="I1265" t="s">
        <v>10</v>
      </c>
      <c r="J1265" t="s">
        <v>23</v>
      </c>
    </row>
    <row r="1266" spans="1:10" x14ac:dyDescent="0.35">
      <c r="A1266">
        <v>42965</v>
      </c>
      <c r="B1266" t="s">
        <v>5</v>
      </c>
      <c r="C1266" t="s">
        <v>45</v>
      </c>
      <c r="D1266" t="s">
        <v>15</v>
      </c>
      <c r="E1266">
        <v>399</v>
      </c>
      <c r="F1266">
        <v>8</v>
      </c>
      <c r="G1266">
        <v>3192</v>
      </c>
      <c r="H1266" t="s">
        <v>7</v>
      </c>
      <c r="I1266" t="s">
        <v>10</v>
      </c>
      <c r="J1266" t="s">
        <v>23</v>
      </c>
    </row>
    <row r="1267" spans="1:10" x14ac:dyDescent="0.35">
      <c r="A1267">
        <v>42966</v>
      </c>
      <c r="B1267" t="s">
        <v>14</v>
      </c>
      <c r="C1267" t="s">
        <v>44</v>
      </c>
      <c r="D1267" t="s">
        <v>13</v>
      </c>
      <c r="E1267">
        <v>299</v>
      </c>
      <c r="F1267">
        <v>5</v>
      </c>
      <c r="G1267">
        <v>1495</v>
      </c>
      <c r="H1267" t="s">
        <v>7</v>
      </c>
      <c r="I1267" t="s">
        <v>10</v>
      </c>
      <c r="J1267" t="s">
        <v>22</v>
      </c>
    </row>
    <row r="1268" spans="1:10" x14ac:dyDescent="0.35">
      <c r="A1268">
        <v>42966</v>
      </c>
      <c r="B1268" t="s">
        <v>12</v>
      </c>
      <c r="C1268" t="s">
        <v>43</v>
      </c>
      <c r="D1268" t="s">
        <v>6</v>
      </c>
      <c r="E1268">
        <v>499</v>
      </c>
      <c r="F1268">
        <v>1</v>
      </c>
      <c r="G1268">
        <v>499</v>
      </c>
      <c r="H1268" t="s">
        <v>7</v>
      </c>
      <c r="I1268" t="s">
        <v>10</v>
      </c>
      <c r="J1268" t="s">
        <v>22</v>
      </c>
    </row>
    <row r="1269" spans="1:10" x14ac:dyDescent="0.35">
      <c r="A1269">
        <v>42967</v>
      </c>
      <c r="B1269" t="s">
        <v>12</v>
      </c>
      <c r="C1269" t="s">
        <v>43</v>
      </c>
      <c r="D1269" t="s">
        <v>15</v>
      </c>
      <c r="E1269">
        <v>399</v>
      </c>
      <c r="F1269">
        <v>10</v>
      </c>
      <c r="G1269">
        <v>3990</v>
      </c>
      <c r="H1269" t="s">
        <v>7</v>
      </c>
      <c r="I1269" t="s">
        <v>10</v>
      </c>
      <c r="J1269" t="s">
        <v>22</v>
      </c>
    </row>
    <row r="1270" spans="1:10" x14ac:dyDescent="0.35">
      <c r="A1270">
        <v>42968</v>
      </c>
      <c r="B1270" t="s">
        <v>5</v>
      </c>
      <c r="C1270" t="s">
        <v>45</v>
      </c>
      <c r="D1270" t="s">
        <v>16</v>
      </c>
      <c r="E1270">
        <v>99</v>
      </c>
      <c r="F1270">
        <v>9</v>
      </c>
      <c r="G1270">
        <v>891</v>
      </c>
      <c r="H1270" t="s">
        <v>7</v>
      </c>
      <c r="I1270" t="s">
        <v>10</v>
      </c>
      <c r="J1270" t="s">
        <v>20</v>
      </c>
    </row>
    <row r="1271" spans="1:10" x14ac:dyDescent="0.35">
      <c r="A1271">
        <v>42968</v>
      </c>
      <c r="B1271" t="s">
        <v>5</v>
      </c>
      <c r="C1271" t="s">
        <v>43</v>
      </c>
      <c r="D1271" t="s">
        <v>15</v>
      </c>
      <c r="E1271">
        <v>399</v>
      </c>
      <c r="F1271">
        <v>10</v>
      </c>
      <c r="G1271">
        <v>3990</v>
      </c>
      <c r="H1271" t="s">
        <v>7</v>
      </c>
      <c r="I1271" t="s">
        <v>10</v>
      </c>
      <c r="J1271" t="s">
        <v>22</v>
      </c>
    </row>
    <row r="1272" spans="1:10" x14ac:dyDescent="0.35">
      <c r="A1272">
        <v>42968</v>
      </c>
      <c r="B1272" t="s">
        <v>14</v>
      </c>
      <c r="C1272" t="s">
        <v>42</v>
      </c>
      <c r="D1272" t="s">
        <v>15</v>
      </c>
      <c r="E1272">
        <v>399</v>
      </c>
      <c r="F1272">
        <v>7</v>
      </c>
      <c r="G1272">
        <v>2793</v>
      </c>
      <c r="H1272" t="s">
        <v>7</v>
      </c>
      <c r="I1272" t="s">
        <v>10</v>
      </c>
      <c r="J1272" t="s">
        <v>23</v>
      </c>
    </row>
    <row r="1273" spans="1:10" x14ac:dyDescent="0.35">
      <c r="A1273">
        <v>42968</v>
      </c>
      <c r="B1273" t="s">
        <v>14</v>
      </c>
      <c r="C1273" t="s">
        <v>44</v>
      </c>
      <c r="D1273" t="s">
        <v>16</v>
      </c>
      <c r="E1273">
        <v>99</v>
      </c>
      <c r="F1273">
        <v>1</v>
      </c>
      <c r="G1273">
        <v>99</v>
      </c>
      <c r="H1273" t="s">
        <v>7</v>
      </c>
      <c r="I1273" t="s">
        <v>10</v>
      </c>
      <c r="J1273" t="s">
        <v>23</v>
      </c>
    </row>
    <row r="1274" spans="1:10" x14ac:dyDescent="0.35">
      <c r="A1274">
        <v>42968</v>
      </c>
      <c r="B1274" t="s">
        <v>5</v>
      </c>
      <c r="C1274" t="s">
        <v>40</v>
      </c>
      <c r="D1274" t="s">
        <v>16</v>
      </c>
      <c r="E1274">
        <v>99</v>
      </c>
      <c r="F1274">
        <v>3</v>
      </c>
      <c r="G1274">
        <v>297</v>
      </c>
      <c r="H1274" t="s">
        <v>8</v>
      </c>
      <c r="I1274" t="s">
        <v>10</v>
      </c>
      <c r="J1274" t="s">
        <v>22</v>
      </c>
    </row>
    <row r="1275" spans="1:10" x14ac:dyDescent="0.35">
      <c r="A1275">
        <v>42968</v>
      </c>
      <c r="B1275" t="s">
        <v>12</v>
      </c>
      <c r="C1275" t="s">
        <v>45</v>
      </c>
      <c r="D1275" t="s">
        <v>13</v>
      </c>
      <c r="E1275">
        <v>299</v>
      </c>
      <c r="F1275">
        <v>2</v>
      </c>
      <c r="G1275">
        <v>598</v>
      </c>
      <c r="H1275" t="s">
        <v>7</v>
      </c>
      <c r="I1275" t="s">
        <v>10</v>
      </c>
      <c r="J1275" t="s">
        <v>23</v>
      </c>
    </row>
    <row r="1276" spans="1:10" x14ac:dyDescent="0.35">
      <c r="A1276">
        <v>42968</v>
      </c>
      <c r="B1276" t="s">
        <v>12</v>
      </c>
      <c r="C1276" t="s">
        <v>45</v>
      </c>
      <c r="D1276" t="s">
        <v>15</v>
      </c>
      <c r="E1276">
        <v>399</v>
      </c>
      <c r="F1276">
        <v>6</v>
      </c>
      <c r="G1276">
        <v>2394</v>
      </c>
      <c r="H1276" t="s">
        <v>7</v>
      </c>
      <c r="I1276" t="s">
        <v>10</v>
      </c>
      <c r="J1276" t="s">
        <v>20</v>
      </c>
    </row>
    <row r="1277" spans="1:10" x14ac:dyDescent="0.35">
      <c r="A1277">
        <v>42969</v>
      </c>
      <c r="B1277" t="s">
        <v>12</v>
      </c>
      <c r="C1277" t="s">
        <v>41</v>
      </c>
      <c r="D1277" t="s">
        <v>15</v>
      </c>
      <c r="E1277">
        <v>399</v>
      </c>
      <c r="F1277">
        <v>4</v>
      </c>
      <c r="G1277">
        <v>1596</v>
      </c>
      <c r="H1277" t="s">
        <v>7</v>
      </c>
      <c r="I1277" t="s">
        <v>10</v>
      </c>
      <c r="J1277" t="s">
        <v>23</v>
      </c>
    </row>
    <row r="1278" spans="1:10" x14ac:dyDescent="0.35">
      <c r="A1278">
        <v>42969</v>
      </c>
      <c r="B1278" t="s">
        <v>12</v>
      </c>
      <c r="C1278" t="s">
        <v>43</v>
      </c>
      <c r="D1278" t="s">
        <v>15</v>
      </c>
      <c r="E1278">
        <v>399</v>
      </c>
      <c r="F1278">
        <v>10</v>
      </c>
      <c r="G1278">
        <v>3990</v>
      </c>
      <c r="H1278" t="s">
        <v>7</v>
      </c>
      <c r="I1278" t="s">
        <v>10</v>
      </c>
      <c r="J1278" t="s">
        <v>23</v>
      </c>
    </row>
    <row r="1279" spans="1:10" x14ac:dyDescent="0.35">
      <c r="A1279">
        <v>42970</v>
      </c>
      <c r="B1279" t="s">
        <v>12</v>
      </c>
      <c r="C1279" t="s">
        <v>45</v>
      </c>
      <c r="D1279" t="s">
        <v>6</v>
      </c>
      <c r="E1279">
        <v>499</v>
      </c>
      <c r="F1279">
        <v>10</v>
      </c>
      <c r="G1279">
        <v>4990</v>
      </c>
      <c r="H1279" t="s">
        <v>7</v>
      </c>
      <c r="I1279" t="s">
        <v>9</v>
      </c>
      <c r="J1279" t="s">
        <v>22</v>
      </c>
    </row>
    <row r="1280" spans="1:10" x14ac:dyDescent="0.35">
      <c r="A1280">
        <v>42970</v>
      </c>
      <c r="B1280" t="s">
        <v>12</v>
      </c>
      <c r="C1280" t="s">
        <v>41</v>
      </c>
      <c r="D1280" t="s">
        <v>17</v>
      </c>
      <c r="E1280">
        <v>199</v>
      </c>
      <c r="F1280">
        <v>8</v>
      </c>
      <c r="G1280">
        <v>1592</v>
      </c>
      <c r="H1280" t="s">
        <v>7</v>
      </c>
      <c r="I1280" t="s">
        <v>10</v>
      </c>
      <c r="J1280" t="s">
        <v>23</v>
      </c>
    </row>
    <row r="1281" spans="1:10" x14ac:dyDescent="0.35">
      <c r="A1281">
        <v>42970</v>
      </c>
      <c r="B1281" t="s">
        <v>5</v>
      </c>
      <c r="C1281" t="s">
        <v>45</v>
      </c>
      <c r="D1281" t="s">
        <v>6</v>
      </c>
      <c r="E1281">
        <v>499</v>
      </c>
      <c r="F1281">
        <v>8</v>
      </c>
      <c r="G1281">
        <v>3992</v>
      </c>
      <c r="H1281" t="s">
        <v>7</v>
      </c>
      <c r="I1281" t="s">
        <v>9</v>
      </c>
      <c r="J1281" t="s">
        <v>22</v>
      </c>
    </row>
    <row r="1282" spans="1:10" x14ac:dyDescent="0.35">
      <c r="A1282">
        <v>42970</v>
      </c>
      <c r="B1282" t="s">
        <v>14</v>
      </c>
      <c r="C1282" t="s">
        <v>43</v>
      </c>
      <c r="D1282" t="s">
        <v>16</v>
      </c>
      <c r="E1282">
        <v>99</v>
      </c>
      <c r="F1282">
        <v>9</v>
      </c>
      <c r="G1282">
        <v>891</v>
      </c>
      <c r="H1282" t="s">
        <v>8</v>
      </c>
      <c r="I1282" t="s">
        <v>9</v>
      </c>
      <c r="J1282" t="s">
        <v>21</v>
      </c>
    </row>
    <row r="1283" spans="1:10" x14ac:dyDescent="0.35">
      <c r="A1283">
        <v>42970</v>
      </c>
      <c r="B1283" t="s">
        <v>14</v>
      </c>
      <c r="C1283" t="s">
        <v>43</v>
      </c>
      <c r="D1283" t="s">
        <v>6</v>
      </c>
      <c r="E1283">
        <v>499</v>
      </c>
      <c r="F1283">
        <v>4</v>
      </c>
      <c r="G1283">
        <v>1996</v>
      </c>
      <c r="H1283" t="s">
        <v>7</v>
      </c>
      <c r="I1283" t="s">
        <v>9</v>
      </c>
      <c r="J1283" t="s">
        <v>22</v>
      </c>
    </row>
    <row r="1284" spans="1:10" x14ac:dyDescent="0.35">
      <c r="A1284">
        <v>42970</v>
      </c>
      <c r="B1284" t="s">
        <v>12</v>
      </c>
      <c r="C1284" t="s">
        <v>40</v>
      </c>
      <c r="D1284" t="s">
        <v>6</v>
      </c>
      <c r="E1284">
        <v>499</v>
      </c>
      <c r="F1284">
        <v>1</v>
      </c>
      <c r="G1284">
        <v>499</v>
      </c>
      <c r="H1284" t="s">
        <v>8</v>
      </c>
      <c r="I1284" t="s">
        <v>10</v>
      </c>
      <c r="J1284" t="s">
        <v>20</v>
      </c>
    </row>
    <row r="1285" spans="1:10" x14ac:dyDescent="0.35">
      <c r="A1285">
        <v>42970</v>
      </c>
      <c r="B1285" t="s">
        <v>14</v>
      </c>
      <c r="C1285" t="s">
        <v>43</v>
      </c>
      <c r="D1285" t="s">
        <v>15</v>
      </c>
      <c r="E1285">
        <v>399</v>
      </c>
      <c r="F1285">
        <v>1</v>
      </c>
      <c r="G1285">
        <v>399</v>
      </c>
      <c r="H1285" t="s">
        <v>8</v>
      </c>
      <c r="I1285" t="s">
        <v>10</v>
      </c>
      <c r="J1285" t="s">
        <v>22</v>
      </c>
    </row>
    <row r="1286" spans="1:10" x14ac:dyDescent="0.35">
      <c r="A1286">
        <v>42970</v>
      </c>
      <c r="B1286" t="s">
        <v>12</v>
      </c>
      <c r="C1286" t="s">
        <v>44</v>
      </c>
      <c r="D1286" t="s">
        <v>16</v>
      </c>
      <c r="E1286">
        <v>99</v>
      </c>
      <c r="F1286">
        <v>8</v>
      </c>
      <c r="G1286">
        <v>792</v>
      </c>
      <c r="H1286" t="s">
        <v>7</v>
      </c>
      <c r="I1286" t="s">
        <v>10</v>
      </c>
      <c r="J1286" t="s">
        <v>23</v>
      </c>
    </row>
    <row r="1287" spans="1:10" x14ac:dyDescent="0.35">
      <c r="A1287">
        <v>42970</v>
      </c>
      <c r="B1287" t="s">
        <v>14</v>
      </c>
      <c r="C1287" t="s">
        <v>43</v>
      </c>
      <c r="D1287" t="s">
        <v>17</v>
      </c>
      <c r="E1287">
        <v>199</v>
      </c>
      <c r="F1287">
        <v>2</v>
      </c>
      <c r="G1287">
        <v>398</v>
      </c>
      <c r="H1287" t="s">
        <v>7</v>
      </c>
      <c r="I1287" t="s">
        <v>10</v>
      </c>
      <c r="J1287" t="s">
        <v>24</v>
      </c>
    </row>
    <row r="1288" spans="1:10" x14ac:dyDescent="0.35">
      <c r="A1288">
        <v>42971</v>
      </c>
      <c r="B1288" t="s">
        <v>12</v>
      </c>
      <c r="C1288" t="s">
        <v>41</v>
      </c>
      <c r="D1288" t="s">
        <v>17</v>
      </c>
      <c r="E1288">
        <v>199</v>
      </c>
      <c r="F1288">
        <v>5</v>
      </c>
      <c r="G1288">
        <v>995</v>
      </c>
      <c r="H1288" t="s">
        <v>7</v>
      </c>
      <c r="I1288" t="s">
        <v>10</v>
      </c>
      <c r="J1288" t="s">
        <v>21</v>
      </c>
    </row>
    <row r="1289" spans="1:10" x14ac:dyDescent="0.35">
      <c r="A1289">
        <v>42971</v>
      </c>
      <c r="B1289" t="s">
        <v>12</v>
      </c>
      <c r="C1289" t="s">
        <v>43</v>
      </c>
      <c r="D1289" t="s">
        <v>13</v>
      </c>
      <c r="E1289">
        <v>299</v>
      </c>
      <c r="F1289">
        <v>3</v>
      </c>
      <c r="G1289">
        <v>897</v>
      </c>
      <c r="H1289" t="s">
        <v>7</v>
      </c>
      <c r="I1289" t="s">
        <v>10</v>
      </c>
      <c r="J1289" t="s">
        <v>20</v>
      </c>
    </row>
    <row r="1290" spans="1:10" x14ac:dyDescent="0.35">
      <c r="A1290">
        <v>42971</v>
      </c>
      <c r="B1290" t="s">
        <v>12</v>
      </c>
      <c r="C1290" t="s">
        <v>40</v>
      </c>
      <c r="D1290" t="s">
        <v>17</v>
      </c>
      <c r="E1290">
        <v>199</v>
      </c>
      <c r="F1290">
        <v>8</v>
      </c>
      <c r="G1290">
        <v>1592</v>
      </c>
      <c r="H1290" t="s">
        <v>7</v>
      </c>
      <c r="I1290" t="s">
        <v>10</v>
      </c>
      <c r="J1290" t="s">
        <v>23</v>
      </c>
    </row>
    <row r="1291" spans="1:10" x14ac:dyDescent="0.35">
      <c r="A1291">
        <v>42972</v>
      </c>
      <c r="B1291" t="s">
        <v>12</v>
      </c>
      <c r="C1291" t="s">
        <v>45</v>
      </c>
      <c r="D1291" t="s">
        <v>15</v>
      </c>
      <c r="E1291">
        <v>399</v>
      </c>
      <c r="F1291">
        <v>3</v>
      </c>
      <c r="G1291">
        <v>1197</v>
      </c>
      <c r="H1291" t="s">
        <v>7</v>
      </c>
      <c r="I1291" t="s">
        <v>10</v>
      </c>
      <c r="J1291" t="s">
        <v>23</v>
      </c>
    </row>
    <row r="1292" spans="1:10" x14ac:dyDescent="0.35">
      <c r="A1292">
        <v>42972</v>
      </c>
      <c r="B1292" t="s">
        <v>5</v>
      </c>
      <c r="C1292" t="s">
        <v>40</v>
      </c>
      <c r="D1292" t="s">
        <v>15</v>
      </c>
      <c r="E1292">
        <v>399</v>
      </c>
      <c r="F1292">
        <v>8</v>
      </c>
      <c r="G1292">
        <v>3192</v>
      </c>
      <c r="H1292" t="s">
        <v>7</v>
      </c>
      <c r="I1292" t="s">
        <v>10</v>
      </c>
      <c r="J1292" t="s">
        <v>22</v>
      </c>
    </row>
    <row r="1293" spans="1:10" x14ac:dyDescent="0.35">
      <c r="A1293">
        <v>42972</v>
      </c>
      <c r="B1293" t="s">
        <v>5</v>
      </c>
      <c r="C1293" t="s">
        <v>41</v>
      </c>
      <c r="D1293" t="s">
        <v>6</v>
      </c>
      <c r="E1293">
        <v>499</v>
      </c>
      <c r="F1293">
        <v>3</v>
      </c>
      <c r="G1293">
        <v>1497</v>
      </c>
      <c r="H1293" t="s">
        <v>7</v>
      </c>
      <c r="I1293" t="s">
        <v>10</v>
      </c>
      <c r="J1293" t="s">
        <v>22</v>
      </c>
    </row>
    <row r="1294" spans="1:10" x14ac:dyDescent="0.35">
      <c r="A1294">
        <v>42972</v>
      </c>
      <c r="B1294" t="s">
        <v>12</v>
      </c>
      <c r="C1294" t="s">
        <v>44</v>
      </c>
      <c r="D1294" t="s">
        <v>6</v>
      </c>
      <c r="E1294">
        <v>499</v>
      </c>
      <c r="F1294">
        <v>7</v>
      </c>
      <c r="G1294">
        <v>3493</v>
      </c>
      <c r="H1294" t="s">
        <v>7</v>
      </c>
      <c r="I1294" t="s">
        <v>10</v>
      </c>
      <c r="J1294" t="s">
        <v>20</v>
      </c>
    </row>
    <row r="1295" spans="1:10" x14ac:dyDescent="0.35">
      <c r="A1295">
        <v>42973</v>
      </c>
      <c r="B1295" t="s">
        <v>12</v>
      </c>
      <c r="C1295" t="s">
        <v>41</v>
      </c>
      <c r="D1295" t="s">
        <v>16</v>
      </c>
      <c r="E1295">
        <v>99</v>
      </c>
      <c r="F1295">
        <v>7</v>
      </c>
      <c r="G1295">
        <v>693</v>
      </c>
      <c r="H1295" t="s">
        <v>7</v>
      </c>
      <c r="I1295" t="s">
        <v>10</v>
      </c>
      <c r="J1295" t="s">
        <v>22</v>
      </c>
    </row>
    <row r="1296" spans="1:10" x14ac:dyDescent="0.35">
      <c r="A1296">
        <v>42973</v>
      </c>
      <c r="B1296" t="s">
        <v>12</v>
      </c>
      <c r="C1296" t="s">
        <v>41</v>
      </c>
      <c r="D1296" t="s">
        <v>15</v>
      </c>
      <c r="E1296">
        <v>399</v>
      </c>
      <c r="F1296">
        <v>9</v>
      </c>
      <c r="G1296">
        <v>3591</v>
      </c>
      <c r="H1296" t="s">
        <v>8</v>
      </c>
      <c r="I1296" t="s">
        <v>9</v>
      </c>
      <c r="J1296" t="s">
        <v>22</v>
      </c>
    </row>
    <row r="1297" spans="1:10" x14ac:dyDescent="0.35">
      <c r="A1297">
        <v>42973</v>
      </c>
      <c r="B1297" t="s">
        <v>5</v>
      </c>
      <c r="C1297" t="s">
        <v>45</v>
      </c>
      <c r="D1297" t="s">
        <v>17</v>
      </c>
      <c r="E1297">
        <v>199</v>
      </c>
      <c r="F1297">
        <v>1</v>
      </c>
      <c r="G1297">
        <v>199</v>
      </c>
      <c r="H1297" t="s">
        <v>7</v>
      </c>
      <c r="I1297" t="s">
        <v>9</v>
      </c>
      <c r="J1297" t="s">
        <v>20</v>
      </c>
    </row>
    <row r="1298" spans="1:10" x14ac:dyDescent="0.35">
      <c r="A1298">
        <v>42973</v>
      </c>
      <c r="B1298" t="s">
        <v>12</v>
      </c>
      <c r="C1298" t="s">
        <v>40</v>
      </c>
      <c r="D1298" t="s">
        <v>16</v>
      </c>
      <c r="E1298">
        <v>99</v>
      </c>
      <c r="F1298">
        <v>3</v>
      </c>
      <c r="G1298">
        <v>297</v>
      </c>
      <c r="H1298" t="s">
        <v>7</v>
      </c>
      <c r="I1298" t="s">
        <v>9</v>
      </c>
      <c r="J1298" t="s">
        <v>22</v>
      </c>
    </row>
    <row r="1299" spans="1:10" x14ac:dyDescent="0.35">
      <c r="A1299">
        <v>42973</v>
      </c>
      <c r="B1299" t="s">
        <v>14</v>
      </c>
      <c r="C1299" t="s">
        <v>41</v>
      </c>
      <c r="D1299" t="s">
        <v>6</v>
      </c>
      <c r="E1299">
        <v>499</v>
      </c>
      <c r="F1299">
        <v>2</v>
      </c>
      <c r="G1299">
        <v>998</v>
      </c>
      <c r="H1299" t="s">
        <v>8</v>
      </c>
      <c r="I1299" t="s">
        <v>10</v>
      </c>
      <c r="J1299" t="s">
        <v>23</v>
      </c>
    </row>
    <row r="1300" spans="1:10" x14ac:dyDescent="0.35">
      <c r="A1300">
        <v>42973</v>
      </c>
      <c r="B1300" t="s">
        <v>14</v>
      </c>
      <c r="C1300" t="s">
        <v>43</v>
      </c>
      <c r="D1300" t="s">
        <v>13</v>
      </c>
      <c r="E1300">
        <v>299</v>
      </c>
      <c r="F1300">
        <v>9</v>
      </c>
      <c r="G1300">
        <v>2691</v>
      </c>
      <c r="H1300" t="s">
        <v>7</v>
      </c>
      <c r="I1300" t="s">
        <v>10</v>
      </c>
      <c r="J1300" t="s">
        <v>21</v>
      </c>
    </row>
    <row r="1301" spans="1:10" x14ac:dyDescent="0.35">
      <c r="A1301">
        <v>42973</v>
      </c>
      <c r="B1301" t="s">
        <v>12</v>
      </c>
      <c r="C1301" t="s">
        <v>40</v>
      </c>
      <c r="D1301" t="s">
        <v>13</v>
      </c>
      <c r="E1301">
        <v>299</v>
      </c>
      <c r="F1301">
        <v>4</v>
      </c>
      <c r="G1301">
        <v>1196</v>
      </c>
      <c r="H1301" t="s">
        <v>7</v>
      </c>
      <c r="I1301" t="s">
        <v>10</v>
      </c>
      <c r="J1301" t="s">
        <v>22</v>
      </c>
    </row>
    <row r="1302" spans="1:10" x14ac:dyDescent="0.35">
      <c r="A1302">
        <v>42973</v>
      </c>
      <c r="B1302" t="s">
        <v>14</v>
      </c>
      <c r="C1302" t="s">
        <v>40</v>
      </c>
      <c r="D1302" t="s">
        <v>13</v>
      </c>
      <c r="E1302">
        <v>299</v>
      </c>
      <c r="F1302">
        <v>7</v>
      </c>
      <c r="G1302">
        <v>2093</v>
      </c>
      <c r="H1302" t="s">
        <v>8</v>
      </c>
      <c r="I1302" t="s">
        <v>10</v>
      </c>
      <c r="J1302" t="s">
        <v>22</v>
      </c>
    </row>
    <row r="1303" spans="1:10" x14ac:dyDescent="0.35">
      <c r="A1303">
        <v>42973</v>
      </c>
      <c r="B1303" t="s">
        <v>12</v>
      </c>
      <c r="C1303" t="s">
        <v>42</v>
      </c>
      <c r="D1303" t="s">
        <v>16</v>
      </c>
      <c r="E1303">
        <v>99</v>
      </c>
      <c r="F1303">
        <v>9</v>
      </c>
      <c r="G1303">
        <v>891</v>
      </c>
      <c r="H1303" t="s">
        <v>7</v>
      </c>
      <c r="I1303" t="s">
        <v>10</v>
      </c>
      <c r="J1303" t="s">
        <v>21</v>
      </c>
    </row>
    <row r="1304" spans="1:10" x14ac:dyDescent="0.35">
      <c r="A1304">
        <v>42973</v>
      </c>
      <c r="B1304" t="s">
        <v>5</v>
      </c>
      <c r="C1304" t="s">
        <v>44</v>
      </c>
      <c r="D1304" t="s">
        <v>13</v>
      </c>
      <c r="E1304">
        <v>299</v>
      </c>
      <c r="F1304">
        <v>4</v>
      </c>
      <c r="G1304">
        <v>1196</v>
      </c>
      <c r="H1304" t="s">
        <v>7</v>
      </c>
      <c r="I1304" t="s">
        <v>10</v>
      </c>
      <c r="J1304" t="s">
        <v>23</v>
      </c>
    </row>
    <row r="1305" spans="1:10" x14ac:dyDescent="0.35">
      <c r="A1305">
        <v>42973</v>
      </c>
      <c r="B1305" t="s">
        <v>12</v>
      </c>
      <c r="C1305" t="s">
        <v>42</v>
      </c>
      <c r="D1305" t="s">
        <v>16</v>
      </c>
      <c r="E1305">
        <v>99</v>
      </c>
      <c r="F1305">
        <v>2</v>
      </c>
      <c r="G1305">
        <v>198</v>
      </c>
      <c r="H1305" t="s">
        <v>7</v>
      </c>
      <c r="I1305" t="s">
        <v>10</v>
      </c>
      <c r="J1305" t="s">
        <v>21</v>
      </c>
    </row>
    <row r="1306" spans="1:10" x14ac:dyDescent="0.35">
      <c r="A1306">
        <v>42973</v>
      </c>
      <c r="B1306" t="s">
        <v>14</v>
      </c>
      <c r="C1306" t="s">
        <v>43</v>
      </c>
      <c r="D1306" t="s">
        <v>6</v>
      </c>
      <c r="E1306">
        <v>499</v>
      </c>
      <c r="F1306">
        <v>7</v>
      </c>
      <c r="G1306">
        <v>3493</v>
      </c>
      <c r="H1306" t="s">
        <v>7</v>
      </c>
      <c r="I1306" t="s">
        <v>10</v>
      </c>
      <c r="J1306" t="s">
        <v>20</v>
      </c>
    </row>
    <row r="1307" spans="1:10" x14ac:dyDescent="0.35">
      <c r="A1307">
        <v>42973</v>
      </c>
      <c r="B1307" t="s">
        <v>14</v>
      </c>
      <c r="C1307" t="s">
        <v>44</v>
      </c>
      <c r="D1307" t="s">
        <v>16</v>
      </c>
      <c r="E1307">
        <v>99</v>
      </c>
      <c r="F1307">
        <v>4</v>
      </c>
      <c r="G1307">
        <v>396</v>
      </c>
      <c r="H1307" t="s">
        <v>7</v>
      </c>
      <c r="I1307" t="s">
        <v>10</v>
      </c>
      <c r="J1307" t="s">
        <v>23</v>
      </c>
    </row>
    <row r="1308" spans="1:10" x14ac:dyDescent="0.35">
      <c r="A1308">
        <v>42973</v>
      </c>
      <c r="B1308" t="s">
        <v>5</v>
      </c>
      <c r="C1308" t="s">
        <v>40</v>
      </c>
      <c r="D1308" t="s">
        <v>6</v>
      </c>
      <c r="E1308">
        <v>499</v>
      </c>
      <c r="F1308">
        <v>6</v>
      </c>
      <c r="G1308">
        <v>2994</v>
      </c>
      <c r="H1308" t="s">
        <v>7</v>
      </c>
      <c r="I1308" t="s">
        <v>10</v>
      </c>
      <c r="J1308" t="s">
        <v>20</v>
      </c>
    </row>
    <row r="1309" spans="1:10" x14ac:dyDescent="0.35">
      <c r="A1309">
        <v>42974</v>
      </c>
      <c r="B1309" t="s">
        <v>5</v>
      </c>
      <c r="C1309" t="s">
        <v>44</v>
      </c>
      <c r="D1309" t="s">
        <v>16</v>
      </c>
      <c r="E1309">
        <v>99</v>
      </c>
      <c r="F1309">
        <v>5</v>
      </c>
      <c r="G1309">
        <v>495</v>
      </c>
      <c r="H1309" t="s">
        <v>7</v>
      </c>
      <c r="I1309" t="s">
        <v>10</v>
      </c>
      <c r="J1309" t="s">
        <v>20</v>
      </c>
    </row>
    <row r="1310" spans="1:10" x14ac:dyDescent="0.35">
      <c r="A1310">
        <v>42974</v>
      </c>
      <c r="B1310" t="s">
        <v>12</v>
      </c>
      <c r="C1310" t="s">
        <v>42</v>
      </c>
      <c r="D1310" t="s">
        <v>6</v>
      </c>
      <c r="E1310">
        <v>499</v>
      </c>
      <c r="F1310">
        <v>2</v>
      </c>
      <c r="G1310">
        <v>998</v>
      </c>
      <c r="H1310" t="s">
        <v>8</v>
      </c>
      <c r="I1310" t="s">
        <v>10</v>
      </c>
      <c r="J1310" t="s">
        <v>20</v>
      </c>
    </row>
    <row r="1311" spans="1:10" x14ac:dyDescent="0.35">
      <c r="A1311">
        <v>42974</v>
      </c>
      <c r="B1311" t="s">
        <v>14</v>
      </c>
      <c r="C1311" t="s">
        <v>45</v>
      </c>
      <c r="D1311" t="s">
        <v>17</v>
      </c>
      <c r="E1311">
        <v>199</v>
      </c>
      <c r="F1311">
        <v>9</v>
      </c>
      <c r="G1311">
        <v>1791</v>
      </c>
      <c r="H1311" t="s">
        <v>7</v>
      </c>
      <c r="I1311" t="s">
        <v>9</v>
      </c>
      <c r="J1311" t="s">
        <v>20</v>
      </c>
    </row>
    <row r="1312" spans="1:10" x14ac:dyDescent="0.35">
      <c r="A1312">
        <v>42975</v>
      </c>
      <c r="B1312" t="s">
        <v>14</v>
      </c>
      <c r="C1312" t="s">
        <v>44</v>
      </c>
      <c r="D1312" t="s">
        <v>17</v>
      </c>
      <c r="E1312">
        <v>199</v>
      </c>
      <c r="F1312">
        <v>2</v>
      </c>
      <c r="G1312">
        <v>398</v>
      </c>
      <c r="H1312" t="s">
        <v>7</v>
      </c>
      <c r="I1312" t="s">
        <v>9</v>
      </c>
      <c r="J1312" t="s">
        <v>22</v>
      </c>
    </row>
    <row r="1313" spans="1:10" x14ac:dyDescent="0.35">
      <c r="A1313">
        <v>42976</v>
      </c>
      <c r="B1313" t="s">
        <v>5</v>
      </c>
      <c r="C1313" t="s">
        <v>43</v>
      </c>
      <c r="D1313" t="s">
        <v>16</v>
      </c>
      <c r="E1313">
        <v>99</v>
      </c>
      <c r="F1313">
        <v>1</v>
      </c>
      <c r="G1313">
        <v>99</v>
      </c>
      <c r="H1313" t="s">
        <v>8</v>
      </c>
      <c r="I1313" t="s">
        <v>10</v>
      </c>
      <c r="J1313" t="s">
        <v>22</v>
      </c>
    </row>
    <row r="1314" spans="1:10" x14ac:dyDescent="0.35">
      <c r="A1314">
        <v>42976</v>
      </c>
      <c r="B1314" t="s">
        <v>14</v>
      </c>
      <c r="C1314" t="s">
        <v>40</v>
      </c>
      <c r="D1314" t="s">
        <v>16</v>
      </c>
      <c r="E1314">
        <v>99</v>
      </c>
      <c r="F1314">
        <v>2</v>
      </c>
      <c r="G1314">
        <v>198</v>
      </c>
      <c r="H1314" t="s">
        <v>7</v>
      </c>
      <c r="I1314" t="s">
        <v>10</v>
      </c>
      <c r="J1314" t="s">
        <v>20</v>
      </c>
    </row>
    <row r="1315" spans="1:10" x14ac:dyDescent="0.35">
      <c r="A1315">
        <v>42976</v>
      </c>
      <c r="B1315" t="s">
        <v>12</v>
      </c>
      <c r="C1315" t="s">
        <v>41</v>
      </c>
      <c r="D1315" t="s">
        <v>17</v>
      </c>
      <c r="E1315">
        <v>199</v>
      </c>
      <c r="F1315">
        <v>1</v>
      </c>
      <c r="G1315">
        <v>199</v>
      </c>
      <c r="H1315" t="s">
        <v>7</v>
      </c>
      <c r="I1315" t="s">
        <v>10</v>
      </c>
      <c r="J1315" t="s">
        <v>20</v>
      </c>
    </row>
    <row r="1316" spans="1:10" x14ac:dyDescent="0.35">
      <c r="A1316">
        <v>42976</v>
      </c>
      <c r="B1316" t="s">
        <v>14</v>
      </c>
      <c r="C1316" t="s">
        <v>44</v>
      </c>
      <c r="D1316" t="s">
        <v>17</v>
      </c>
      <c r="E1316">
        <v>199</v>
      </c>
      <c r="F1316">
        <v>2</v>
      </c>
      <c r="G1316">
        <v>398</v>
      </c>
      <c r="H1316" t="s">
        <v>8</v>
      </c>
      <c r="I1316" t="s">
        <v>10</v>
      </c>
      <c r="J1316" t="s">
        <v>23</v>
      </c>
    </row>
    <row r="1317" spans="1:10" x14ac:dyDescent="0.35">
      <c r="A1317">
        <v>42976</v>
      </c>
      <c r="B1317" t="s">
        <v>5</v>
      </c>
      <c r="C1317" t="s">
        <v>40</v>
      </c>
      <c r="D1317" t="s">
        <v>16</v>
      </c>
      <c r="E1317">
        <v>99</v>
      </c>
      <c r="F1317">
        <v>9</v>
      </c>
      <c r="G1317">
        <v>891</v>
      </c>
      <c r="H1317" t="s">
        <v>8</v>
      </c>
      <c r="I1317" t="s">
        <v>10</v>
      </c>
      <c r="J1317" t="s">
        <v>22</v>
      </c>
    </row>
    <row r="1318" spans="1:10" x14ac:dyDescent="0.35">
      <c r="A1318">
        <v>42977</v>
      </c>
      <c r="B1318" t="s">
        <v>12</v>
      </c>
      <c r="C1318" t="s">
        <v>40</v>
      </c>
      <c r="D1318" t="s">
        <v>6</v>
      </c>
      <c r="E1318">
        <v>499</v>
      </c>
      <c r="F1318">
        <v>5</v>
      </c>
      <c r="G1318">
        <v>2495</v>
      </c>
      <c r="H1318" t="s">
        <v>8</v>
      </c>
      <c r="I1318" t="s">
        <v>10</v>
      </c>
      <c r="J1318" t="s">
        <v>22</v>
      </c>
    </row>
    <row r="1319" spans="1:10" x14ac:dyDescent="0.35">
      <c r="A1319">
        <v>42977</v>
      </c>
      <c r="B1319" t="s">
        <v>14</v>
      </c>
      <c r="C1319" t="s">
        <v>44</v>
      </c>
      <c r="D1319" t="s">
        <v>15</v>
      </c>
      <c r="E1319">
        <v>399</v>
      </c>
      <c r="F1319">
        <v>10</v>
      </c>
      <c r="G1319">
        <v>3990</v>
      </c>
      <c r="H1319" t="s">
        <v>7</v>
      </c>
      <c r="I1319" t="s">
        <v>10</v>
      </c>
      <c r="J1319" t="s">
        <v>23</v>
      </c>
    </row>
    <row r="1320" spans="1:10" x14ac:dyDescent="0.35">
      <c r="A1320">
        <v>42978</v>
      </c>
      <c r="B1320" t="s">
        <v>5</v>
      </c>
      <c r="C1320" t="s">
        <v>45</v>
      </c>
      <c r="D1320" t="s">
        <v>16</v>
      </c>
      <c r="E1320">
        <v>99</v>
      </c>
      <c r="F1320">
        <v>5</v>
      </c>
      <c r="G1320">
        <v>495</v>
      </c>
      <c r="H1320" t="s">
        <v>7</v>
      </c>
      <c r="I1320" t="s">
        <v>10</v>
      </c>
      <c r="J1320" t="s">
        <v>24</v>
      </c>
    </row>
    <row r="1321" spans="1:10" x14ac:dyDescent="0.35">
      <c r="A1321">
        <v>42978</v>
      </c>
      <c r="B1321" t="s">
        <v>5</v>
      </c>
      <c r="C1321" t="s">
        <v>44</v>
      </c>
      <c r="D1321" t="s">
        <v>16</v>
      </c>
      <c r="E1321">
        <v>99</v>
      </c>
      <c r="F1321">
        <v>9</v>
      </c>
      <c r="G1321">
        <v>891</v>
      </c>
      <c r="H1321" t="s">
        <v>7</v>
      </c>
      <c r="I1321" t="s">
        <v>10</v>
      </c>
      <c r="J1321" t="s">
        <v>20</v>
      </c>
    </row>
    <row r="1322" spans="1:10" x14ac:dyDescent="0.35">
      <c r="A1322">
        <v>42978</v>
      </c>
      <c r="B1322" t="s">
        <v>14</v>
      </c>
      <c r="C1322" t="s">
        <v>43</v>
      </c>
      <c r="D1322" t="s">
        <v>6</v>
      </c>
      <c r="E1322">
        <v>499</v>
      </c>
      <c r="F1322">
        <v>10</v>
      </c>
      <c r="G1322">
        <v>4990</v>
      </c>
      <c r="H1322" t="s">
        <v>8</v>
      </c>
      <c r="I1322" t="s">
        <v>10</v>
      </c>
      <c r="J1322" t="s">
        <v>22</v>
      </c>
    </row>
    <row r="1323" spans="1:10" x14ac:dyDescent="0.35">
      <c r="A1323">
        <v>42978</v>
      </c>
      <c r="B1323" t="s">
        <v>14</v>
      </c>
      <c r="C1323" t="s">
        <v>42</v>
      </c>
      <c r="D1323" t="s">
        <v>15</v>
      </c>
      <c r="E1323">
        <v>399</v>
      </c>
      <c r="F1323">
        <v>5</v>
      </c>
      <c r="G1323">
        <v>1995</v>
      </c>
      <c r="H1323" t="s">
        <v>7</v>
      </c>
      <c r="I1323" t="s">
        <v>10</v>
      </c>
      <c r="J1323" t="s">
        <v>23</v>
      </c>
    </row>
    <row r="1324" spans="1:10" x14ac:dyDescent="0.35">
      <c r="A1324">
        <v>42978</v>
      </c>
      <c r="B1324" t="s">
        <v>5</v>
      </c>
      <c r="C1324" t="s">
        <v>40</v>
      </c>
      <c r="D1324" t="s">
        <v>15</v>
      </c>
      <c r="E1324">
        <v>399</v>
      </c>
      <c r="F1324">
        <v>10</v>
      </c>
      <c r="G1324">
        <v>3990</v>
      </c>
      <c r="H1324" t="s">
        <v>8</v>
      </c>
      <c r="I1324" t="s">
        <v>10</v>
      </c>
      <c r="J1324" t="s">
        <v>22</v>
      </c>
    </row>
    <row r="1325" spans="1:10" x14ac:dyDescent="0.35">
      <c r="A1325">
        <v>42978</v>
      </c>
      <c r="B1325" t="s">
        <v>5</v>
      </c>
      <c r="C1325" t="s">
        <v>45</v>
      </c>
      <c r="D1325" t="s">
        <v>15</v>
      </c>
      <c r="E1325">
        <v>399</v>
      </c>
      <c r="F1325">
        <v>9</v>
      </c>
      <c r="G1325">
        <v>3591</v>
      </c>
      <c r="H1325" t="s">
        <v>7</v>
      </c>
      <c r="I1325" t="s">
        <v>9</v>
      </c>
      <c r="J1325" t="s">
        <v>22</v>
      </c>
    </row>
    <row r="1326" spans="1:10" x14ac:dyDescent="0.35">
      <c r="A1326">
        <v>42978</v>
      </c>
      <c r="B1326" t="s">
        <v>5</v>
      </c>
      <c r="C1326" t="s">
        <v>44</v>
      </c>
      <c r="D1326" t="s">
        <v>16</v>
      </c>
      <c r="E1326">
        <v>99</v>
      </c>
      <c r="F1326">
        <v>7</v>
      </c>
      <c r="G1326">
        <v>693</v>
      </c>
      <c r="H1326" t="s">
        <v>7</v>
      </c>
      <c r="I1326" t="s">
        <v>10</v>
      </c>
      <c r="J1326" t="s">
        <v>21</v>
      </c>
    </row>
    <row r="1327" spans="1:10" x14ac:dyDescent="0.35">
      <c r="A1327">
        <v>42978</v>
      </c>
      <c r="B1327" t="s">
        <v>12</v>
      </c>
      <c r="C1327" t="s">
        <v>44</v>
      </c>
      <c r="D1327" t="s">
        <v>13</v>
      </c>
      <c r="E1327">
        <v>299</v>
      </c>
      <c r="F1327">
        <v>5</v>
      </c>
      <c r="G1327">
        <v>1495</v>
      </c>
      <c r="H1327" t="s">
        <v>7</v>
      </c>
      <c r="I1327" t="s">
        <v>10</v>
      </c>
      <c r="J1327" t="s">
        <v>22</v>
      </c>
    </row>
    <row r="1328" spans="1:10" x14ac:dyDescent="0.35">
      <c r="A1328">
        <v>42978</v>
      </c>
      <c r="B1328" t="s">
        <v>14</v>
      </c>
      <c r="C1328" t="s">
        <v>43</v>
      </c>
      <c r="D1328" t="s">
        <v>15</v>
      </c>
      <c r="E1328">
        <v>399</v>
      </c>
      <c r="F1328">
        <v>6</v>
      </c>
      <c r="G1328">
        <v>2394</v>
      </c>
      <c r="H1328" t="s">
        <v>8</v>
      </c>
      <c r="I1328" t="s">
        <v>10</v>
      </c>
      <c r="J1328" t="s">
        <v>22</v>
      </c>
    </row>
    <row r="1329" spans="1:10" x14ac:dyDescent="0.35">
      <c r="A1329">
        <v>42978</v>
      </c>
      <c r="B1329" t="s">
        <v>12</v>
      </c>
      <c r="C1329" t="s">
        <v>41</v>
      </c>
      <c r="D1329" t="s">
        <v>6</v>
      </c>
      <c r="E1329">
        <v>499</v>
      </c>
      <c r="F1329">
        <v>9</v>
      </c>
      <c r="G1329">
        <v>4491</v>
      </c>
      <c r="H1329" t="s">
        <v>7</v>
      </c>
      <c r="I1329" t="s">
        <v>10</v>
      </c>
      <c r="J1329" t="s">
        <v>20</v>
      </c>
    </row>
    <row r="1330" spans="1:10" x14ac:dyDescent="0.35">
      <c r="A1330">
        <v>42978</v>
      </c>
      <c r="B1330" t="s">
        <v>5</v>
      </c>
      <c r="C1330" t="s">
        <v>43</v>
      </c>
      <c r="D1330" t="s">
        <v>6</v>
      </c>
      <c r="E1330">
        <v>499</v>
      </c>
      <c r="F1330">
        <v>4</v>
      </c>
      <c r="G1330">
        <v>1996</v>
      </c>
      <c r="H1330" t="s">
        <v>7</v>
      </c>
      <c r="I1330" t="s">
        <v>10</v>
      </c>
      <c r="J1330" t="s">
        <v>20</v>
      </c>
    </row>
    <row r="1331" spans="1:10" x14ac:dyDescent="0.35">
      <c r="A1331">
        <v>42978</v>
      </c>
      <c r="B1331" t="s">
        <v>5</v>
      </c>
      <c r="C1331" t="s">
        <v>45</v>
      </c>
      <c r="D1331" t="s">
        <v>15</v>
      </c>
      <c r="E1331">
        <v>399</v>
      </c>
      <c r="F1331">
        <v>10</v>
      </c>
      <c r="G1331">
        <v>3990</v>
      </c>
      <c r="H1331" t="s">
        <v>7</v>
      </c>
      <c r="I1331" t="s">
        <v>10</v>
      </c>
      <c r="J1331" t="s">
        <v>22</v>
      </c>
    </row>
    <row r="1332" spans="1:10" x14ac:dyDescent="0.35">
      <c r="A1332">
        <v>42978</v>
      </c>
      <c r="B1332" t="s">
        <v>5</v>
      </c>
      <c r="C1332" t="s">
        <v>40</v>
      </c>
      <c r="D1332" t="s">
        <v>13</v>
      </c>
      <c r="E1332">
        <v>299</v>
      </c>
      <c r="F1332">
        <v>2</v>
      </c>
      <c r="G1332">
        <v>598</v>
      </c>
      <c r="H1332" t="s">
        <v>7</v>
      </c>
      <c r="I1332" t="s">
        <v>9</v>
      </c>
      <c r="J1332" t="s">
        <v>22</v>
      </c>
    </row>
    <row r="1333" spans="1:10" x14ac:dyDescent="0.35">
      <c r="A1333">
        <v>42978</v>
      </c>
      <c r="B1333" t="s">
        <v>5</v>
      </c>
      <c r="C1333" t="s">
        <v>41</v>
      </c>
      <c r="D1333" t="s">
        <v>13</v>
      </c>
      <c r="E1333">
        <v>299</v>
      </c>
      <c r="F1333">
        <v>8</v>
      </c>
      <c r="G1333">
        <v>2392</v>
      </c>
      <c r="H1333" t="s">
        <v>7</v>
      </c>
      <c r="I1333" t="s">
        <v>9</v>
      </c>
      <c r="J1333" t="s">
        <v>24</v>
      </c>
    </row>
    <row r="1334" spans="1:10" x14ac:dyDescent="0.35">
      <c r="A1334">
        <v>42978</v>
      </c>
      <c r="B1334" t="s">
        <v>12</v>
      </c>
      <c r="C1334" t="s">
        <v>43</v>
      </c>
      <c r="D1334" t="s">
        <v>17</v>
      </c>
      <c r="E1334">
        <v>199</v>
      </c>
      <c r="F1334">
        <v>1</v>
      </c>
      <c r="G1334">
        <v>199</v>
      </c>
      <c r="H1334" t="s">
        <v>8</v>
      </c>
      <c r="I1334" t="s">
        <v>9</v>
      </c>
      <c r="J1334" t="s">
        <v>22</v>
      </c>
    </row>
    <row r="1335" spans="1:10" x14ac:dyDescent="0.35">
      <c r="A1335">
        <v>42978</v>
      </c>
      <c r="B1335" t="s">
        <v>14</v>
      </c>
      <c r="C1335" t="s">
        <v>40</v>
      </c>
      <c r="D1335" t="s">
        <v>16</v>
      </c>
      <c r="E1335">
        <v>99</v>
      </c>
      <c r="F1335">
        <v>7</v>
      </c>
      <c r="G1335">
        <v>693</v>
      </c>
      <c r="H1335" t="s">
        <v>7</v>
      </c>
      <c r="I1335" t="s">
        <v>10</v>
      </c>
      <c r="J1335" t="s">
        <v>20</v>
      </c>
    </row>
    <row r="1336" spans="1:10" x14ac:dyDescent="0.35">
      <c r="A1336">
        <v>42978</v>
      </c>
      <c r="B1336" t="s">
        <v>12</v>
      </c>
      <c r="C1336" t="s">
        <v>44</v>
      </c>
      <c r="D1336" t="s">
        <v>15</v>
      </c>
      <c r="E1336">
        <v>399</v>
      </c>
      <c r="F1336">
        <v>7</v>
      </c>
      <c r="G1336">
        <v>2793</v>
      </c>
      <c r="H1336" t="s">
        <v>7</v>
      </c>
      <c r="I1336" t="s">
        <v>10</v>
      </c>
      <c r="J1336" t="s">
        <v>22</v>
      </c>
    </row>
    <row r="1337" spans="1:10" x14ac:dyDescent="0.35">
      <c r="A1337">
        <v>42978</v>
      </c>
      <c r="B1337" t="s">
        <v>14</v>
      </c>
      <c r="C1337" t="s">
        <v>41</v>
      </c>
      <c r="D1337" t="s">
        <v>15</v>
      </c>
      <c r="E1337">
        <v>399</v>
      </c>
      <c r="F1337">
        <v>4</v>
      </c>
      <c r="G1337">
        <v>1596</v>
      </c>
      <c r="H1337" t="s">
        <v>8</v>
      </c>
      <c r="I1337" t="s">
        <v>10</v>
      </c>
      <c r="J1337" t="s">
        <v>23</v>
      </c>
    </row>
    <row r="1338" spans="1:10" x14ac:dyDescent="0.35">
      <c r="A1338">
        <v>42978</v>
      </c>
      <c r="B1338" t="s">
        <v>14</v>
      </c>
      <c r="C1338" t="s">
        <v>42</v>
      </c>
      <c r="D1338" t="s">
        <v>17</v>
      </c>
      <c r="E1338">
        <v>199</v>
      </c>
      <c r="F1338">
        <v>7</v>
      </c>
      <c r="G1338">
        <v>1393</v>
      </c>
      <c r="H1338" t="s">
        <v>8</v>
      </c>
      <c r="I1338" t="s">
        <v>10</v>
      </c>
      <c r="J1338" t="s">
        <v>22</v>
      </c>
    </row>
    <row r="1339" spans="1:10" x14ac:dyDescent="0.35">
      <c r="A1339">
        <v>42978</v>
      </c>
      <c r="B1339" t="s">
        <v>12</v>
      </c>
      <c r="C1339" t="s">
        <v>40</v>
      </c>
      <c r="D1339" t="s">
        <v>17</v>
      </c>
      <c r="E1339">
        <v>199</v>
      </c>
      <c r="F1339">
        <v>6</v>
      </c>
      <c r="G1339">
        <v>1194</v>
      </c>
      <c r="H1339" t="s">
        <v>7</v>
      </c>
      <c r="I1339" t="s">
        <v>10</v>
      </c>
      <c r="J1339" t="s">
        <v>21</v>
      </c>
    </row>
    <row r="1340" spans="1:10" x14ac:dyDescent="0.35">
      <c r="A1340">
        <v>42978</v>
      </c>
      <c r="B1340" t="s">
        <v>5</v>
      </c>
      <c r="C1340" t="s">
        <v>44</v>
      </c>
      <c r="D1340" t="s">
        <v>17</v>
      </c>
      <c r="E1340">
        <v>199</v>
      </c>
      <c r="F1340">
        <v>10</v>
      </c>
      <c r="G1340">
        <v>1990</v>
      </c>
      <c r="H1340" t="s">
        <v>7</v>
      </c>
      <c r="I1340" t="s">
        <v>9</v>
      </c>
      <c r="J1340" t="s">
        <v>21</v>
      </c>
    </row>
    <row r="1341" spans="1:10" x14ac:dyDescent="0.35">
      <c r="A1341">
        <v>42978</v>
      </c>
      <c r="B1341" t="s">
        <v>5</v>
      </c>
      <c r="C1341" t="s">
        <v>40</v>
      </c>
      <c r="D1341" t="s">
        <v>16</v>
      </c>
      <c r="E1341">
        <v>99</v>
      </c>
      <c r="F1341">
        <v>6</v>
      </c>
      <c r="G1341">
        <v>594</v>
      </c>
      <c r="H1341" t="s">
        <v>8</v>
      </c>
      <c r="I1341" t="s">
        <v>10</v>
      </c>
      <c r="J1341" t="s">
        <v>21</v>
      </c>
    </row>
    <row r="1342" spans="1:10" x14ac:dyDescent="0.35">
      <c r="A1342">
        <v>42978</v>
      </c>
      <c r="B1342" t="s">
        <v>5</v>
      </c>
      <c r="C1342" t="s">
        <v>41</v>
      </c>
      <c r="D1342" t="s">
        <v>6</v>
      </c>
      <c r="E1342">
        <v>499</v>
      </c>
      <c r="F1342">
        <v>10</v>
      </c>
      <c r="G1342">
        <v>4990</v>
      </c>
      <c r="H1342" t="s">
        <v>7</v>
      </c>
      <c r="I1342" t="s">
        <v>9</v>
      </c>
      <c r="J1342" t="s">
        <v>22</v>
      </c>
    </row>
    <row r="1343" spans="1:10" x14ac:dyDescent="0.35">
      <c r="A1343">
        <v>42978</v>
      </c>
      <c r="B1343" t="s">
        <v>14</v>
      </c>
      <c r="C1343" t="s">
        <v>43</v>
      </c>
      <c r="D1343" t="s">
        <v>16</v>
      </c>
      <c r="E1343">
        <v>99</v>
      </c>
      <c r="F1343">
        <v>7</v>
      </c>
      <c r="G1343">
        <v>693</v>
      </c>
      <c r="H1343" t="s">
        <v>7</v>
      </c>
      <c r="I1343" t="s">
        <v>10</v>
      </c>
      <c r="J1343" t="s">
        <v>22</v>
      </c>
    </row>
    <row r="1344" spans="1:10" x14ac:dyDescent="0.35">
      <c r="A1344">
        <v>42978</v>
      </c>
      <c r="B1344" t="s">
        <v>12</v>
      </c>
      <c r="C1344" t="s">
        <v>45</v>
      </c>
      <c r="D1344" t="s">
        <v>17</v>
      </c>
      <c r="E1344">
        <v>199</v>
      </c>
      <c r="F1344">
        <v>1</v>
      </c>
      <c r="G1344">
        <v>199</v>
      </c>
      <c r="H1344" t="s">
        <v>8</v>
      </c>
      <c r="I1344" t="s">
        <v>10</v>
      </c>
      <c r="J1344" t="s">
        <v>22</v>
      </c>
    </row>
    <row r="1345" spans="1:10" x14ac:dyDescent="0.35">
      <c r="A1345">
        <v>42978</v>
      </c>
      <c r="B1345" t="s">
        <v>12</v>
      </c>
      <c r="C1345" t="s">
        <v>42</v>
      </c>
      <c r="D1345" t="s">
        <v>13</v>
      </c>
      <c r="E1345">
        <v>299</v>
      </c>
      <c r="F1345">
        <v>5</v>
      </c>
      <c r="G1345">
        <v>1495</v>
      </c>
      <c r="H1345" t="s">
        <v>7</v>
      </c>
      <c r="I1345" t="s">
        <v>10</v>
      </c>
      <c r="J1345" t="s">
        <v>21</v>
      </c>
    </row>
    <row r="1346" spans="1:10" x14ac:dyDescent="0.35">
      <c r="A1346">
        <v>42979</v>
      </c>
      <c r="B1346" t="s">
        <v>5</v>
      </c>
      <c r="C1346" t="s">
        <v>44</v>
      </c>
      <c r="D1346" t="s">
        <v>16</v>
      </c>
      <c r="E1346">
        <v>99</v>
      </c>
      <c r="F1346">
        <v>10</v>
      </c>
      <c r="G1346">
        <v>990</v>
      </c>
      <c r="H1346" t="s">
        <v>8</v>
      </c>
      <c r="I1346" t="s">
        <v>10</v>
      </c>
      <c r="J1346" t="s">
        <v>22</v>
      </c>
    </row>
    <row r="1347" spans="1:10" x14ac:dyDescent="0.35">
      <c r="A1347">
        <v>42979</v>
      </c>
      <c r="B1347" t="s">
        <v>14</v>
      </c>
      <c r="C1347" t="s">
        <v>42</v>
      </c>
      <c r="D1347" t="s">
        <v>16</v>
      </c>
      <c r="E1347">
        <v>99</v>
      </c>
      <c r="F1347">
        <v>8</v>
      </c>
      <c r="G1347">
        <v>792</v>
      </c>
      <c r="H1347" t="s">
        <v>7</v>
      </c>
      <c r="I1347" t="s">
        <v>10</v>
      </c>
      <c r="J1347" t="s">
        <v>21</v>
      </c>
    </row>
    <row r="1348" spans="1:10" x14ac:dyDescent="0.35">
      <c r="A1348">
        <v>42979</v>
      </c>
      <c r="B1348" t="s">
        <v>12</v>
      </c>
      <c r="C1348" t="s">
        <v>40</v>
      </c>
      <c r="D1348" t="s">
        <v>17</v>
      </c>
      <c r="E1348">
        <v>199</v>
      </c>
      <c r="F1348">
        <v>8</v>
      </c>
      <c r="G1348">
        <v>1592</v>
      </c>
      <c r="H1348" t="s">
        <v>7</v>
      </c>
      <c r="I1348" t="s">
        <v>10</v>
      </c>
      <c r="J1348" t="s">
        <v>20</v>
      </c>
    </row>
    <row r="1349" spans="1:10" x14ac:dyDescent="0.35">
      <c r="A1349">
        <v>42979</v>
      </c>
      <c r="B1349" t="s">
        <v>5</v>
      </c>
      <c r="C1349" t="s">
        <v>42</v>
      </c>
      <c r="D1349" t="s">
        <v>16</v>
      </c>
      <c r="E1349">
        <v>99</v>
      </c>
      <c r="F1349">
        <v>8</v>
      </c>
      <c r="G1349">
        <v>792</v>
      </c>
      <c r="H1349" t="s">
        <v>8</v>
      </c>
      <c r="I1349" t="s">
        <v>10</v>
      </c>
      <c r="J1349" t="s">
        <v>22</v>
      </c>
    </row>
    <row r="1350" spans="1:10" x14ac:dyDescent="0.35">
      <c r="A1350">
        <v>42979</v>
      </c>
      <c r="B1350" t="s">
        <v>12</v>
      </c>
      <c r="C1350" t="s">
        <v>40</v>
      </c>
      <c r="D1350" t="s">
        <v>17</v>
      </c>
      <c r="E1350">
        <v>199</v>
      </c>
      <c r="F1350">
        <v>6</v>
      </c>
      <c r="G1350">
        <v>1194</v>
      </c>
      <c r="H1350" t="s">
        <v>7</v>
      </c>
      <c r="I1350" t="s">
        <v>10</v>
      </c>
      <c r="J1350" t="s">
        <v>20</v>
      </c>
    </row>
    <row r="1351" spans="1:10" x14ac:dyDescent="0.35">
      <c r="A1351">
        <v>42980</v>
      </c>
      <c r="B1351" t="s">
        <v>14</v>
      </c>
      <c r="C1351" t="s">
        <v>44</v>
      </c>
      <c r="D1351" t="s">
        <v>13</v>
      </c>
      <c r="E1351">
        <v>299</v>
      </c>
      <c r="F1351">
        <v>9</v>
      </c>
      <c r="G1351">
        <v>2691</v>
      </c>
      <c r="H1351" t="s">
        <v>7</v>
      </c>
      <c r="I1351" t="s">
        <v>10</v>
      </c>
      <c r="J1351" t="s">
        <v>20</v>
      </c>
    </row>
    <row r="1352" spans="1:10" x14ac:dyDescent="0.35">
      <c r="A1352">
        <v>42980</v>
      </c>
      <c r="B1352" t="s">
        <v>14</v>
      </c>
      <c r="C1352" t="s">
        <v>41</v>
      </c>
      <c r="D1352" t="s">
        <v>6</v>
      </c>
      <c r="E1352">
        <v>499</v>
      </c>
      <c r="F1352">
        <v>10</v>
      </c>
      <c r="G1352">
        <v>4990</v>
      </c>
      <c r="H1352" t="s">
        <v>8</v>
      </c>
      <c r="I1352" t="s">
        <v>10</v>
      </c>
      <c r="J1352" t="s">
        <v>22</v>
      </c>
    </row>
    <row r="1353" spans="1:10" x14ac:dyDescent="0.35">
      <c r="A1353">
        <v>42980</v>
      </c>
      <c r="B1353" t="s">
        <v>14</v>
      </c>
      <c r="C1353" t="s">
        <v>40</v>
      </c>
      <c r="D1353" t="s">
        <v>17</v>
      </c>
      <c r="E1353">
        <v>199</v>
      </c>
      <c r="F1353">
        <v>6</v>
      </c>
      <c r="G1353">
        <v>1194</v>
      </c>
      <c r="H1353" t="s">
        <v>7</v>
      </c>
      <c r="I1353" t="s">
        <v>9</v>
      </c>
      <c r="J1353" t="s">
        <v>23</v>
      </c>
    </row>
    <row r="1354" spans="1:10" x14ac:dyDescent="0.35">
      <c r="A1354">
        <v>42981</v>
      </c>
      <c r="B1354" t="s">
        <v>12</v>
      </c>
      <c r="C1354" t="s">
        <v>43</v>
      </c>
      <c r="D1354" t="s">
        <v>16</v>
      </c>
      <c r="E1354">
        <v>99</v>
      </c>
      <c r="F1354">
        <v>7</v>
      </c>
      <c r="G1354">
        <v>693</v>
      </c>
      <c r="H1354" t="s">
        <v>8</v>
      </c>
      <c r="I1354" t="s">
        <v>10</v>
      </c>
      <c r="J1354" t="s">
        <v>22</v>
      </c>
    </row>
    <row r="1355" spans="1:10" x14ac:dyDescent="0.35">
      <c r="A1355">
        <v>42981</v>
      </c>
      <c r="B1355" t="s">
        <v>12</v>
      </c>
      <c r="C1355" t="s">
        <v>44</v>
      </c>
      <c r="D1355" t="s">
        <v>6</v>
      </c>
      <c r="E1355">
        <v>499</v>
      </c>
      <c r="F1355">
        <v>8</v>
      </c>
      <c r="G1355">
        <v>3992</v>
      </c>
      <c r="H1355" t="s">
        <v>7</v>
      </c>
      <c r="I1355" t="s">
        <v>10</v>
      </c>
      <c r="J1355" t="s">
        <v>22</v>
      </c>
    </row>
    <row r="1356" spans="1:10" x14ac:dyDescent="0.35">
      <c r="A1356">
        <v>42981</v>
      </c>
      <c r="B1356" t="s">
        <v>5</v>
      </c>
      <c r="C1356" t="s">
        <v>43</v>
      </c>
      <c r="D1356" t="s">
        <v>15</v>
      </c>
      <c r="E1356">
        <v>399</v>
      </c>
      <c r="F1356">
        <v>7</v>
      </c>
      <c r="G1356">
        <v>2793</v>
      </c>
      <c r="H1356" t="s">
        <v>7</v>
      </c>
      <c r="I1356" t="s">
        <v>10</v>
      </c>
      <c r="J1356" t="s">
        <v>22</v>
      </c>
    </row>
    <row r="1357" spans="1:10" x14ac:dyDescent="0.35">
      <c r="A1357">
        <v>42981</v>
      </c>
      <c r="B1357" t="s">
        <v>14</v>
      </c>
      <c r="C1357" t="s">
        <v>40</v>
      </c>
      <c r="D1357" t="s">
        <v>6</v>
      </c>
      <c r="E1357">
        <v>499</v>
      </c>
      <c r="F1357">
        <v>6</v>
      </c>
      <c r="G1357">
        <v>2994</v>
      </c>
      <c r="H1357" t="s">
        <v>8</v>
      </c>
      <c r="I1357" t="s">
        <v>10</v>
      </c>
      <c r="J1357" t="s">
        <v>20</v>
      </c>
    </row>
    <row r="1358" spans="1:10" x14ac:dyDescent="0.35">
      <c r="A1358">
        <v>42982</v>
      </c>
      <c r="B1358" t="s">
        <v>5</v>
      </c>
      <c r="C1358" t="s">
        <v>40</v>
      </c>
      <c r="D1358" t="s">
        <v>6</v>
      </c>
      <c r="E1358">
        <v>499</v>
      </c>
      <c r="F1358">
        <v>2</v>
      </c>
      <c r="G1358">
        <v>998</v>
      </c>
      <c r="H1358" t="s">
        <v>7</v>
      </c>
      <c r="I1358" t="s">
        <v>10</v>
      </c>
      <c r="J1358" t="s">
        <v>24</v>
      </c>
    </row>
    <row r="1359" spans="1:10" x14ac:dyDescent="0.35">
      <c r="A1359">
        <v>42982</v>
      </c>
      <c r="B1359" t="s">
        <v>12</v>
      </c>
      <c r="C1359" t="s">
        <v>40</v>
      </c>
      <c r="D1359" t="s">
        <v>16</v>
      </c>
      <c r="E1359">
        <v>99</v>
      </c>
      <c r="F1359">
        <v>4</v>
      </c>
      <c r="G1359">
        <v>396</v>
      </c>
      <c r="H1359" t="s">
        <v>7</v>
      </c>
      <c r="I1359" t="s">
        <v>10</v>
      </c>
      <c r="J1359" t="s">
        <v>21</v>
      </c>
    </row>
    <row r="1360" spans="1:10" x14ac:dyDescent="0.35">
      <c r="A1360">
        <v>42983</v>
      </c>
      <c r="B1360" t="s">
        <v>12</v>
      </c>
      <c r="C1360" t="s">
        <v>40</v>
      </c>
      <c r="D1360" t="s">
        <v>16</v>
      </c>
      <c r="E1360">
        <v>99</v>
      </c>
      <c r="F1360">
        <v>7</v>
      </c>
      <c r="G1360">
        <v>693</v>
      </c>
      <c r="H1360" t="s">
        <v>7</v>
      </c>
      <c r="I1360" t="s">
        <v>9</v>
      </c>
      <c r="J1360" t="s">
        <v>21</v>
      </c>
    </row>
    <row r="1361" spans="1:10" x14ac:dyDescent="0.35">
      <c r="A1361">
        <v>42983</v>
      </c>
      <c r="B1361" t="s">
        <v>5</v>
      </c>
      <c r="C1361" t="s">
        <v>40</v>
      </c>
      <c r="D1361" t="s">
        <v>6</v>
      </c>
      <c r="E1361">
        <v>499</v>
      </c>
      <c r="F1361">
        <v>8</v>
      </c>
      <c r="G1361">
        <v>3992</v>
      </c>
      <c r="H1361" t="s">
        <v>7</v>
      </c>
      <c r="I1361" t="s">
        <v>10</v>
      </c>
      <c r="J1361" t="s">
        <v>22</v>
      </c>
    </row>
    <row r="1362" spans="1:10" x14ac:dyDescent="0.35">
      <c r="A1362">
        <v>42983</v>
      </c>
      <c r="B1362" t="s">
        <v>14</v>
      </c>
      <c r="C1362" t="s">
        <v>43</v>
      </c>
      <c r="D1362" t="s">
        <v>13</v>
      </c>
      <c r="E1362">
        <v>299</v>
      </c>
      <c r="F1362">
        <v>10</v>
      </c>
      <c r="G1362">
        <v>2990</v>
      </c>
      <c r="H1362" t="s">
        <v>8</v>
      </c>
      <c r="I1362" t="s">
        <v>10</v>
      </c>
      <c r="J1362" t="s">
        <v>23</v>
      </c>
    </row>
    <row r="1363" spans="1:10" x14ac:dyDescent="0.35">
      <c r="A1363">
        <v>42983</v>
      </c>
      <c r="B1363" t="s">
        <v>12</v>
      </c>
      <c r="C1363" t="s">
        <v>40</v>
      </c>
      <c r="D1363" t="s">
        <v>15</v>
      </c>
      <c r="E1363">
        <v>399</v>
      </c>
      <c r="F1363">
        <v>7</v>
      </c>
      <c r="G1363">
        <v>2793</v>
      </c>
      <c r="H1363" t="s">
        <v>8</v>
      </c>
      <c r="I1363" t="s">
        <v>9</v>
      </c>
      <c r="J1363" t="s">
        <v>22</v>
      </c>
    </row>
    <row r="1364" spans="1:10" x14ac:dyDescent="0.35">
      <c r="A1364">
        <v>42984</v>
      </c>
      <c r="B1364" t="s">
        <v>14</v>
      </c>
      <c r="C1364" t="s">
        <v>44</v>
      </c>
      <c r="D1364" t="s">
        <v>13</v>
      </c>
      <c r="E1364">
        <v>299</v>
      </c>
      <c r="F1364">
        <v>10</v>
      </c>
      <c r="G1364">
        <v>2990</v>
      </c>
      <c r="H1364" t="s">
        <v>8</v>
      </c>
      <c r="I1364" t="s">
        <v>9</v>
      </c>
      <c r="J1364" t="s">
        <v>23</v>
      </c>
    </row>
    <row r="1365" spans="1:10" x14ac:dyDescent="0.35">
      <c r="A1365">
        <v>42984</v>
      </c>
      <c r="B1365" t="s">
        <v>5</v>
      </c>
      <c r="C1365" t="s">
        <v>43</v>
      </c>
      <c r="D1365" t="s">
        <v>16</v>
      </c>
      <c r="E1365">
        <v>99</v>
      </c>
      <c r="F1365">
        <v>2</v>
      </c>
      <c r="G1365">
        <v>198</v>
      </c>
      <c r="H1365" t="s">
        <v>7</v>
      </c>
      <c r="I1365" t="s">
        <v>9</v>
      </c>
      <c r="J1365" t="s">
        <v>23</v>
      </c>
    </row>
    <row r="1366" spans="1:10" x14ac:dyDescent="0.35">
      <c r="A1366">
        <v>42984</v>
      </c>
      <c r="B1366" t="s">
        <v>5</v>
      </c>
      <c r="C1366" t="s">
        <v>41</v>
      </c>
      <c r="D1366" t="s">
        <v>15</v>
      </c>
      <c r="E1366">
        <v>399</v>
      </c>
      <c r="F1366">
        <v>10</v>
      </c>
      <c r="G1366">
        <v>3990</v>
      </c>
      <c r="H1366" t="s">
        <v>7</v>
      </c>
      <c r="I1366" t="s">
        <v>10</v>
      </c>
      <c r="J1366" t="s">
        <v>22</v>
      </c>
    </row>
    <row r="1367" spans="1:10" x14ac:dyDescent="0.35">
      <c r="A1367">
        <v>42984</v>
      </c>
      <c r="B1367" t="s">
        <v>12</v>
      </c>
      <c r="C1367" t="s">
        <v>41</v>
      </c>
      <c r="D1367" t="s">
        <v>6</v>
      </c>
      <c r="E1367">
        <v>499</v>
      </c>
      <c r="F1367">
        <v>5</v>
      </c>
      <c r="G1367">
        <v>2495</v>
      </c>
      <c r="H1367" t="s">
        <v>7</v>
      </c>
      <c r="I1367" t="s">
        <v>10</v>
      </c>
      <c r="J1367" t="s">
        <v>23</v>
      </c>
    </row>
    <row r="1368" spans="1:10" x14ac:dyDescent="0.35">
      <c r="A1368">
        <v>42985</v>
      </c>
      <c r="B1368" t="s">
        <v>5</v>
      </c>
      <c r="C1368" t="s">
        <v>42</v>
      </c>
      <c r="D1368" t="s">
        <v>17</v>
      </c>
      <c r="E1368">
        <v>199</v>
      </c>
      <c r="F1368">
        <v>5</v>
      </c>
      <c r="G1368">
        <v>995</v>
      </c>
      <c r="H1368" t="s">
        <v>7</v>
      </c>
      <c r="I1368" t="s">
        <v>10</v>
      </c>
      <c r="J1368" t="s">
        <v>22</v>
      </c>
    </row>
    <row r="1369" spans="1:10" x14ac:dyDescent="0.35">
      <c r="A1369">
        <v>42985</v>
      </c>
      <c r="B1369" t="s">
        <v>14</v>
      </c>
      <c r="C1369" t="s">
        <v>43</v>
      </c>
      <c r="D1369" t="s">
        <v>16</v>
      </c>
      <c r="E1369">
        <v>99</v>
      </c>
      <c r="F1369">
        <v>5</v>
      </c>
      <c r="G1369">
        <v>495</v>
      </c>
      <c r="H1369" t="s">
        <v>7</v>
      </c>
      <c r="I1369" t="s">
        <v>10</v>
      </c>
      <c r="J1369" t="s">
        <v>24</v>
      </c>
    </row>
    <row r="1370" spans="1:10" x14ac:dyDescent="0.35">
      <c r="A1370">
        <v>42985</v>
      </c>
      <c r="B1370" t="s">
        <v>14</v>
      </c>
      <c r="C1370" t="s">
        <v>41</v>
      </c>
      <c r="D1370" t="s">
        <v>17</v>
      </c>
      <c r="E1370">
        <v>199</v>
      </c>
      <c r="F1370">
        <v>1</v>
      </c>
      <c r="G1370">
        <v>199</v>
      </c>
      <c r="H1370" t="s">
        <v>7</v>
      </c>
      <c r="I1370" t="s">
        <v>9</v>
      </c>
      <c r="J1370" t="s">
        <v>23</v>
      </c>
    </row>
    <row r="1371" spans="1:10" x14ac:dyDescent="0.35">
      <c r="A1371">
        <v>42985</v>
      </c>
      <c r="B1371" t="s">
        <v>5</v>
      </c>
      <c r="C1371" t="s">
        <v>40</v>
      </c>
      <c r="D1371" t="s">
        <v>17</v>
      </c>
      <c r="E1371">
        <v>199</v>
      </c>
      <c r="F1371">
        <v>9</v>
      </c>
      <c r="G1371">
        <v>1791</v>
      </c>
      <c r="H1371" t="s">
        <v>7</v>
      </c>
      <c r="I1371" t="s">
        <v>10</v>
      </c>
      <c r="J1371" t="s">
        <v>23</v>
      </c>
    </row>
    <row r="1372" spans="1:10" x14ac:dyDescent="0.35">
      <c r="A1372">
        <v>42985</v>
      </c>
      <c r="B1372" t="s">
        <v>5</v>
      </c>
      <c r="C1372" t="s">
        <v>40</v>
      </c>
      <c r="D1372" t="s">
        <v>6</v>
      </c>
      <c r="E1372">
        <v>499</v>
      </c>
      <c r="F1372">
        <v>10</v>
      </c>
      <c r="G1372">
        <v>4990</v>
      </c>
      <c r="H1372" t="s">
        <v>7</v>
      </c>
      <c r="I1372" t="s">
        <v>10</v>
      </c>
      <c r="J1372" t="s">
        <v>24</v>
      </c>
    </row>
    <row r="1373" spans="1:10" x14ac:dyDescent="0.35">
      <c r="A1373">
        <v>42985</v>
      </c>
      <c r="B1373" t="s">
        <v>5</v>
      </c>
      <c r="C1373" t="s">
        <v>41</v>
      </c>
      <c r="D1373" t="s">
        <v>15</v>
      </c>
      <c r="E1373">
        <v>399</v>
      </c>
      <c r="F1373">
        <v>8</v>
      </c>
      <c r="G1373">
        <v>3192</v>
      </c>
      <c r="H1373" t="s">
        <v>7</v>
      </c>
      <c r="I1373" t="s">
        <v>10</v>
      </c>
      <c r="J1373" t="s">
        <v>20</v>
      </c>
    </row>
    <row r="1374" spans="1:10" x14ac:dyDescent="0.35">
      <c r="A1374">
        <v>42985</v>
      </c>
      <c r="B1374" t="s">
        <v>14</v>
      </c>
      <c r="C1374" t="s">
        <v>40</v>
      </c>
      <c r="D1374" t="s">
        <v>15</v>
      </c>
      <c r="E1374">
        <v>399</v>
      </c>
      <c r="F1374">
        <v>3</v>
      </c>
      <c r="G1374">
        <v>1197</v>
      </c>
      <c r="H1374" t="s">
        <v>8</v>
      </c>
      <c r="I1374" t="s">
        <v>9</v>
      </c>
      <c r="J1374" t="s">
        <v>24</v>
      </c>
    </row>
    <row r="1375" spans="1:10" x14ac:dyDescent="0.35">
      <c r="A1375">
        <v>42985</v>
      </c>
      <c r="B1375" t="s">
        <v>12</v>
      </c>
      <c r="C1375" t="s">
        <v>42</v>
      </c>
      <c r="D1375" t="s">
        <v>13</v>
      </c>
      <c r="E1375">
        <v>299</v>
      </c>
      <c r="F1375">
        <v>6</v>
      </c>
      <c r="G1375">
        <v>1794</v>
      </c>
      <c r="H1375" t="s">
        <v>7</v>
      </c>
      <c r="I1375" t="s">
        <v>10</v>
      </c>
      <c r="J1375" t="s">
        <v>20</v>
      </c>
    </row>
    <row r="1376" spans="1:10" x14ac:dyDescent="0.35">
      <c r="A1376">
        <v>42986</v>
      </c>
      <c r="B1376" t="s">
        <v>5</v>
      </c>
      <c r="C1376" t="s">
        <v>40</v>
      </c>
      <c r="D1376" t="s">
        <v>6</v>
      </c>
      <c r="E1376">
        <v>499</v>
      </c>
      <c r="F1376">
        <v>5</v>
      </c>
      <c r="G1376">
        <v>2495</v>
      </c>
      <c r="H1376" t="s">
        <v>8</v>
      </c>
      <c r="I1376" t="s">
        <v>10</v>
      </c>
      <c r="J1376" t="s">
        <v>20</v>
      </c>
    </row>
    <row r="1377" spans="1:10" x14ac:dyDescent="0.35">
      <c r="A1377">
        <v>42986</v>
      </c>
      <c r="B1377" t="s">
        <v>12</v>
      </c>
      <c r="C1377" t="s">
        <v>44</v>
      </c>
      <c r="D1377" t="s">
        <v>15</v>
      </c>
      <c r="E1377">
        <v>399</v>
      </c>
      <c r="F1377">
        <v>9</v>
      </c>
      <c r="G1377">
        <v>3591</v>
      </c>
      <c r="H1377" t="s">
        <v>8</v>
      </c>
      <c r="I1377" t="s">
        <v>10</v>
      </c>
      <c r="J1377" t="s">
        <v>20</v>
      </c>
    </row>
    <row r="1378" spans="1:10" x14ac:dyDescent="0.35">
      <c r="A1378">
        <v>42986</v>
      </c>
      <c r="B1378" t="s">
        <v>12</v>
      </c>
      <c r="C1378" t="s">
        <v>40</v>
      </c>
      <c r="D1378" t="s">
        <v>13</v>
      </c>
      <c r="E1378">
        <v>299</v>
      </c>
      <c r="F1378">
        <v>3</v>
      </c>
      <c r="G1378">
        <v>897</v>
      </c>
      <c r="H1378" t="s">
        <v>8</v>
      </c>
      <c r="I1378" t="s">
        <v>10</v>
      </c>
      <c r="J1378" t="s">
        <v>22</v>
      </c>
    </row>
    <row r="1379" spans="1:10" x14ac:dyDescent="0.35">
      <c r="A1379">
        <v>42987</v>
      </c>
      <c r="B1379" t="s">
        <v>5</v>
      </c>
      <c r="C1379" t="s">
        <v>40</v>
      </c>
      <c r="D1379" t="s">
        <v>13</v>
      </c>
      <c r="E1379">
        <v>299</v>
      </c>
      <c r="F1379">
        <v>6</v>
      </c>
      <c r="G1379">
        <v>1794</v>
      </c>
      <c r="H1379" t="s">
        <v>7</v>
      </c>
      <c r="I1379" t="s">
        <v>10</v>
      </c>
      <c r="J1379" t="s">
        <v>22</v>
      </c>
    </row>
    <row r="1380" spans="1:10" x14ac:dyDescent="0.35">
      <c r="A1380">
        <v>42987</v>
      </c>
      <c r="B1380" t="s">
        <v>5</v>
      </c>
      <c r="C1380" t="s">
        <v>43</v>
      </c>
      <c r="D1380" t="s">
        <v>6</v>
      </c>
      <c r="E1380">
        <v>499</v>
      </c>
      <c r="F1380">
        <v>9</v>
      </c>
      <c r="G1380">
        <v>4491</v>
      </c>
      <c r="H1380" t="s">
        <v>8</v>
      </c>
      <c r="I1380" t="s">
        <v>10</v>
      </c>
      <c r="J1380" t="s">
        <v>22</v>
      </c>
    </row>
    <row r="1381" spans="1:10" x14ac:dyDescent="0.35">
      <c r="A1381">
        <v>42987</v>
      </c>
      <c r="B1381" t="s">
        <v>14</v>
      </c>
      <c r="C1381" t="s">
        <v>41</v>
      </c>
      <c r="D1381" t="s">
        <v>6</v>
      </c>
      <c r="E1381">
        <v>499</v>
      </c>
      <c r="F1381">
        <v>7</v>
      </c>
      <c r="G1381">
        <v>3493</v>
      </c>
      <c r="H1381" t="s">
        <v>7</v>
      </c>
      <c r="I1381" t="s">
        <v>10</v>
      </c>
      <c r="J1381" t="s">
        <v>21</v>
      </c>
    </row>
    <row r="1382" spans="1:10" x14ac:dyDescent="0.35">
      <c r="A1382">
        <v>42987</v>
      </c>
      <c r="B1382" t="s">
        <v>5</v>
      </c>
      <c r="C1382" t="s">
        <v>40</v>
      </c>
      <c r="D1382" t="s">
        <v>17</v>
      </c>
      <c r="E1382">
        <v>199</v>
      </c>
      <c r="F1382">
        <v>3</v>
      </c>
      <c r="G1382">
        <v>597</v>
      </c>
      <c r="H1382" t="s">
        <v>7</v>
      </c>
      <c r="I1382" t="s">
        <v>10</v>
      </c>
      <c r="J1382" t="s">
        <v>23</v>
      </c>
    </row>
    <row r="1383" spans="1:10" x14ac:dyDescent="0.35">
      <c r="A1383">
        <v>42987</v>
      </c>
      <c r="B1383" t="s">
        <v>12</v>
      </c>
      <c r="C1383" t="s">
        <v>44</v>
      </c>
      <c r="D1383" t="s">
        <v>16</v>
      </c>
      <c r="E1383">
        <v>99</v>
      </c>
      <c r="F1383">
        <v>7</v>
      </c>
      <c r="G1383">
        <v>693</v>
      </c>
      <c r="H1383" t="s">
        <v>7</v>
      </c>
      <c r="I1383" t="s">
        <v>9</v>
      </c>
      <c r="J1383" t="s">
        <v>24</v>
      </c>
    </row>
    <row r="1384" spans="1:10" x14ac:dyDescent="0.35">
      <c r="A1384">
        <v>42987</v>
      </c>
      <c r="B1384" t="s">
        <v>12</v>
      </c>
      <c r="C1384" t="s">
        <v>41</v>
      </c>
      <c r="D1384" t="s">
        <v>17</v>
      </c>
      <c r="E1384">
        <v>199</v>
      </c>
      <c r="F1384">
        <v>10</v>
      </c>
      <c r="G1384">
        <v>1990</v>
      </c>
      <c r="H1384" t="s">
        <v>8</v>
      </c>
      <c r="I1384" t="s">
        <v>9</v>
      </c>
      <c r="J1384" t="s">
        <v>22</v>
      </c>
    </row>
    <row r="1385" spans="1:10" x14ac:dyDescent="0.35">
      <c r="A1385">
        <v>42987</v>
      </c>
      <c r="B1385" t="s">
        <v>5</v>
      </c>
      <c r="C1385" t="s">
        <v>40</v>
      </c>
      <c r="D1385" t="s">
        <v>6</v>
      </c>
      <c r="E1385">
        <v>499</v>
      </c>
      <c r="F1385">
        <v>2</v>
      </c>
      <c r="G1385">
        <v>998</v>
      </c>
      <c r="H1385" t="s">
        <v>8</v>
      </c>
      <c r="I1385" t="s">
        <v>10</v>
      </c>
      <c r="J1385" t="s">
        <v>22</v>
      </c>
    </row>
    <row r="1386" spans="1:10" x14ac:dyDescent="0.35">
      <c r="A1386">
        <v>42988</v>
      </c>
      <c r="B1386" t="s">
        <v>5</v>
      </c>
      <c r="C1386" t="s">
        <v>44</v>
      </c>
      <c r="D1386" t="s">
        <v>6</v>
      </c>
      <c r="E1386">
        <v>499</v>
      </c>
      <c r="F1386">
        <v>9</v>
      </c>
      <c r="G1386">
        <v>4491</v>
      </c>
      <c r="H1386" t="s">
        <v>7</v>
      </c>
      <c r="I1386" t="s">
        <v>10</v>
      </c>
      <c r="J1386" t="s">
        <v>22</v>
      </c>
    </row>
    <row r="1387" spans="1:10" x14ac:dyDescent="0.35">
      <c r="A1387">
        <v>42988</v>
      </c>
      <c r="B1387" t="s">
        <v>5</v>
      </c>
      <c r="C1387" t="s">
        <v>42</v>
      </c>
      <c r="D1387" t="s">
        <v>15</v>
      </c>
      <c r="E1387">
        <v>399</v>
      </c>
      <c r="F1387">
        <v>10</v>
      </c>
      <c r="G1387">
        <v>3990</v>
      </c>
      <c r="H1387" t="s">
        <v>7</v>
      </c>
      <c r="I1387" t="s">
        <v>10</v>
      </c>
      <c r="J1387" t="s">
        <v>20</v>
      </c>
    </row>
    <row r="1388" spans="1:10" x14ac:dyDescent="0.35">
      <c r="A1388">
        <v>42989</v>
      </c>
      <c r="B1388" t="s">
        <v>12</v>
      </c>
      <c r="C1388" t="s">
        <v>41</v>
      </c>
      <c r="D1388" t="s">
        <v>16</v>
      </c>
      <c r="E1388">
        <v>99</v>
      </c>
      <c r="F1388">
        <v>9</v>
      </c>
      <c r="G1388">
        <v>891</v>
      </c>
      <c r="H1388" t="s">
        <v>7</v>
      </c>
      <c r="I1388" t="s">
        <v>10</v>
      </c>
      <c r="J1388" t="s">
        <v>22</v>
      </c>
    </row>
    <row r="1389" spans="1:10" x14ac:dyDescent="0.35">
      <c r="A1389">
        <v>42989</v>
      </c>
      <c r="B1389" t="s">
        <v>14</v>
      </c>
      <c r="C1389" t="s">
        <v>40</v>
      </c>
      <c r="D1389" t="s">
        <v>13</v>
      </c>
      <c r="E1389">
        <v>299</v>
      </c>
      <c r="F1389">
        <v>2</v>
      </c>
      <c r="G1389">
        <v>598</v>
      </c>
      <c r="H1389" t="s">
        <v>7</v>
      </c>
      <c r="I1389" t="s">
        <v>10</v>
      </c>
      <c r="J1389" t="s">
        <v>20</v>
      </c>
    </row>
    <row r="1390" spans="1:10" x14ac:dyDescent="0.35">
      <c r="A1390">
        <v>42989</v>
      </c>
      <c r="B1390" t="s">
        <v>12</v>
      </c>
      <c r="C1390" t="s">
        <v>40</v>
      </c>
      <c r="D1390" t="s">
        <v>17</v>
      </c>
      <c r="E1390">
        <v>199</v>
      </c>
      <c r="F1390">
        <v>2</v>
      </c>
      <c r="G1390">
        <v>398</v>
      </c>
      <c r="H1390" t="s">
        <v>7</v>
      </c>
      <c r="I1390" t="s">
        <v>10</v>
      </c>
      <c r="J1390" t="s">
        <v>23</v>
      </c>
    </row>
    <row r="1391" spans="1:10" x14ac:dyDescent="0.35">
      <c r="A1391">
        <v>42989</v>
      </c>
      <c r="B1391" t="s">
        <v>5</v>
      </c>
      <c r="C1391" t="s">
        <v>42</v>
      </c>
      <c r="D1391" t="s">
        <v>6</v>
      </c>
      <c r="E1391">
        <v>499</v>
      </c>
      <c r="F1391">
        <v>3</v>
      </c>
      <c r="G1391">
        <v>1497</v>
      </c>
      <c r="H1391" t="s">
        <v>7</v>
      </c>
      <c r="I1391" t="s">
        <v>10</v>
      </c>
      <c r="J1391" t="s">
        <v>23</v>
      </c>
    </row>
    <row r="1392" spans="1:10" x14ac:dyDescent="0.35">
      <c r="A1392">
        <v>42989</v>
      </c>
      <c r="B1392" t="s">
        <v>12</v>
      </c>
      <c r="C1392" t="s">
        <v>40</v>
      </c>
      <c r="D1392" t="s">
        <v>17</v>
      </c>
      <c r="E1392">
        <v>199</v>
      </c>
      <c r="F1392">
        <v>4</v>
      </c>
      <c r="G1392">
        <v>796</v>
      </c>
      <c r="H1392" t="s">
        <v>8</v>
      </c>
      <c r="I1392" t="s">
        <v>10</v>
      </c>
      <c r="J1392" t="s">
        <v>23</v>
      </c>
    </row>
    <row r="1393" spans="1:10" x14ac:dyDescent="0.35">
      <c r="A1393">
        <v>42989</v>
      </c>
      <c r="B1393" t="s">
        <v>14</v>
      </c>
      <c r="C1393" t="s">
        <v>43</v>
      </c>
      <c r="D1393" t="s">
        <v>13</v>
      </c>
      <c r="E1393">
        <v>299</v>
      </c>
      <c r="F1393">
        <v>7</v>
      </c>
      <c r="G1393">
        <v>2093</v>
      </c>
      <c r="H1393" t="s">
        <v>7</v>
      </c>
      <c r="I1393" t="s">
        <v>10</v>
      </c>
      <c r="J1393" t="s">
        <v>20</v>
      </c>
    </row>
    <row r="1394" spans="1:10" x14ac:dyDescent="0.35">
      <c r="A1394">
        <v>42989</v>
      </c>
      <c r="B1394" t="s">
        <v>14</v>
      </c>
      <c r="C1394" t="s">
        <v>40</v>
      </c>
      <c r="D1394" t="s">
        <v>16</v>
      </c>
      <c r="E1394">
        <v>99</v>
      </c>
      <c r="F1394">
        <v>1</v>
      </c>
      <c r="G1394">
        <v>99</v>
      </c>
      <c r="H1394" t="s">
        <v>7</v>
      </c>
      <c r="I1394" t="s">
        <v>10</v>
      </c>
      <c r="J1394" t="s">
        <v>22</v>
      </c>
    </row>
    <row r="1395" spans="1:10" x14ac:dyDescent="0.35">
      <c r="A1395">
        <v>42989</v>
      </c>
      <c r="B1395" t="s">
        <v>12</v>
      </c>
      <c r="C1395" t="s">
        <v>40</v>
      </c>
      <c r="D1395" t="s">
        <v>13</v>
      </c>
      <c r="E1395">
        <v>299</v>
      </c>
      <c r="F1395">
        <v>4</v>
      </c>
      <c r="G1395">
        <v>1196</v>
      </c>
      <c r="H1395" t="s">
        <v>7</v>
      </c>
      <c r="I1395" t="s">
        <v>10</v>
      </c>
      <c r="J1395" t="s">
        <v>20</v>
      </c>
    </row>
    <row r="1396" spans="1:10" x14ac:dyDescent="0.35">
      <c r="A1396">
        <v>42989</v>
      </c>
      <c r="B1396" t="s">
        <v>12</v>
      </c>
      <c r="C1396" t="s">
        <v>40</v>
      </c>
      <c r="D1396" t="s">
        <v>17</v>
      </c>
      <c r="E1396">
        <v>199</v>
      </c>
      <c r="F1396">
        <v>4</v>
      </c>
      <c r="G1396">
        <v>796</v>
      </c>
      <c r="H1396" t="s">
        <v>7</v>
      </c>
      <c r="I1396" t="s">
        <v>10</v>
      </c>
      <c r="J1396" t="s">
        <v>20</v>
      </c>
    </row>
    <row r="1397" spans="1:10" x14ac:dyDescent="0.35">
      <c r="A1397">
        <v>42989</v>
      </c>
      <c r="B1397" t="s">
        <v>5</v>
      </c>
      <c r="C1397" t="s">
        <v>45</v>
      </c>
      <c r="D1397" t="s">
        <v>17</v>
      </c>
      <c r="E1397">
        <v>199</v>
      </c>
      <c r="F1397">
        <v>6</v>
      </c>
      <c r="G1397">
        <v>1194</v>
      </c>
      <c r="H1397" t="s">
        <v>8</v>
      </c>
      <c r="I1397" t="s">
        <v>10</v>
      </c>
      <c r="J1397" t="s">
        <v>20</v>
      </c>
    </row>
    <row r="1398" spans="1:10" x14ac:dyDescent="0.35">
      <c r="A1398">
        <v>42989</v>
      </c>
      <c r="B1398" t="s">
        <v>5</v>
      </c>
      <c r="C1398" t="s">
        <v>44</v>
      </c>
      <c r="D1398" t="s">
        <v>17</v>
      </c>
      <c r="E1398">
        <v>199</v>
      </c>
      <c r="F1398">
        <v>4</v>
      </c>
      <c r="G1398">
        <v>796</v>
      </c>
      <c r="H1398" t="s">
        <v>7</v>
      </c>
      <c r="I1398" t="s">
        <v>10</v>
      </c>
      <c r="J1398" t="s">
        <v>22</v>
      </c>
    </row>
    <row r="1399" spans="1:10" x14ac:dyDescent="0.35">
      <c r="A1399">
        <v>42990</v>
      </c>
      <c r="B1399" t="s">
        <v>5</v>
      </c>
      <c r="C1399" t="s">
        <v>44</v>
      </c>
      <c r="D1399" t="s">
        <v>15</v>
      </c>
      <c r="E1399">
        <v>399</v>
      </c>
      <c r="F1399">
        <v>4</v>
      </c>
      <c r="G1399">
        <v>1596</v>
      </c>
      <c r="H1399" t="s">
        <v>7</v>
      </c>
      <c r="I1399" t="s">
        <v>10</v>
      </c>
      <c r="J1399" t="s">
        <v>23</v>
      </c>
    </row>
    <row r="1400" spans="1:10" x14ac:dyDescent="0.35">
      <c r="A1400">
        <v>42991</v>
      </c>
      <c r="B1400" t="s">
        <v>5</v>
      </c>
      <c r="C1400" t="s">
        <v>40</v>
      </c>
      <c r="D1400" t="s">
        <v>17</v>
      </c>
      <c r="E1400">
        <v>199</v>
      </c>
      <c r="F1400">
        <v>7</v>
      </c>
      <c r="G1400">
        <v>1393</v>
      </c>
      <c r="H1400" t="s">
        <v>7</v>
      </c>
      <c r="I1400" t="s">
        <v>10</v>
      </c>
      <c r="J1400" t="s">
        <v>24</v>
      </c>
    </row>
    <row r="1401" spans="1:10" x14ac:dyDescent="0.35">
      <c r="A1401">
        <v>42992</v>
      </c>
      <c r="B1401" t="s">
        <v>12</v>
      </c>
      <c r="C1401" t="s">
        <v>43</v>
      </c>
      <c r="D1401" t="s">
        <v>16</v>
      </c>
      <c r="E1401">
        <v>99</v>
      </c>
      <c r="F1401">
        <v>7</v>
      </c>
      <c r="G1401">
        <v>693</v>
      </c>
      <c r="H1401" t="s">
        <v>7</v>
      </c>
      <c r="I1401" t="s">
        <v>10</v>
      </c>
      <c r="J1401" t="s">
        <v>22</v>
      </c>
    </row>
    <row r="1402" spans="1:10" x14ac:dyDescent="0.35">
      <c r="A1402">
        <v>42992</v>
      </c>
      <c r="B1402" t="s">
        <v>5</v>
      </c>
      <c r="C1402" t="s">
        <v>44</v>
      </c>
      <c r="D1402" t="s">
        <v>17</v>
      </c>
      <c r="E1402">
        <v>199</v>
      </c>
      <c r="F1402">
        <v>1</v>
      </c>
      <c r="G1402">
        <v>199</v>
      </c>
      <c r="H1402" t="s">
        <v>7</v>
      </c>
      <c r="I1402" t="s">
        <v>10</v>
      </c>
      <c r="J1402" t="s">
        <v>21</v>
      </c>
    </row>
    <row r="1403" spans="1:10" x14ac:dyDescent="0.35">
      <c r="A1403">
        <v>42992</v>
      </c>
      <c r="B1403" t="s">
        <v>14</v>
      </c>
      <c r="C1403" t="s">
        <v>44</v>
      </c>
      <c r="D1403" t="s">
        <v>16</v>
      </c>
      <c r="E1403">
        <v>99</v>
      </c>
      <c r="F1403">
        <v>1</v>
      </c>
      <c r="G1403">
        <v>99</v>
      </c>
      <c r="H1403" t="s">
        <v>7</v>
      </c>
      <c r="I1403" t="s">
        <v>10</v>
      </c>
      <c r="J1403" t="s">
        <v>24</v>
      </c>
    </row>
    <row r="1404" spans="1:10" x14ac:dyDescent="0.35">
      <c r="A1404">
        <v>42992</v>
      </c>
      <c r="B1404" t="s">
        <v>12</v>
      </c>
      <c r="C1404" t="s">
        <v>45</v>
      </c>
      <c r="D1404" t="s">
        <v>15</v>
      </c>
      <c r="E1404">
        <v>399</v>
      </c>
      <c r="F1404">
        <v>5</v>
      </c>
      <c r="G1404">
        <v>1995</v>
      </c>
      <c r="H1404" t="s">
        <v>8</v>
      </c>
      <c r="I1404" t="s">
        <v>9</v>
      </c>
      <c r="J1404" t="s">
        <v>23</v>
      </c>
    </row>
    <row r="1405" spans="1:10" x14ac:dyDescent="0.35">
      <c r="A1405">
        <v>42992</v>
      </c>
      <c r="B1405" t="s">
        <v>14</v>
      </c>
      <c r="C1405" t="s">
        <v>41</v>
      </c>
      <c r="D1405" t="s">
        <v>16</v>
      </c>
      <c r="E1405">
        <v>99</v>
      </c>
      <c r="F1405">
        <v>9</v>
      </c>
      <c r="G1405">
        <v>891</v>
      </c>
      <c r="H1405" t="s">
        <v>7</v>
      </c>
      <c r="I1405" t="s">
        <v>10</v>
      </c>
      <c r="J1405" t="s">
        <v>23</v>
      </c>
    </row>
    <row r="1406" spans="1:10" x14ac:dyDescent="0.35">
      <c r="A1406">
        <v>42993</v>
      </c>
      <c r="B1406" t="s">
        <v>12</v>
      </c>
      <c r="C1406" t="s">
        <v>40</v>
      </c>
      <c r="D1406" t="s">
        <v>13</v>
      </c>
      <c r="E1406">
        <v>299</v>
      </c>
      <c r="F1406">
        <v>1</v>
      </c>
      <c r="G1406">
        <v>299</v>
      </c>
      <c r="H1406" t="s">
        <v>7</v>
      </c>
      <c r="I1406" t="s">
        <v>10</v>
      </c>
      <c r="J1406" t="s">
        <v>20</v>
      </c>
    </row>
    <row r="1407" spans="1:10" x14ac:dyDescent="0.35">
      <c r="A1407">
        <v>42993</v>
      </c>
      <c r="B1407" t="s">
        <v>5</v>
      </c>
      <c r="C1407" t="s">
        <v>44</v>
      </c>
      <c r="D1407" t="s">
        <v>13</v>
      </c>
      <c r="E1407">
        <v>299</v>
      </c>
      <c r="F1407">
        <v>5</v>
      </c>
      <c r="G1407">
        <v>1495</v>
      </c>
      <c r="H1407" t="s">
        <v>7</v>
      </c>
      <c r="I1407" t="s">
        <v>10</v>
      </c>
      <c r="J1407" t="s">
        <v>20</v>
      </c>
    </row>
    <row r="1408" spans="1:10" x14ac:dyDescent="0.35">
      <c r="A1408">
        <v>42993</v>
      </c>
      <c r="B1408" t="s">
        <v>5</v>
      </c>
      <c r="C1408" t="s">
        <v>43</v>
      </c>
      <c r="D1408" t="s">
        <v>16</v>
      </c>
      <c r="E1408">
        <v>99</v>
      </c>
      <c r="F1408">
        <v>4</v>
      </c>
      <c r="G1408">
        <v>396</v>
      </c>
      <c r="H1408" t="s">
        <v>7</v>
      </c>
      <c r="I1408" t="s">
        <v>10</v>
      </c>
      <c r="J1408" t="s">
        <v>23</v>
      </c>
    </row>
    <row r="1409" spans="1:10" x14ac:dyDescent="0.35">
      <c r="A1409">
        <v>42994</v>
      </c>
      <c r="B1409" t="s">
        <v>12</v>
      </c>
      <c r="C1409" t="s">
        <v>42</v>
      </c>
      <c r="D1409" t="s">
        <v>13</v>
      </c>
      <c r="E1409">
        <v>299</v>
      </c>
      <c r="F1409">
        <v>3</v>
      </c>
      <c r="G1409">
        <v>897</v>
      </c>
      <c r="H1409" t="s">
        <v>7</v>
      </c>
      <c r="I1409" t="s">
        <v>9</v>
      </c>
      <c r="J1409" t="s">
        <v>22</v>
      </c>
    </row>
    <row r="1410" spans="1:10" x14ac:dyDescent="0.35">
      <c r="A1410">
        <v>42995</v>
      </c>
      <c r="B1410" t="s">
        <v>5</v>
      </c>
      <c r="C1410" t="s">
        <v>45</v>
      </c>
      <c r="D1410" t="s">
        <v>6</v>
      </c>
      <c r="E1410">
        <v>499</v>
      </c>
      <c r="F1410">
        <v>2</v>
      </c>
      <c r="G1410">
        <v>998</v>
      </c>
      <c r="H1410" t="s">
        <v>7</v>
      </c>
      <c r="I1410" t="s">
        <v>10</v>
      </c>
      <c r="J1410" t="s">
        <v>22</v>
      </c>
    </row>
    <row r="1411" spans="1:10" x14ac:dyDescent="0.35">
      <c r="A1411">
        <v>42995</v>
      </c>
      <c r="B1411" t="s">
        <v>14</v>
      </c>
      <c r="C1411" t="s">
        <v>43</v>
      </c>
      <c r="D1411" t="s">
        <v>16</v>
      </c>
      <c r="E1411">
        <v>99</v>
      </c>
      <c r="F1411">
        <v>3</v>
      </c>
      <c r="G1411">
        <v>297</v>
      </c>
      <c r="H1411" t="s">
        <v>8</v>
      </c>
      <c r="I1411" t="s">
        <v>10</v>
      </c>
      <c r="J1411" t="s">
        <v>20</v>
      </c>
    </row>
    <row r="1412" spans="1:10" x14ac:dyDescent="0.35">
      <c r="A1412">
        <v>42995</v>
      </c>
      <c r="B1412" t="s">
        <v>14</v>
      </c>
      <c r="C1412" t="s">
        <v>41</v>
      </c>
      <c r="D1412" t="s">
        <v>16</v>
      </c>
      <c r="E1412">
        <v>99</v>
      </c>
      <c r="F1412">
        <v>5</v>
      </c>
      <c r="G1412">
        <v>495</v>
      </c>
      <c r="H1412" t="s">
        <v>7</v>
      </c>
      <c r="I1412" t="s">
        <v>10</v>
      </c>
      <c r="J1412" t="s">
        <v>23</v>
      </c>
    </row>
    <row r="1413" spans="1:10" x14ac:dyDescent="0.35">
      <c r="A1413">
        <v>42995</v>
      </c>
      <c r="B1413" t="s">
        <v>5</v>
      </c>
      <c r="C1413" t="s">
        <v>43</v>
      </c>
      <c r="D1413" t="s">
        <v>15</v>
      </c>
      <c r="E1413">
        <v>399</v>
      </c>
      <c r="F1413">
        <v>6</v>
      </c>
      <c r="G1413">
        <v>2394</v>
      </c>
      <c r="H1413" t="s">
        <v>7</v>
      </c>
      <c r="I1413" t="s">
        <v>10</v>
      </c>
      <c r="J1413" t="s">
        <v>21</v>
      </c>
    </row>
    <row r="1414" spans="1:10" x14ac:dyDescent="0.35">
      <c r="A1414">
        <v>42995</v>
      </c>
      <c r="B1414" t="s">
        <v>14</v>
      </c>
      <c r="C1414" t="s">
        <v>43</v>
      </c>
      <c r="D1414" t="s">
        <v>6</v>
      </c>
      <c r="E1414">
        <v>499</v>
      </c>
      <c r="F1414">
        <v>4</v>
      </c>
      <c r="G1414">
        <v>1996</v>
      </c>
      <c r="H1414" t="s">
        <v>7</v>
      </c>
      <c r="I1414" t="s">
        <v>10</v>
      </c>
      <c r="J1414" t="s">
        <v>20</v>
      </c>
    </row>
    <row r="1415" spans="1:10" x14ac:dyDescent="0.35">
      <c r="A1415">
        <v>42995</v>
      </c>
      <c r="B1415" t="s">
        <v>5</v>
      </c>
      <c r="C1415" t="s">
        <v>45</v>
      </c>
      <c r="D1415" t="s">
        <v>6</v>
      </c>
      <c r="E1415">
        <v>499</v>
      </c>
      <c r="F1415">
        <v>6</v>
      </c>
      <c r="G1415">
        <v>2994</v>
      </c>
      <c r="H1415" t="s">
        <v>7</v>
      </c>
      <c r="I1415" t="s">
        <v>10</v>
      </c>
      <c r="J1415" t="s">
        <v>20</v>
      </c>
    </row>
    <row r="1416" spans="1:10" x14ac:dyDescent="0.35">
      <c r="A1416">
        <v>42995</v>
      </c>
      <c r="B1416" t="s">
        <v>12</v>
      </c>
      <c r="C1416" t="s">
        <v>40</v>
      </c>
      <c r="D1416" t="s">
        <v>17</v>
      </c>
      <c r="E1416">
        <v>199</v>
      </c>
      <c r="F1416">
        <v>6</v>
      </c>
      <c r="G1416">
        <v>1194</v>
      </c>
      <c r="H1416" t="s">
        <v>7</v>
      </c>
      <c r="I1416" t="s">
        <v>10</v>
      </c>
      <c r="J1416" t="s">
        <v>21</v>
      </c>
    </row>
    <row r="1417" spans="1:10" x14ac:dyDescent="0.35">
      <c r="A1417">
        <v>42995</v>
      </c>
      <c r="B1417" t="s">
        <v>5</v>
      </c>
      <c r="C1417" t="s">
        <v>40</v>
      </c>
      <c r="D1417" t="s">
        <v>17</v>
      </c>
      <c r="E1417">
        <v>199</v>
      </c>
      <c r="F1417">
        <v>9</v>
      </c>
      <c r="G1417">
        <v>1791</v>
      </c>
      <c r="H1417" t="s">
        <v>7</v>
      </c>
      <c r="I1417" t="s">
        <v>10</v>
      </c>
      <c r="J1417" t="s">
        <v>23</v>
      </c>
    </row>
    <row r="1418" spans="1:10" x14ac:dyDescent="0.35">
      <c r="A1418">
        <v>42995</v>
      </c>
      <c r="B1418" t="s">
        <v>5</v>
      </c>
      <c r="C1418" t="s">
        <v>43</v>
      </c>
      <c r="D1418" t="s">
        <v>13</v>
      </c>
      <c r="E1418">
        <v>299</v>
      </c>
      <c r="F1418">
        <v>7</v>
      </c>
      <c r="G1418">
        <v>2093</v>
      </c>
      <c r="H1418" t="s">
        <v>8</v>
      </c>
      <c r="I1418" t="s">
        <v>9</v>
      </c>
      <c r="J1418" t="s">
        <v>21</v>
      </c>
    </row>
    <row r="1419" spans="1:10" x14ac:dyDescent="0.35">
      <c r="A1419">
        <v>42995</v>
      </c>
      <c r="B1419" t="s">
        <v>5</v>
      </c>
      <c r="C1419" t="s">
        <v>45</v>
      </c>
      <c r="D1419" t="s">
        <v>16</v>
      </c>
      <c r="E1419">
        <v>99</v>
      </c>
      <c r="F1419">
        <v>3</v>
      </c>
      <c r="G1419">
        <v>297</v>
      </c>
      <c r="H1419" t="s">
        <v>7</v>
      </c>
      <c r="I1419" t="s">
        <v>9</v>
      </c>
      <c r="J1419" t="s">
        <v>22</v>
      </c>
    </row>
    <row r="1420" spans="1:10" x14ac:dyDescent="0.35">
      <c r="A1420">
        <v>42996</v>
      </c>
      <c r="B1420" t="s">
        <v>14</v>
      </c>
      <c r="C1420" t="s">
        <v>45</v>
      </c>
      <c r="D1420" t="s">
        <v>17</v>
      </c>
      <c r="E1420">
        <v>199</v>
      </c>
      <c r="F1420">
        <v>6</v>
      </c>
      <c r="G1420">
        <v>1194</v>
      </c>
      <c r="H1420" t="s">
        <v>8</v>
      </c>
      <c r="I1420" t="s">
        <v>10</v>
      </c>
      <c r="J1420" t="s">
        <v>21</v>
      </c>
    </row>
    <row r="1421" spans="1:10" x14ac:dyDescent="0.35">
      <c r="A1421">
        <v>42996</v>
      </c>
      <c r="B1421" t="s">
        <v>14</v>
      </c>
      <c r="C1421" t="s">
        <v>42</v>
      </c>
      <c r="D1421" t="s">
        <v>17</v>
      </c>
      <c r="E1421">
        <v>199</v>
      </c>
      <c r="F1421">
        <v>9</v>
      </c>
      <c r="G1421">
        <v>1791</v>
      </c>
      <c r="H1421" t="s">
        <v>7</v>
      </c>
      <c r="I1421" t="s">
        <v>10</v>
      </c>
      <c r="J1421" t="s">
        <v>22</v>
      </c>
    </row>
    <row r="1422" spans="1:10" x14ac:dyDescent="0.35">
      <c r="A1422">
        <v>42996</v>
      </c>
      <c r="B1422" t="s">
        <v>14</v>
      </c>
      <c r="C1422" t="s">
        <v>40</v>
      </c>
      <c r="D1422" t="s">
        <v>17</v>
      </c>
      <c r="E1422">
        <v>199</v>
      </c>
      <c r="F1422">
        <v>8</v>
      </c>
      <c r="G1422">
        <v>1592</v>
      </c>
      <c r="H1422" t="s">
        <v>7</v>
      </c>
      <c r="I1422" t="s">
        <v>10</v>
      </c>
      <c r="J1422" t="s">
        <v>22</v>
      </c>
    </row>
    <row r="1423" spans="1:10" x14ac:dyDescent="0.35">
      <c r="A1423">
        <v>42996</v>
      </c>
      <c r="B1423" t="s">
        <v>12</v>
      </c>
      <c r="C1423" t="s">
        <v>42</v>
      </c>
      <c r="D1423" t="s">
        <v>15</v>
      </c>
      <c r="E1423">
        <v>399</v>
      </c>
      <c r="F1423">
        <v>2</v>
      </c>
      <c r="G1423">
        <v>798</v>
      </c>
      <c r="H1423" t="s">
        <v>7</v>
      </c>
      <c r="I1423" t="s">
        <v>10</v>
      </c>
      <c r="J1423" t="s">
        <v>20</v>
      </c>
    </row>
    <row r="1424" spans="1:10" x14ac:dyDescent="0.35">
      <c r="A1424">
        <v>42996</v>
      </c>
      <c r="B1424" t="s">
        <v>12</v>
      </c>
      <c r="C1424" t="s">
        <v>41</v>
      </c>
      <c r="D1424" t="s">
        <v>15</v>
      </c>
      <c r="E1424">
        <v>399</v>
      </c>
      <c r="F1424">
        <v>5</v>
      </c>
      <c r="G1424">
        <v>1995</v>
      </c>
      <c r="H1424" t="s">
        <v>7</v>
      </c>
      <c r="I1424" t="s">
        <v>10</v>
      </c>
      <c r="J1424" t="s">
        <v>22</v>
      </c>
    </row>
    <row r="1425" spans="1:10" x14ac:dyDescent="0.35">
      <c r="A1425">
        <v>42996</v>
      </c>
      <c r="B1425" t="s">
        <v>14</v>
      </c>
      <c r="C1425" t="s">
        <v>40</v>
      </c>
      <c r="D1425" t="s">
        <v>17</v>
      </c>
      <c r="E1425">
        <v>199</v>
      </c>
      <c r="F1425">
        <v>6</v>
      </c>
      <c r="G1425">
        <v>1194</v>
      </c>
      <c r="H1425" t="s">
        <v>8</v>
      </c>
      <c r="I1425" t="s">
        <v>10</v>
      </c>
      <c r="J1425" t="s">
        <v>22</v>
      </c>
    </row>
    <row r="1426" spans="1:10" x14ac:dyDescent="0.35">
      <c r="A1426">
        <v>42997</v>
      </c>
      <c r="B1426" t="s">
        <v>5</v>
      </c>
      <c r="C1426" t="s">
        <v>44</v>
      </c>
      <c r="D1426" t="s">
        <v>16</v>
      </c>
      <c r="E1426">
        <v>99</v>
      </c>
      <c r="F1426">
        <v>7</v>
      </c>
      <c r="G1426">
        <v>693</v>
      </c>
      <c r="H1426" t="s">
        <v>8</v>
      </c>
      <c r="I1426" t="s">
        <v>10</v>
      </c>
      <c r="J1426" t="s">
        <v>23</v>
      </c>
    </row>
    <row r="1427" spans="1:10" x14ac:dyDescent="0.35">
      <c r="A1427">
        <v>42997</v>
      </c>
      <c r="B1427" t="s">
        <v>5</v>
      </c>
      <c r="C1427" t="s">
        <v>42</v>
      </c>
      <c r="D1427" t="s">
        <v>17</v>
      </c>
      <c r="E1427">
        <v>199</v>
      </c>
      <c r="F1427">
        <v>2</v>
      </c>
      <c r="G1427">
        <v>398</v>
      </c>
      <c r="H1427" t="s">
        <v>7</v>
      </c>
      <c r="I1427" t="s">
        <v>10</v>
      </c>
      <c r="J1427" t="s">
        <v>20</v>
      </c>
    </row>
    <row r="1428" spans="1:10" x14ac:dyDescent="0.35">
      <c r="A1428">
        <v>42997</v>
      </c>
      <c r="B1428" t="s">
        <v>12</v>
      </c>
      <c r="C1428" t="s">
        <v>45</v>
      </c>
      <c r="D1428" t="s">
        <v>15</v>
      </c>
      <c r="E1428">
        <v>399</v>
      </c>
      <c r="F1428">
        <v>2</v>
      </c>
      <c r="G1428">
        <v>798</v>
      </c>
      <c r="H1428" t="s">
        <v>7</v>
      </c>
      <c r="I1428" t="s">
        <v>9</v>
      </c>
      <c r="J1428" t="s">
        <v>22</v>
      </c>
    </row>
    <row r="1429" spans="1:10" x14ac:dyDescent="0.35">
      <c r="A1429">
        <v>42997</v>
      </c>
      <c r="B1429" t="s">
        <v>14</v>
      </c>
      <c r="C1429" t="s">
        <v>45</v>
      </c>
      <c r="D1429" t="s">
        <v>6</v>
      </c>
      <c r="E1429">
        <v>499</v>
      </c>
      <c r="F1429">
        <v>10</v>
      </c>
      <c r="G1429">
        <v>4990</v>
      </c>
      <c r="H1429" t="s">
        <v>7</v>
      </c>
      <c r="I1429" t="s">
        <v>10</v>
      </c>
      <c r="J1429" t="s">
        <v>23</v>
      </c>
    </row>
    <row r="1430" spans="1:10" x14ac:dyDescent="0.35">
      <c r="A1430">
        <v>42998</v>
      </c>
      <c r="B1430" t="s">
        <v>12</v>
      </c>
      <c r="C1430" t="s">
        <v>43</v>
      </c>
      <c r="D1430" t="s">
        <v>13</v>
      </c>
      <c r="E1430">
        <v>299</v>
      </c>
      <c r="F1430">
        <v>3</v>
      </c>
      <c r="G1430">
        <v>897</v>
      </c>
      <c r="H1430" t="s">
        <v>7</v>
      </c>
      <c r="I1430" t="s">
        <v>10</v>
      </c>
      <c r="J1430" t="s">
        <v>22</v>
      </c>
    </row>
    <row r="1431" spans="1:10" x14ac:dyDescent="0.35">
      <c r="A1431">
        <v>42998</v>
      </c>
      <c r="B1431" t="s">
        <v>12</v>
      </c>
      <c r="C1431" t="s">
        <v>40</v>
      </c>
      <c r="D1431" t="s">
        <v>6</v>
      </c>
      <c r="E1431">
        <v>499</v>
      </c>
      <c r="F1431">
        <v>3</v>
      </c>
      <c r="G1431">
        <v>1497</v>
      </c>
      <c r="H1431" t="s">
        <v>7</v>
      </c>
      <c r="I1431" t="s">
        <v>9</v>
      </c>
      <c r="J1431" t="s">
        <v>20</v>
      </c>
    </row>
    <row r="1432" spans="1:10" x14ac:dyDescent="0.35">
      <c r="A1432">
        <v>42998</v>
      </c>
      <c r="B1432" t="s">
        <v>12</v>
      </c>
      <c r="C1432" t="s">
        <v>42</v>
      </c>
      <c r="D1432" t="s">
        <v>17</v>
      </c>
      <c r="E1432">
        <v>199</v>
      </c>
      <c r="F1432">
        <v>5</v>
      </c>
      <c r="G1432">
        <v>995</v>
      </c>
      <c r="H1432" t="s">
        <v>7</v>
      </c>
      <c r="I1432" t="s">
        <v>10</v>
      </c>
      <c r="J1432" t="s">
        <v>22</v>
      </c>
    </row>
    <row r="1433" spans="1:10" x14ac:dyDescent="0.35">
      <c r="A1433">
        <v>42998</v>
      </c>
      <c r="B1433" t="s">
        <v>14</v>
      </c>
      <c r="C1433" t="s">
        <v>41</v>
      </c>
      <c r="D1433" t="s">
        <v>15</v>
      </c>
      <c r="E1433">
        <v>399</v>
      </c>
      <c r="F1433">
        <v>8</v>
      </c>
      <c r="G1433">
        <v>3192</v>
      </c>
      <c r="H1433" t="s">
        <v>7</v>
      </c>
      <c r="I1433" t="s">
        <v>10</v>
      </c>
      <c r="J1433" t="s">
        <v>22</v>
      </c>
    </row>
    <row r="1434" spans="1:10" x14ac:dyDescent="0.35">
      <c r="A1434">
        <v>42998</v>
      </c>
      <c r="B1434" t="s">
        <v>14</v>
      </c>
      <c r="C1434" t="s">
        <v>44</v>
      </c>
      <c r="D1434" t="s">
        <v>15</v>
      </c>
      <c r="E1434">
        <v>399</v>
      </c>
      <c r="F1434">
        <v>6</v>
      </c>
      <c r="G1434">
        <v>2394</v>
      </c>
      <c r="H1434" t="s">
        <v>7</v>
      </c>
      <c r="I1434" t="s">
        <v>10</v>
      </c>
      <c r="J1434" t="s">
        <v>20</v>
      </c>
    </row>
    <row r="1435" spans="1:10" x14ac:dyDescent="0.35">
      <c r="A1435">
        <v>42998</v>
      </c>
      <c r="B1435" t="s">
        <v>14</v>
      </c>
      <c r="C1435" t="s">
        <v>45</v>
      </c>
      <c r="D1435" t="s">
        <v>17</v>
      </c>
      <c r="E1435">
        <v>199</v>
      </c>
      <c r="F1435">
        <v>4</v>
      </c>
      <c r="G1435">
        <v>796</v>
      </c>
      <c r="H1435" t="s">
        <v>8</v>
      </c>
      <c r="I1435" t="s">
        <v>10</v>
      </c>
      <c r="J1435" t="s">
        <v>22</v>
      </c>
    </row>
    <row r="1436" spans="1:10" x14ac:dyDescent="0.35">
      <c r="A1436">
        <v>42998</v>
      </c>
      <c r="B1436" t="s">
        <v>5</v>
      </c>
      <c r="C1436" t="s">
        <v>45</v>
      </c>
      <c r="D1436" t="s">
        <v>17</v>
      </c>
      <c r="E1436">
        <v>199</v>
      </c>
      <c r="F1436">
        <v>5</v>
      </c>
      <c r="G1436">
        <v>995</v>
      </c>
      <c r="H1436" t="s">
        <v>7</v>
      </c>
      <c r="I1436" t="s">
        <v>10</v>
      </c>
      <c r="J1436" t="s">
        <v>22</v>
      </c>
    </row>
    <row r="1437" spans="1:10" x14ac:dyDescent="0.35">
      <c r="A1437">
        <v>42998</v>
      </c>
      <c r="B1437" t="s">
        <v>5</v>
      </c>
      <c r="C1437" t="s">
        <v>41</v>
      </c>
      <c r="D1437" t="s">
        <v>16</v>
      </c>
      <c r="E1437">
        <v>99</v>
      </c>
      <c r="F1437">
        <v>1</v>
      </c>
      <c r="G1437">
        <v>99</v>
      </c>
      <c r="H1437" t="s">
        <v>7</v>
      </c>
      <c r="I1437" t="s">
        <v>10</v>
      </c>
      <c r="J1437" t="s">
        <v>24</v>
      </c>
    </row>
    <row r="1438" spans="1:10" x14ac:dyDescent="0.35">
      <c r="A1438">
        <v>42998</v>
      </c>
      <c r="B1438" t="s">
        <v>14</v>
      </c>
      <c r="C1438" t="s">
        <v>42</v>
      </c>
      <c r="D1438" t="s">
        <v>15</v>
      </c>
      <c r="E1438">
        <v>399</v>
      </c>
      <c r="F1438">
        <v>4</v>
      </c>
      <c r="G1438">
        <v>1596</v>
      </c>
      <c r="H1438" t="s">
        <v>8</v>
      </c>
      <c r="I1438" t="s">
        <v>10</v>
      </c>
      <c r="J1438" t="s">
        <v>22</v>
      </c>
    </row>
    <row r="1439" spans="1:10" x14ac:dyDescent="0.35">
      <c r="A1439">
        <v>42998</v>
      </c>
      <c r="B1439" t="s">
        <v>5</v>
      </c>
      <c r="C1439" t="s">
        <v>41</v>
      </c>
      <c r="D1439" t="s">
        <v>15</v>
      </c>
      <c r="E1439">
        <v>399</v>
      </c>
      <c r="F1439">
        <v>3</v>
      </c>
      <c r="G1439">
        <v>1197</v>
      </c>
      <c r="H1439" t="s">
        <v>8</v>
      </c>
      <c r="I1439" t="s">
        <v>10</v>
      </c>
      <c r="J1439" t="s">
        <v>23</v>
      </c>
    </row>
    <row r="1440" spans="1:10" x14ac:dyDescent="0.35">
      <c r="A1440">
        <v>42999</v>
      </c>
      <c r="B1440" t="s">
        <v>12</v>
      </c>
      <c r="C1440" t="s">
        <v>43</v>
      </c>
      <c r="D1440" t="s">
        <v>6</v>
      </c>
      <c r="E1440">
        <v>499</v>
      </c>
      <c r="F1440">
        <v>8</v>
      </c>
      <c r="G1440">
        <v>3992</v>
      </c>
      <c r="H1440" t="s">
        <v>8</v>
      </c>
      <c r="I1440" t="s">
        <v>10</v>
      </c>
      <c r="J1440" t="s">
        <v>22</v>
      </c>
    </row>
    <row r="1441" spans="1:10" x14ac:dyDescent="0.35">
      <c r="A1441">
        <v>43000</v>
      </c>
      <c r="B1441" t="s">
        <v>5</v>
      </c>
      <c r="C1441" t="s">
        <v>43</v>
      </c>
      <c r="D1441" t="s">
        <v>17</v>
      </c>
      <c r="E1441">
        <v>199</v>
      </c>
      <c r="F1441">
        <v>7</v>
      </c>
      <c r="G1441">
        <v>1393</v>
      </c>
      <c r="H1441" t="s">
        <v>7</v>
      </c>
      <c r="I1441" t="s">
        <v>10</v>
      </c>
      <c r="J1441" t="s">
        <v>22</v>
      </c>
    </row>
    <row r="1442" spans="1:10" x14ac:dyDescent="0.35">
      <c r="A1442">
        <v>43000</v>
      </c>
      <c r="B1442" t="s">
        <v>5</v>
      </c>
      <c r="C1442" t="s">
        <v>45</v>
      </c>
      <c r="D1442" t="s">
        <v>13</v>
      </c>
      <c r="E1442">
        <v>299</v>
      </c>
      <c r="F1442">
        <v>6</v>
      </c>
      <c r="G1442">
        <v>1794</v>
      </c>
      <c r="H1442" t="s">
        <v>7</v>
      </c>
      <c r="I1442" t="s">
        <v>9</v>
      </c>
      <c r="J1442" t="s">
        <v>22</v>
      </c>
    </row>
    <row r="1443" spans="1:10" x14ac:dyDescent="0.35">
      <c r="A1443">
        <v>43000</v>
      </c>
      <c r="B1443" t="s">
        <v>12</v>
      </c>
      <c r="C1443" t="s">
        <v>40</v>
      </c>
      <c r="D1443" t="s">
        <v>6</v>
      </c>
      <c r="E1443">
        <v>499</v>
      </c>
      <c r="F1443">
        <v>1</v>
      </c>
      <c r="G1443">
        <v>499</v>
      </c>
      <c r="H1443" t="s">
        <v>8</v>
      </c>
      <c r="I1443" t="s">
        <v>10</v>
      </c>
      <c r="J1443" t="s">
        <v>22</v>
      </c>
    </row>
    <row r="1444" spans="1:10" x14ac:dyDescent="0.35">
      <c r="A1444">
        <v>43000</v>
      </c>
      <c r="B1444" t="s">
        <v>14</v>
      </c>
      <c r="C1444" t="s">
        <v>44</v>
      </c>
      <c r="D1444" t="s">
        <v>17</v>
      </c>
      <c r="E1444">
        <v>199</v>
      </c>
      <c r="F1444">
        <v>6</v>
      </c>
      <c r="G1444">
        <v>1194</v>
      </c>
      <c r="H1444" t="s">
        <v>8</v>
      </c>
      <c r="I1444" t="s">
        <v>10</v>
      </c>
      <c r="J1444" t="s">
        <v>24</v>
      </c>
    </row>
    <row r="1445" spans="1:10" x14ac:dyDescent="0.35">
      <c r="A1445">
        <v>43000</v>
      </c>
      <c r="B1445" t="s">
        <v>5</v>
      </c>
      <c r="C1445" t="s">
        <v>41</v>
      </c>
      <c r="D1445" t="s">
        <v>6</v>
      </c>
      <c r="E1445">
        <v>499</v>
      </c>
      <c r="F1445">
        <v>6</v>
      </c>
      <c r="G1445">
        <v>2994</v>
      </c>
      <c r="H1445" t="s">
        <v>7</v>
      </c>
      <c r="I1445" t="s">
        <v>9</v>
      </c>
      <c r="J1445" t="s">
        <v>22</v>
      </c>
    </row>
    <row r="1446" spans="1:10" x14ac:dyDescent="0.35">
      <c r="A1446">
        <v>43000</v>
      </c>
      <c r="B1446" t="s">
        <v>12</v>
      </c>
      <c r="C1446" t="s">
        <v>43</v>
      </c>
      <c r="D1446" t="s">
        <v>16</v>
      </c>
      <c r="E1446">
        <v>99</v>
      </c>
      <c r="F1446">
        <v>1</v>
      </c>
      <c r="G1446">
        <v>99</v>
      </c>
      <c r="H1446" t="s">
        <v>7</v>
      </c>
      <c r="I1446" t="s">
        <v>10</v>
      </c>
      <c r="J1446" t="s">
        <v>22</v>
      </c>
    </row>
    <row r="1447" spans="1:10" x14ac:dyDescent="0.35">
      <c r="A1447">
        <v>43000</v>
      </c>
      <c r="B1447" t="s">
        <v>5</v>
      </c>
      <c r="C1447" t="s">
        <v>41</v>
      </c>
      <c r="D1447" t="s">
        <v>15</v>
      </c>
      <c r="E1447">
        <v>399</v>
      </c>
      <c r="F1447">
        <v>5</v>
      </c>
      <c r="G1447">
        <v>1995</v>
      </c>
      <c r="H1447" t="s">
        <v>7</v>
      </c>
      <c r="I1447" t="s">
        <v>9</v>
      </c>
      <c r="J1447" t="s">
        <v>23</v>
      </c>
    </row>
    <row r="1448" spans="1:10" x14ac:dyDescent="0.35">
      <c r="A1448">
        <v>43000</v>
      </c>
      <c r="B1448" t="s">
        <v>14</v>
      </c>
      <c r="C1448" t="s">
        <v>44</v>
      </c>
      <c r="D1448" t="s">
        <v>17</v>
      </c>
      <c r="E1448">
        <v>199</v>
      </c>
      <c r="F1448">
        <v>6</v>
      </c>
      <c r="G1448">
        <v>1194</v>
      </c>
      <c r="H1448" t="s">
        <v>7</v>
      </c>
      <c r="I1448" t="s">
        <v>10</v>
      </c>
      <c r="J1448" t="s">
        <v>22</v>
      </c>
    </row>
    <row r="1449" spans="1:10" x14ac:dyDescent="0.35">
      <c r="A1449">
        <v>43000</v>
      </c>
      <c r="B1449" t="s">
        <v>14</v>
      </c>
      <c r="C1449" t="s">
        <v>44</v>
      </c>
      <c r="D1449" t="s">
        <v>16</v>
      </c>
      <c r="E1449">
        <v>99</v>
      </c>
      <c r="F1449">
        <v>5</v>
      </c>
      <c r="G1449">
        <v>495</v>
      </c>
      <c r="H1449" t="s">
        <v>8</v>
      </c>
      <c r="I1449" t="s">
        <v>10</v>
      </c>
      <c r="J1449" t="s">
        <v>22</v>
      </c>
    </row>
    <row r="1450" spans="1:10" x14ac:dyDescent="0.35">
      <c r="A1450">
        <v>43000</v>
      </c>
      <c r="B1450" t="s">
        <v>5</v>
      </c>
      <c r="C1450" t="s">
        <v>45</v>
      </c>
      <c r="D1450" t="s">
        <v>16</v>
      </c>
      <c r="E1450">
        <v>99</v>
      </c>
      <c r="F1450">
        <v>9</v>
      </c>
      <c r="G1450">
        <v>891</v>
      </c>
      <c r="H1450" t="s">
        <v>7</v>
      </c>
      <c r="I1450" t="s">
        <v>10</v>
      </c>
      <c r="J1450" t="s">
        <v>23</v>
      </c>
    </row>
    <row r="1451" spans="1:10" x14ac:dyDescent="0.35">
      <c r="A1451">
        <v>43000</v>
      </c>
      <c r="B1451" t="s">
        <v>5</v>
      </c>
      <c r="C1451" t="s">
        <v>44</v>
      </c>
      <c r="D1451" t="s">
        <v>6</v>
      </c>
      <c r="E1451">
        <v>499</v>
      </c>
      <c r="F1451">
        <v>5</v>
      </c>
      <c r="G1451">
        <v>2495</v>
      </c>
      <c r="H1451" t="s">
        <v>8</v>
      </c>
      <c r="I1451" t="s">
        <v>9</v>
      </c>
      <c r="J1451" t="s">
        <v>22</v>
      </c>
    </row>
    <row r="1452" spans="1:10" x14ac:dyDescent="0.35">
      <c r="A1452">
        <v>43000</v>
      </c>
      <c r="B1452" t="s">
        <v>12</v>
      </c>
      <c r="C1452" t="s">
        <v>41</v>
      </c>
      <c r="D1452" t="s">
        <v>15</v>
      </c>
      <c r="E1452">
        <v>399</v>
      </c>
      <c r="F1452">
        <v>9</v>
      </c>
      <c r="G1452">
        <v>3591</v>
      </c>
      <c r="H1452" t="s">
        <v>7</v>
      </c>
      <c r="I1452" t="s">
        <v>10</v>
      </c>
      <c r="J1452" t="s">
        <v>23</v>
      </c>
    </row>
    <row r="1453" spans="1:10" x14ac:dyDescent="0.35">
      <c r="A1453">
        <v>43000</v>
      </c>
      <c r="B1453" t="s">
        <v>12</v>
      </c>
      <c r="C1453" t="s">
        <v>40</v>
      </c>
      <c r="D1453" t="s">
        <v>13</v>
      </c>
      <c r="E1453">
        <v>299</v>
      </c>
      <c r="F1453">
        <v>6</v>
      </c>
      <c r="G1453">
        <v>1794</v>
      </c>
      <c r="H1453" t="s">
        <v>7</v>
      </c>
      <c r="I1453" t="s">
        <v>10</v>
      </c>
      <c r="J1453" t="s">
        <v>20</v>
      </c>
    </row>
    <row r="1454" spans="1:10" x14ac:dyDescent="0.35">
      <c r="A1454">
        <v>43000</v>
      </c>
      <c r="B1454" t="s">
        <v>12</v>
      </c>
      <c r="C1454" t="s">
        <v>43</v>
      </c>
      <c r="D1454" t="s">
        <v>6</v>
      </c>
      <c r="E1454">
        <v>499</v>
      </c>
      <c r="F1454">
        <v>8</v>
      </c>
      <c r="G1454">
        <v>3992</v>
      </c>
      <c r="H1454" t="s">
        <v>7</v>
      </c>
      <c r="I1454" t="s">
        <v>10</v>
      </c>
      <c r="J1454" t="s">
        <v>21</v>
      </c>
    </row>
    <row r="1455" spans="1:10" x14ac:dyDescent="0.35">
      <c r="A1455">
        <v>43000</v>
      </c>
      <c r="B1455" t="s">
        <v>12</v>
      </c>
      <c r="C1455" t="s">
        <v>42</v>
      </c>
      <c r="D1455" t="s">
        <v>15</v>
      </c>
      <c r="E1455">
        <v>399</v>
      </c>
      <c r="F1455">
        <v>1</v>
      </c>
      <c r="G1455">
        <v>399</v>
      </c>
      <c r="H1455" t="s">
        <v>7</v>
      </c>
      <c r="I1455" t="s">
        <v>9</v>
      </c>
      <c r="J1455" t="s">
        <v>23</v>
      </c>
    </row>
    <row r="1456" spans="1:10" x14ac:dyDescent="0.35">
      <c r="A1456">
        <v>43001</v>
      </c>
      <c r="B1456" t="s">
        <v>14</v>
      </c>
      <c r="C1456" t="s">
        <v>40</v>
      </c>
      <c r="D1456" t="s">
        <v>6</v>
      </c>
      <c r="E1456">
        <v>499</v>
      </c>
      <c r="F1456">
        <v>2</v>
      </c>
      <c r="G1456">
        <v>998</v>
      </c>
      <c r="H1456" t="s">
        <v>7</v>
      </c>
      <c r="I1456" t="s">
        <v>10</v>
      </c>
      <c r="J1456" t="s">
        <v>23</v>
      </c>
    </row>
    <row r="1457" spans="1:10" x14ac:dyDescent="0.35">
      <c r="A1457">
        <v>43001</v>
      </c>
      <c r="B1457" t="s">
        <v>14</v>
      </c>
      <c r="C1457" t="s">
        <v>42</v>
      </c>
      <c r="D1457" t="s">
        <v>17</v>
      </c>
      <c r="E1457">
        <v>199</v>
      </c>
      <c r="F1457">
        <v>6</v>
      </c>
      <c r="G1457">
        <v>1194</v>
      </c>
      <c r="H1457" t="s">
        <v>8</v>
      </c>
      <c r="I1457" t="s">
        <v>10</v>
      </c>
      <c r="J1457" t="s">
        <v>23</v>
      </c>
    </row>
    <row r="1458" spans="1:10" x14ac:dyDescent="0.35">
      <c r="A1458">
        <v>43001</v>
      </c>
      <c r="B1458" t="s">
        <v>12</v>
      </c>
      <c r="C1458" t="s">
        <v>40</v>
      </c>
      <c r="D1458" t="s">
        <v>13</v>
      </c>
      <c r="E1458">
        <v>299</v>
      </c>
      <c r="F1458">
        <v>8</v>
      </c>
      <c r="G1458">
        <v>2392</v>
      </c>
      <c r="H1458" t="s">
        <v>7</v>
      </c>
      <c r="I1458" t="s">
        <v>9</v>
      </c>
      <c r="J1458" t="s">
        <v>20</v>
      </c>
    </row>
    <row r="1459" spans="1:10" x14ac:dyDescent="0.35">
      <c r="A1459">
        <v>43001</v>
      </c>
      <c r="B1459" t="s">
        <v>12</v>
      </c>
      <c r="C1459" t="s">
        <v>40</v>
      </c>
      <c r="D1459" t="s">
        <v>17</v>
      </c>
      <c r="E1459">
        <v>199</v>
      </c>
      <c r="F1459">
        <v>10</v>
      </c>
      <c r="G1459">
        <v>1990</v>
      </c>
      <c r="H1459" t="s">
        <v>7</v>
      </c>
      <c r="I1459" t="s">
        <v>10</v>
      </c>
      <c r="J1459" t="s">
        <v>22</v>
      </c>
    </row>
    <row r="1460" spans="1:10" x14ac:dyDescent="0.35">
      <c r="A1460">
        <v>43001</v>
      </c>
      <c r="B1460" t="s">
        <v>12</v>
      </c>
      <c r="C1460" t="s">
        <v>45</v>
      </c>
      <c r="D1460" t="s">
        <v>17</v>
      </c>
      <c r="E1460">
        <v>199</v>
      </c>
      <c r="F1460">
        <v>6</v>
      </c>
      <c r="G1460">
        <v>1194</v>
      </c>
      <c r="H1460" t="s">
        <v>7</v>
      </c>
      <c r="I1460" t="s">
        <v>9</v>
      </c>
      <c r="J1460" t="s">
        <v>22</v>
      </c>
    </row>
    <row r="1461" spans="1:10" x14ac:dyDescent="0.35">
      <c r="A1461">
        <v>43001</v>
      </c>
      <c r="B1461" t="s">
        <v>5</v>
      </c>
      <c r="C1461" t="s">
        <v>45</v>
      </c>
      <c r="D1461" t="s">
        <v>13</v>
      </c>
      <c r="E1461">
        <v>299</v>
      </c>
      <c r="F1461">
        <v>4</v>
      </c>
      <c r="G1461">
        <v>1196</v>
      </c>
      <c r="H1461" t="s">
        <v>7</v>
      </c>
      <c r="I1461" t="s">
        <v>10</v>
      </c>
      <c r="J1461" t="s">
        <v>24</v>
      </c>
    </row>
    <row r="1462" spans="1:10" x14ac:dyDescent="0.35">
      <c r="A1462">
        <v>43001</v>
      </c>
      <c r="B1462" t="s">
        <v>5</v>
      </c>
      <c r="C1462" t="s">
        <v>45</v>
      </c>
      <c r="D1462" t="s">
        <v>13</v>
      </c>
      <c r="E1462">
        <v>299</v>
      </c>
      <c r="F1462">
        <v>8</v>
      </c>
      <c r="G1462">
        <v>2392</v>
      </c>
      <c r="H1462" t="s">
        <v>7</v>
      </c>
      <c r="I1462" t="s">
        <v>10</v>
      </c>
      <c r="J1462" t="s">
        <v>22</v>
      </c>
    </row>
    <row r="1463" spans="1:10" x14ac:dyDescent="0.35">
      <c r="A1463">
        <v>43001</v>
      </c>
      <c r="B1463" t="s">
        <v>5</v>
      </c>
      <c r="C1463" t="s">
        <v>42</v>
      </c>
      <c r="D1463" t="s">
        <v>13</v>
      </c>
      <c r="E1463">
        <v>299</v>
      </c>
      <c r="F1463">
        <v>2</v>
      </c>
      <c r="G1463">
        <v>598</v>
      </c>
      <c r="H1463" t="s">
        <v>7</v>
      </c>
      <c r="I1463" t="s">
        <v>10</v>
      </c>
      <c r="J1463" t="s">
        <v>24</v>
      </c>
    </row>
    <row r="1464" spans="1:10" x14ac:dyDescent="0.35">
      <c r="A1464">
        <v>43002</v>
      </c>
      <c r="B1464" t="s">
        <v>12</v>
      </c>
      <c r="C1464" t="s">
        <v>44</v>
      </c>
      <c r="D1464" t="s">
        <v>6</v>
      </c>
      <c r="E1464">
        <v>499</v>
      </c>
      <c r="F1464">
        <v>9</v>
      </c>
      <c r="G1464">
        <v>4491</v>
      </c>
      <c r="H1464" t="s">
        <v>7</v>
      </c>
      <c r="I1464" t="s">
        <v>10</v>
      </c>
      <c r="J1464" t="s">
        <v>21</v>
      </c>
    </row>
    <row r="1465" spans="1:10" x14ac:dyDescent="0.35">
      <c r="A1465">
        <v>43002</v>
      </c>
      <c r="B1465" t="s">
        <v>14</v>
      </c>
      <c r="C1465" t="s">
        <v>40</v>
      </c>
      <c r="D1465" t="s">
        <v>13</v>
      </c>
      <c r="E1465">
        <v>299</v>
      </c>
      <c r="F1465">
        <v>10</v>
      </c>
      <c r="G1465">
        <v>2990</v>
      </c>
      <c r="H1465" t="s">
        <v>7</v>
      </c>
      <c r="I1465" t="s">
        <v>9</v>
      </c>
      <c r="J1465" t="s">
        <v>21</v>
      </c>
    </row>
    <row r="1466" spans="1:10" x14ac:dyDescent="0.35">
      <c r="A1466">
        <v>43002</v>
      </c>
      <c r="B1466" t="s">
        <v>12</v>
      </c>
      <c r="C1466" t="s">
        <v>40</v>
      </c>
      <c r="D1466" t="s">
        <v>13</v>
      </c>
      <c r="E1466">
        <v>299</v>
      </c>
      <c r="F1466">
        <v>6</v>
      </c>
      <c r="G1466">
        <v>1794</v>
      </c>
      <c r="H1466" t="s">
        <v>7</v>
      </c>
      <c r="I1466" t="s">
        <v>10</v>
      </c>
      <c r="J1466" t="s">
        <v>22</v>
      </c>
    </row>
    <row r="1467" spans="1:10" x14ac:dyDescent="0.35">
      <c r="A1467">
        <v>43003</v>
      </c>
      <c r="B1467" t="s">
        <v>12</v>
      </c>
      <c r="C1467" t="s">
        <v>42</v>
      </c>
      <c r="D1467" t="s">
        <v>17</v>
      </c>
      <c r="E1467">
        <v>199</v>
      </c>
      <c r="F1467">
        <v>7</v>
      </c>
      <c r="G1467">
        <v>1393</v>
      </c>
      <c r="H1467" t="s">
        <v>7</v>
      </c>
      <c r="I1467" t="s">
        <v>10</v>
      </c>
      <c r="J1467" t="s">
        <v>22</v>
      </c>
    </row>
    <row r="1468" spans="1:10" x14ac:dyDescent="0.35">
      <c r="A1468">
        <v>43003</v>
      </c>
      <c r="B1468" t="s">
        <v>14</v>
      </c>
      <c r="C1468" t="s">
        <v>40</v>
      </c>
      <c r="D1468" t="s">
        <v>16</v>
      </c>
      <c r="E1468">
        <v>99</v>
      </c>
      <c r="F1468">
        <v>10</v>
      </c>
      <c r="G1468">
        <v>990</v>
      </c>
      <c r="H1468" t="s">
        <v>7</v>
      </c>
      <c r="I1468" t="s">
        <v>10</v>
      </c>
      <c r="J1468" t="s">
        <v>21</v>
      </c>
    </row>
    <row r="1469" spans="1:10" x14ac:dyDescent="0.35">
      <c r="A1469">
        <v>43003</v>
      </c>
      <c r="B1469" t="s">
        <v>5</v>
      </c>
      <c r="C1469" t="s">
        <v>42</v>
      </c>
      <c r="D1469" t="s">
        <v>15</v>
      </c>
      <c r="E1469">
        <v>399</v>
      </c>
      <c r="F1469">
        <v>3</v>
      </c>
      <c r="G1469">
        <v>1197</v>
      </c>
      <c r="H1469" t="s">
        <v>7</v>
      </c>
      <c r="I1469" t="s">
        <v>10</v>
      </c>
      <c r="J1469" t="s">
        <v>22</v>
      </c>
    </row>
    <row r="1470" spans="1:10" x14ac:dyDescent="0.35">
      <c r="A1470">
        <v>43003</v>
      </c>
      <c r="B1470" t="s">
        <v>14</v>
      </c>
      <c r="C1470" t="s">
        <v>40</v>
      </c>
      <c r="D1470" t="s">
        <v>6</v>
      </c>
      <c r="E1470">
        <v>499</v>
      </c>
      <c r="F1470">
        <v>2</v>
      </c>
      <c r="G1470">
        <v>998</v>
      </c>
      <c r="H1470" t="s">
        <v>7</v>
      </c>
      <c r="I1470" t="s">
        <v>10</v>
      </c>
      <c r="J1470" t="s">
        <v>22</v>
      </c>
    </row>
    <row r="1471" spans="1:10" x14ac:dyDescent="0.35">
      <c r="A1471">
        <v>43004</v>
      </c>
      <c r="B1471" t="s">
        <v>5</v>
      </c>
      <c r="C1471" t="s">
        <v>44</v>
      </c>
      <c r="D1471" t="s">
        <v>16</v>
      </c>
      <c r="E1471">
        <v>99</v>
      </c>
      <c r="F1471">
        <v>3</v>
      </c>
      <c r="G1471">
        <v>297</v>
      </c>
      <c r="H1471" t="s">
        <v>8</v>
      </c>
      <c r="I1471" t="s">
        <v>10</v>
      </c>
      <c r="J1471" t="s">
        <v>22</v>
      </c>
    </row>
    <row r="1472" spans="1:10" x14ac:dyDescent="0.35">
      <c r="A1472">
        <v>43004</v>
      </c>
      <c r="B1472" t="s">
        <v>14</v>
      </c>
      <c r="C1472" t="s">
        <v>40</v>
      </c>
      <c r="D1472" t="s">
        <v>17</v>
      </c>
      <c r="E1472">
        <v>199</v>
      </c>
      <c r="F1472">
        <v>8</v>
      </c>
      <c r="G1472">
        <v>1592</v>
      </c>
      <c r="H1472" t="s">
        <v>7</v>
      </c>
      <c r="I1472" t="s">
        <v>10</v>
      </c>
      <c r="J1472" t="s">
        <v>23</v>
      </c>
    </row>
    <row r="1473" spans="1:10" x14ac:dyDescent="0.35">
      <c r="A1473">
        <v>43004</v>
      </c>
      <c r="B1473" t="s">
        <v>5</v>
      </c>
      <c r="C1473" t="s">
        <v>44</v>
      </c>
      <c r="D1473" t="s">
        <v>13</v>
      </c>
      <c r="E1473">
        <v>299</v>
      </c>
      <c r="F1473">
        <v>2</v>
      </c>
      <c r="G1473">
        <v>598</v>
      </c>
      <c r="H1473" t="s">
        <v>8</v>
      </c>
      <c r="I1473" t="s">
        <v>10</v>
      </c>
      <c r="J1473" t="s">
        <v>23</v>
      </c>
    </row>
    <row r="1474" spans="1:10" x14ac:dyDescent="0.35">
      <c r="A1474">
        <v>43005</v>
      </c>
      <c r="B1474" t="s">
        <v>5</v>
      </c>
      <c r="C1474" t="s">
        <v>40</v>
      </c>
      <c r="D1474" t="s">
        <v>16</v>
      </c>
      <c r="E1474">
        <v>99</v>
      </c>
      <c r="F1474">
        <v>5</v>
      </c>
      <c r="G1474">
        <v>495</v>
      </c>
      <c r="H1474" t="s">
        <v>8</v>
      </c>
      <c r="I1474" t="s">
        <v>10</v>
      </c>
      <c r="J1474" t="s">
        <v>20</v>
      </c>
    </row>
    <row r="1475" spans="1:10" x14ac:dyDescent="0.35">
      <c r="A1475">
        <v>43006</v>
      </c>
      <c r="B1475" t="s">
        <v>12</v>
      </c>
      <c r="C1475" t="s">
        <v>43</v>
      </c>
      <c r="D1475" t="s">
        <v>15</v>
      </c>
      <c r="E1475">
        <v>399</v>
      </c>
      <c r="F1475">
        <v>9</v>
      </c>
      <c r="G1475">
        <v>3591</v>
      </c>
      <c r="H1475" t="s">
        <v>7</v>
      </c>
      <c r="I1475" t="s">
        <v>10</v>
      </c>
      <c r="J1475" t="s">
        <v>24</v>
      </c>
    </row>
    <row r="1476" spans="1:10" x14ac:dyDescent="0.35">
      <c r="A1476">
        <v>43006</v>
      </c>
      <c r="B1476" t="s">
        <v>5</v>
      </c>
      <c r="C1476" t="s">
        <v>41</v>
      </c>
      <c r="D1476" t="s">
        <v>16</v>
      </c>
      <c r="E1476">
        <v>99</v>
      </c>
      <c r="F1476">
        <v>2</v>
      </c>
      <c r="G1476">
        <v>198</v>
      </c>
      <c r="H1476" t="s">
        <v>7</v>
      </c>
      <c r="I1476" t="s">
        <v>10</v>
      </c>
      <c r="J1476" t="s">
        <v>21</v>
      </c>
    </row>
    <row r="1477" spans="1:10" x14ac:dyDescent="0.35">
      <c r="A1477">
        <v>43006</v>
      </c>
      <c r="B1477" t="s">
        <v>14</v>
      </c>
      <c r="C1477" t="s">
        <v>42</v>
      </c>
      <c r="D1477" t="s">
        <v>13</v>
      </c>
      <c r="E1477">
        <v>299</v>
      </c>
      <c r="F1477">
        <v>5</v>
      </c>
      <c r="G1477">
        <v>1495</v>
      </c>
      <c r="H1477" t="s">
        <v>8</v>
      </c>
      <c r="I1477" t="s">
        <v>9</v>
      </c>
      <c r="J1477" t="s">
        <v>22</v>
      </c>
    </row>
    <row r="1478" spans="1:10" x14ac:dyDescent="0.35">
      <c r="A1478">
        <v>43006</v>
      </c>
      <c r="B1478" t="s">
        <v>14</v>
      </c>
      <c r="C1478" t="s">
        <v>44</v>
      </c>
      <c r="D1478" t="s">
        <v>6</v>
      </c>
      <c r="E1478">
        <v>499</v>
      </c>
      <c r="F1478">
        <v>3</v>
      </c>
      <c r="G1478">
        <v>1497</v>
      </c>
      <c r="H1478" t="s">
        <v>7</v>
      </c>
      <c r="I1478" t="s">
        <v>10</v>
      </c>
      <c r="J1478" t="s">
        <v>24</v>
      </c>
    </row>
    <row r="1479" spans="1:10" x14ac:dyDescent="0.35">
      <c r="A1479">
        <v>43006</v>
      </c>
      <c r="B1479" t="s">
        <v>14</v>
      </c>
      <c r="C1479" t="s">
        <v>40</v>
      </c>
      <c r="D1479" t="s">
        <v>15</v>
      </c>
      <c r="E1479">
        <v>399</v>
      </c>
      <c r="F1479">
        <v>4</v>
      </c>
      <c r="G1479">
        <v>1596</v>
      </c>
      <c r="H1479" t="s">
        <v>8</v>
      </c>
      <c r="I1479" t="s">
        <v>10</v>
      </c>
      <c r="J1479" t="s">
        <v>23</v>
      </c>
    </row>
    <row r="1480" spans="1:10" x14ac:dyDescent="0.35">
      <c r="A1480">
        <v>43006</v>
      </c>
      <c r="B1480" t="s">
        <v>5</v>
      </c>
      <c r="C1480" t="s">
        <v>40</v>
      </c>
      <c r="D1480" t="s">
        <v>15</v>
      </c>
      <c r="E1480">
        <v>399</v>
      </c>
      <c r="F1480">
        <v>2</v>
      </c>
      <c r="G1480">
        <v>798</v>
      </c>
      <c r="H1480" t="s">
        <v>7</v>
      </c>
      <c r="I1480" t="s">
        <v>10</v>
      </c>
      <c r="J1480" t="s">
        <v>21</v>
      </c>
    </row>
    <row r="1481" spans="1:10" x14ac:dyDescent="0.35">
      <c r="A1481">
        <v>43007</v>
      </c>
      <c r="B1481" t="s">
        <v>12</v>
      </c>
      <c r="C1481" t="s">
        <v>43</v>
      </c>
      <c r="D1481" t="s">
        <v>13</v>
      </c>
      <c r="E1481">
        <v>299</v>
      </c>
      <c r="F1481">
        <v>2</v>
      </c>
      <c r="G1481">
        <v>598</v>
      </c>
      <c r="H1481" t="s">
        <v>7</v>
      </c>
      <c r="I1481" t="s">
        <v>10</v>
      </c>
      <c r="J1481" t="s">
        <v>23</v>
      </c>
    </row>
    <row r="1482" spans="1:10" x14ac:dyDescent="0.35">
      <c r="A1482">
        <v>43007</v>
      </c>
      <c r="B1482" t="s">
        <v>12</v>
      </c>
      <c r="C1482" t="s">
        <v>40</v>
      </c>
      <c r="D1482" t="s">
        <v>13</v>
      </c>
      <c r="E1482">
        <v>299</v>
      </c>
      <c r="F1482">
        <v>7</v>
      </c>
      <c r="G1482">
        <v>2093</v>
      </c>
      <c r="H1482" t="s">
        <v>7</v>
      </c>
      <c r="I1482" t="s">
        <v>10</v>
      </c>
      <c r="J1482" t="s">
        <v>20</v>
      </c>
    </row>
    <row r="1483" spans="1:10" x14ac:dyDescent="0.35">
      <c r="A1483">
        <v>43008</v>
      </c>
      <c r="B1483" t="s">
        <v>14</v>
      </c>
      <c r="C1483" t="s">
        <v>40</v>
      </c>
      <c r="D1483" t="s">
        <v>16</v>
      </c>
      <c r="E1483">
        <v>99</v>
      </c>
      <c r="F1483">
        <v>8</v>
      </c>
      <c r="G1483">
        <v>792</v>
      </c>
      <c r="H1483" t="s">
        <v>7</v>
      </c>
      <c r="I1483" t="s">
        <v>10</v>
      </c>
      <c r="J1483" t="s">
        <v>22</v>
      </c>
    </row>
    <row r="1484" spans="1:10" x14ac:dyDescent="0.35">
      <c r="A1484">
        <v>43008</v>
      </c>
      <c r="B1484" t="s">
        <v>5</v>
      </c>
      <c r="C1484" t="s">
        <v>41</v>
      </c>
      <c r="D1484" t="s">
        <v>6</v>
      </c>
      <c r="E1484">
        <v>499</v>
      </c>
      <c r="F1484">
        <v>7</v>
      </c>
      <c r="G1484">
        <v>3493</v>
      </c>
      <c r="H1484" t="s">
        <v>7</v>
      </c>
      <c r="I1484" t="s">
        <v>10</v>
      </c>
      <c r="J1484" t="s">
        <v>22</v>
      </c>
    </row>
    <row r="1485" spans="1:10" x14ac:dyDescent="0.35">
      <c r="A1485">
        <v>43008</v>
      </c>
      <c r="B1485" t="s">
        <v>5</v>
      </c>
      <c r="C1485" t="s">
        <v>40</v>
      </c>
      <c r="D1485" t="s">
        <v>15</v>
      </c>
      <c r="E1485">
        <v>399</v>
      </c>
      <c r="F1485">
        <v>3</v>
      </c>
      <c r="G1485">
        <v>1197</v>
      </c>
      <c r="H1485" t="s">
        <v>7</v>
      </c>
      <c r="I1485" t="s">
        <v>10</v>
      </c>
      <c r="J1485" t="s">
        <v>22</v>
      </c>
    </row>
    <row r="1486" spans="1:10" x14ac:dyDescent="0.35">
      <c r="A1486">
        <v>43009</v>
      </c>
      <c r="B1486" t="s">
        <v>12</v>
      </c>
      <c r="C1486" t="s">
        <v>43</v>
      </c>
      <c r="D1486" t="s">
        <v>15</v>
      </c>
      <c r="E1486">
        <v>399</v>
      </c>
      <c r="F1486">
        <v>4</v>
      </c>
      <c r="G1486">
        <v>1596</v>
      </c>
      <c r="H1486" t="s">
        <v>8</v>
      </c>
      <c r="I1486" t="s">
        <v>10</v>
      </c>
      <c r="J1486" t="s">
        <v>22</v>
      </c>
    </row>
    <row r="1487" spans="1:10" x14ac:dyDescent="0.35">
      <c r="A1487">
        <v>43009</v>
      </c>
      <c r="B1487" t="s">
        <v>5</v>
      </c>
      <c r="C1487" t="s">
        <v>40</v>
      </c>
      <c r="D1487" t="s">
        <v>17</v>
      </c>
      <c r="E1487">
        <v>199</v>
      </c>
      <c r="F1487">
        <v>10</v>
      </c>
      <c r="G1487">
        <v>1990</v>
      </c>
      <c r="H1487" t="s">
        <v>8</v>
      </c>
      <c r="I1487" t="s">
        <v>10</v>
      </c>
      <c r="J1487" t="s">
        <v>21</v>
      </c>
    </row>
    <row r="1488" spans="1:10" x14ac:dyDescent="0.35">
      <c r="A1488">
        <v>43009</v>
      </c>
      <c r="B1488" t="s">
        <v>5</v>
      </c>
      <c r="C1488" t="s">
        <v>42</v>
      </c>
      <c r="D1488" t="s">
        <v>17</v>
      </c>
      <c r="E1488">
        <v>199</v>
      </c>
      <c r="F1488">
        <v>4</v>
      </c>
      <c r="G1488">
        <v>796</v>
      </c>
      <c r="H1488" t="s">
        <v>8</v>
      </c>
      <c r="I1488" t="s">
        <v>10</v>
      </c>
      <c r="J1488" t="s">
        <v>22</v>
      </c>
    </row>
    <row r="1489" spans="1:10" x14ac:dyDescent="0.35">
      <c r="A1489">
        <v>43009</v>
      </c>
      <c r="B1489" t="s">
        <v>12</v>
      </c>
      <c r="C1489" t="s">
        <v>41</v>
      </c>
      <c r="D1489" t="s">
        <v>16</v>
      </c>
      <c r="E1489">
        <v>99</v>
      </c>
      <c r="F1489">
        <v>5</v>
      </c>
      <c r="G1489">
        <v>495</v>
      </c>
      <c r="H1489" t="s">
        <v>7</v>
      </c>
      <c r="I1489" t="s">
        <v>10</v>
      </c>
      <c r="J1489" t="s">
        <v>23</v>
      </c>
    </row>
    <row r="1490" spans="1:10" x14ac:dyDescent="0.35">
      <c r="A1490">
        <v>43009</v>
      </c>
      <c r="B1490" t="s">
        <v>5</v>
      </c>
      <c r="C1490" t="s">
        <v>45</v>
      </c>
      <c r="D1490" t="s">
        <v>6</v>
      </c>
      <c r="E1490">
        <v>499</v>
      </c>
      <c r="F1490">
        <v>5</v>
      </c>
      <c r="G1490">
        <v>2495</v>
      </c>
      <c r="H1490" t="s">
        <v>8</v>
      </c>
      <c r="I1490" t="s">
        <v>10</v>
      </c>
      <c r="J1490" t="s">
        <v>22</v>
      </c>
    </row>
    <row r="1491" spans="1:10" x14ac:dyDescent="0.35">
      <c r="A1491">
        <v>43009</v>
      </c>
      <c r="B1491" t="s">
        <v>12</v>
      </c>
      <c r="C1491" t="s">
        <v>40</v>
      </c>
      <c r="D1491" t="s">
        <v>15</v>
      </c>
      <c r="E1491">
        <v>399</v>
      </c>
      <c r="F1491">
        <v>8</v>
      </c>
      <c r="G1491">
        <v>3192</v>
      </c>
      <c r="H1491" t="s">
        <v>8</v>
      </c>
      <c r="I1491" t="s">
        <v>10</v>
      </c>
      <c r="J1491" t="s">
        <v>22</v>
      </c>
    </row>
    <row r="1492" spans="1:10" x14ac:dyDescent="0.35">
      <c r="A1492">
        <v>43009</v>
      </c>
      <c r="B1492" t="s">
        <v>14</v>
      </c>
      <c r="C1492" t="s">
        <v>40</v>
      </c>
      <c r="D1492" t="s">
        <v>13</v>
      </c>
      <c r="E1492">
        <v>299</v>
      </c>
      <c r="F1492">
        <v>5</v>
      </c>
      <c r="G1492">
        <v>1495</v>
      </c>
      <c r="H1492" t="s">
        <v>8</v>
      </c>
      <c r="I1492" t="s">
        <v>10</v>
      </c>
      <c r="J1492" t="s">
        <v>22</v>
      </c>
    </row>
    <row r="1493" spans="1:10" x14ac:dyDescent="0.35">
      <c r="A1493">
        <v>43009</v>
      </c>
      <c r="B1493" t="s">
        <v>12</v>
      </c>
      <c r="C1493" t="s">
        <v>41</v>
      </c>
      <c r="D1493" t="s">
        <v>15</v>
      </c>
      <c r="E1493">
        <v>399</v>
      </c>
      <c r="F1493">
        <v>9</v>
      </c>
      <c r="G1493">
        <v>3591</v>
      </c>
      <c r="H1493" t="s">
        <v>8</v>
      </c>
      <c r="I1493" t="s">
        <v>10</v>
      </c>
      <c r="J1493" t="s">
        <v>22</v>
      </c>
    </row>
    <row r="1494" spans="1:10" x14ac:dyDescent="0.35">
      <c r="A1494">
        <v>43009</v>
      </c>
      <c r="B1494" t="s">
        <v>12</v>
      </c>
      <c r="C1494" t="s">
        <v>40</v>
      </c>
      <c r="D1494" t="s">
        <v>13</v>
      </c>
      <c r="E1494">
        <v>299</v>
      </c>
      <c r="F1494">
        <v>7</v>
      </c>
      <c r="G1494">
        <v>2093</v>
      </c>
      <c r="H1494" t="s">
        <v>7</v>
      </c>
      <c r="I1494" t="s">
        <v>10</v>
      </c>
      <c r="J1494" t="s">
        <v>20</v>
      </c>
    </row>
    <row r="1495" spans="1:10" x14ac:dyDescent="0.35">
      <c r="A1495">
        <v>43009</v>
      </c>
      <c r="B1495" t="s">
        <v>14</v>
      </c>
      <c r="C1495" t="s">
        <v>41</v>
      </c>
      <c r="D1495" t="s">
        <v>6</v>
      </c>
      <c r="E1495">
        <v>499</v>
      </c>
      <c r="F1495">
        <v>1</v>
      </c>
      <c r="G1495">
        <v>499</v>
      </c>
      <c r="H1495" t="s">
        <v>7</v>
      </c>
      <c r="I1495" t="s">
        <v>10</v>
      </c>
      <c r="J1495" t="s">
        <v>20</v>
      </c>
    </row>
    <row r="1496" spans="1:10" x14ac:dyDescent="0.35">
      <c r="A1496">
        <v>43009</v>
      </c>
      <c r="B1496" t="s">
        <v>5</v>
      </c>
      <c r="C1496" t="s">
        <v>45</v>
      </c>
      <c r="D1496" t="s">
        <v>16</v>
      </c>
      <c r="E1496">
        <v>99</v>
      </c>
      <c r="F1496">
        <v>7</v>
      </c>
      <c r="G1496">
        <v>693</v>
      </c>
      <c r="H1496" t="s">
        <v>8</v>
      </c>
      <c r="I1496" t="s">
        <v>10</v>
      </c>
      <c r="J1496" t="s">
        <v>22</v>
      </c>
    </row>
    <row r="1497" spans="1:10" x14ac:dyDescent="0.35">
      <c r="A1497">
        <v>43009</v>
      </c>
      <c r="B1497" t="s">
        <v>12</v>
      </c>
      <c r="C1497" t="s">
        <v>44</v>
      </c>
      <c r="D1497" t="s">
        <v>13</v>
      </c>
      <c r="E1497">
        <v>299</v>
      </c>
      <c r="F1497">
        <v>2</v>
      </c>
      <c r="G1497">
        <v>598</v>
      </c>
      <c r="H1497" t="s">
        <v>7</v>
      </c>
      <c r="I1497" t="s">
        <v>10</v>
      </c>
      <c r="J1497" t="s">
        <v>23</v>
      </c>
    </row>
    <row r="1498" spans="1:10" x14ac:dyDescent="0.35">
      <c r="A1498">
        <v>43009</v>
      </c>
      <c r="B1498" t="s">
        <v>12</v>
      </c>
      <c r="C1498" t="s">
        <v>44</v>
      </c>
      <c r="D1498" t="s">
        <v>15</v>
      </c>
      <c r="E1498">
        <v>399</v>
      </c>
      <c r="F1498">
        <v>1</v>
      </c>
      <c r="G1498">
        <v>399</v>
      </c>
      <c r="H1498" t="s">
        <v>8</v>
      </c>
      <c r="I1498" t="s">
        <v>10</v>
      </c>
      <c r="J1498" t="s">
        <v>22</v>
      </c>
    </row>
    <row r="1499" spans="1:10" x14ac:dyDescent="0.35">
      <c r="A1499">
        <v>43010</v>
      </c>
      <c r="B1499" t="s">
        <v>5</v>
      </c>
      <c r="C1499" t="s">
        <v>44</v>
      </c>
      <c r="D1499" t="s">
        <v>13</v>
      </c>
      <c r="E1499">
        <v>299</v>
      </c>
      <c r="F1499">
        <v>10</v>
      </c>
      <c r="G1499">
        <v>2990</v>
      </c>
      <c r="H1499" t="s">
        <v>7</v>
      </c>
      <c r="I1499" t="s">
        <v>10</v>
      </c>
      <c r="J1499" t="s">
        <v>24</v>
      </c>
    </row>
    <row r="1500" spans="1:10" x14ac:dyDescent="0.35">
      <c r="A1500">
        <v>43010</v>
      </c>
      <c r="B1500" t="s">
        <v>14</v>
      </c>
      <c r="C1500" t="s">
        <v>45</v>
      </c>
      <c r="D1500" t="s">
        <v>15</v>
      </c>
      <c r="E1500">
        <v>399</v>
      </c>
      <c r="F1500">
        <v>10</v>
      </c>
      <c r="G1500">
        <v>3990</v>
      </c>
      <c r="H1500" t="s">
        <v>7</v>
      </c>
      <c r="I1500" t="s">
        <v>10</v>
      </c>
      <c r="J1500" t="s">
        <v>22</v>
      </c>
    </row>
    <row r="1501" spans="1:10" x14ac:dyDescent="0.35">
      <c r="A1501">
        <v>43010</v>
      </c>
      <c r="B1501" t="s">
        <v>5</v>
      </c>
      <c r="C1501" t="s">
        <v>40</v>
      </c>
      <c r="D1501" t="s">
        <v>16</v>
      </c>
      <c r="E1501">
        <v>99</v>
      </c>
      <c r="F1501">
        <v>5</v>
      </c>
      <c r="G1501">
        <v>495</v>
      </c>
      <c r="H1501" t="s">
        <v>7</v>
      </c>
      <c r="I1501" t="s">
        <v>10</v>
      </c>
      <c r="J1501" t="s">
        <v>22</v>
      </c>
    </row>
    <row r="1502" spans="1:10" x14ac:dyDescent="0.35">
      <c r="A1502">
        <v>43010</v>
      </c>
      <c r="B1502" t="s">
        <v>12</v>
      </c>
      <c r="C1502" t="s">
        <v>40</v>
      </c>
      <c r="D1502" t="s">
        <v>17</v>
      </c>
      <c r="E1502">
        <v>199</v>
      </c>
      <c r="F1502">
        <v>5</v>
      </c>
      <c r="G1502">
        <v>995</v>
      </c>
      <c r="H1502" t="s">
        <v>7</v>
      </c>
      <c r="I1502" t="s">
        <v>10</v>
      </c>
      <c r="J1502" t="s">
        <v>22</v>
      </c>
    </row>
    <row r="1503" spans="1:10" x14ac:dyDescent="0.35">
      <c r="A1503">
        <v>43010</v>
      </c>
      <c r="B1503" t="s">
        <v>12</v>
      </c>
      <c r="C1503" t="s">
        <v>40</v>
      </c>
      <c r="D1503" t="s">
        <v>16</v>
      </c>
      <c r="E1503">
        <v>99</v>
      </c>
      <c r="F1503">
        <v>2</v>
      </c>
      <c r="G1503">
        <v>198</v>
      </c>
      <c r="H1503" t="s">
        <v>7</v>
      </c>
      <c r="I1503" t="s">
        <v>9</v>
      </c>
      <c r="J1503" t="s">
        <v>21</v>
      </c>
    </row>
    <row r="1504" spans="1:10" x14ac:dyDescent="0.35">
      <c r="A1504">
        <v>43010</v>
      </c>
      <c r="B1504" t="s">
        <v>5</v>
      </c>
      <c r="C1504" t="s">
        <v>44</v>
      </c>
      <c r="D1504" t="s">
        <v>17</v>
      </c>
      <c r="E1504">
        <v>199</v>
      </c>
      <c r="F1504">
        <v>2</v>
      </c>
      <c r="G1504">
        <v>398</v>
      </c>
      <c r="H1504" t="s">
        <v>8</v>
      </c>
      <c r="I1504" t="s">
        <v>10</v>
      </c>
      <c r="J1504" t="s">
        <v>20</v>
      </c>
    </row>
    <row r="1505" spans="1:10" x14ac:dyDescent="0.35">
      <c r="A1505">
        <v>43010</v>
      </c>
      <c r="B1505" t="s">
        <v>5</v>
      </c>
      <c r="C1505" t="s">
        <v>40</v>
      </c>
      <c r="D1505" t="s">
        <v>6</v>
      </c>
      <c r="E1505">
        <v>499</v>
      </c>
      <c r="F1505">
        <v>6</v>
      </c>
      <c r="G1505">
        <v>2994</v>
      </c>
      <c r="H1505" t="s">
        <v>8</v>
      </c>
      <c r="I1505" t="s">
        <v>10</v>
      </c>
      <c r="J1505" t="s">
        <v>22</v>
      </c>
    </row>
    <row r="1506" spans="1:10" x14ac:dyDescent="0.35">
      <c r="A1506">
        <v>43011</v>
      </c>
      <c r="B1506" t="s">
        <v>5</v>
      </c>
      <c r="C1506" t="s">
        <v>44</v>
      </c>
      <c r="D1506" t="s">
        <v>15</v>
      </c>
      <c r="E1506">
        <v>399</v>
      </c>
      <c r="F1506">
        <v>9</v>
      </c>
      <c r="G1506">
        <v>3591</v>
      </c>
      <c r="H1506" t="s">
        <v>7</v>
      </c>
      <c r="I1506" t="s">
        <v>10</v>
      </c>
      <c r="J1506" t="s">
        <v>24</v>
      </c>
    </row>
    <row r="1507" spans="1:10" x14ac:dyDescent="0.35">
      <c r="A1507">
        <v>43011</v>
      </c>
      <c r="B1507" t="s">
        <v>12</v>
      </c>
      <c r="C1507" t="s">
        <v>44</v>
      </c>
      <c r="D1507" t="s">
        <v>6</v>
      </c>
      <c r="E1507">
        <v>499</v>
      </c>
      <c r="F1507">
        <v>7</v>
      </c>
      <c r="G1507">
        <v>3493</v>
      </c>
      <c r="H1507" t="s">
        <v>7</v>
      </c>
      <c r="I1507" t="s">
        <v>10</v>
      </c>
      <c r="J1507" t="s">
        <v>24</v>
      </c>
    </row>
    <row r="1508" spans="1:10" x14ac:dyDescent="0.35">
      <c r="A1508">
        <v>43011</v>
      </c>
      <c r="B1508" t="s">
        <v>14</v>
      </c>
      <c r="C1508" t="s">
        <v>43</v>
      </c>
      <c r="D1508" t="s">
        <v>16</v>
      </c>
      <c r="E1508">
        <v>99</v>
      </c>
      <c r="F1508">
        <v>4</v>
      </c>
      <c r="G1508">
        <v>396</v>
      </c>
      <c r="H1508" t="s">
        <v>8</v>
      </c>
      <c r="I1508" t="s">
        <v>10</v>
      </c>
      <c r="J1508" t="s">
        <v>21</v>
      </c>
    </row>
    <row r="1509" spans="1:10" x14ac:dyDescent="0.35">
      <c r="A1509">
        <v>43012</v>
      </c>
      <c r="B1509" t="s">
        <v>5</v>
      </c>
      <c r="C1509" t="s">
        <v>40</v>
      </c>
      <c r="D1509" t="s">
        <v>6</v>
      </c>
      <c r="E1509">
        <v>499</v>
      </c>
      <c r="F1509">
        <v>5</v>
      </c>
      <c r="G1509">
        <v>2495</v>
      </c>
      <c r="H1509" t="s">
        <v>7</v>
      </c>
      <c r="I1509" t="s">
        <v>10</v>
      </c>
      <c r="J1509" t="s">
        <v>22</v>
      </c>
    </row>
    <row r="1510" spans="1:10" x14ac:dyDescent="0.35">
      <c r="A1510">
        <v>43012</v>
      </c>
      <c r="B1510" t="s">
        <v>14</v>
      </c>
      <c r="C1510" t="s">
        <v>43</v>
      </c>
      <c r="D1510" t="s">
        <v>13</v>
      </c>
      <c r="E1510">
        <v>299</v>
      </c>
      <c r="F1510">
        <v>10</v>
      </c>
      <c r="G1510">
        <v>2990</v>
      </c>
      <c r="H1510" t="s">
        <v>7</v>
      </c>
      <c r="I1510" t="s">
        <v>10</v>
      </c>
      <c r="J1510" t="s">
        <v>20</v>
      </c>
    </row>
    <row r="1511" spans="1:10" x14ac:dyDescent="0.35">
      <c r="A1511">
        <v>43012</v>
      </c>
      <c r="B1511" t="s">
        <v>12</v>
      </c>
      <c r="C1511" t="s">
        <v>43</v>
      </c>
      <c r="D1511" t="s">
        <v>17</v>
      </c>
      <c r="E1511">
        <v>199</v>
      </c>
      <c r="F1511">
        <v>4</v>
      </c>
      <c r="G1511">
        <v>796</v>
      </c>
      <c r="H1511" t="s">
        <v>8</v>
      </c>
      <c r="I1511" t="s">
        <v>10</v>
      </c>
      <c r="J1511" t="s">
        <v>20</v>
      </c>
    </row>
    <row r="1512" spans="1:10" x14ac:dyDescent="0.35">
      <c r="A1512">
        <v>43012</v>
      </c>
      <c r="B1512" t="s">
        <v>14</v>
      </c>
      <c r="C1512" t="s">
        <v>45</v>
      </c>
      <c r="D1512" t="s">
        <v>13</v>
      </c>
      <c r="E1512">
        <v>299</v>
      </c>
      <c r="F1512">
        <v>3</v>
      </c>
      <c r="G1512">
        <v>897</v>
      </c>
      <c r="H1512" t="s">
        <v>7</v>
      </c>
      <c r="I1512" t="s">
        <v>10</v>
      </c>
      <c r="J1512" t="s">
        <v>22</v>
      </c>
    </row>
    <row r="1513" spans="1:10" x14ac:dyDescent="0.35">
      <c r="A1513">
        <v>43012</v>
      </c>
      <c r="B1513" t="s">
        <v>12</v>
      </c>
      <c r="C1513" t="s">
        <v>40</v>
      </c>
      <c r="D1513" t="s">
        <v>16</v>
      </c>
      <c r="E1513">
        <v>99</v>
      </c>
      <c r="F1513">
        <v>10</v>
      </c>
      <c r="G1513">
        <v>990</v>
      </c>
      <c r="H1513" t="s">
        <v>8</v>
      </c>
      <c r="I1513" t="s">
        <v>10</v>
      </c>
      <c r="J1513" t="s">
        <v>22</v>
      </c>
    </row>
    <row r="1514" spans="1:10" x14ac:dyDescent="0.35">
      <c r="A1514">
        <v>43012</v>
      </c>
      <c r="B1514" t="s">
        <v>5</v>
      </c>
      <c r="C1514" t="s">
        <v>40</v>
      </c>
      <c r="D1514" t="s">
        <v>17</v>
      </c>
      <c r="E1514">
        <v>199</v>
      </c>
      <c r="F1514">
        <v>10</v>
      </c>
      <c r="G1514">
        <v>1990</v>
      </c>
      <c r="H1514" t="s">
        <v>7</v>
      </c>
      <c r="I1514" t="s">
        <v>10</v>
      </c>
      <c r="J1514" t="s">
        <v>23</v>
      </c>
    </row>
    <row r="1515" spans="1:10" x14ac:dyDescent="0.35">
      <c r="A1515">
        <v>43013</v>
      </c>
      <c r="B1515" t="s">
        <v>5</v>
      </c>
      <c r="C1515" t="s">
        <v>40</v>
      </c>
      <c r="D1515" t="s">
        <v>16</v>
      </c>
      <c r="E1515">
        <v>99</v>
      </c>
      <c r="F1515">
        <v>1</v>
      </c>
      <c r="G1515">
        <v>99</v>
      </c>
      <c r="H1515" t="s">
        <v>7</v>
      </c>
      <c r="I1515" t="s">
        <v>10</v>
      </c>
      <c r="J1515" t="s">
        <v>20</v>
      </c>
    </row>
    <row r="1516" spans="1:10" x14ac:dyDescent="0.35">
      <c r="A1516">
        <v>43013</v>
      </c>
      <c r="B1516" t="s">
        <v>5</v>
      </c>
      <c r="C1516" t="s">
        <v>44</v>
      </c>
      <c r="D1516" t="s">
        <v>17</v>
      </c>
      <c r="E1516">
        <v>199</v>
      </c>
      <c r="F1516">
        <v>9</v>
      </c>
      <c r="G1516">
        <v>1791</v>
      </c>
      <c r="H1516" t="s">
        <v>7</v>
      </c>
      <c r="I1516" t="s">
        <v>10</v>
      </c>
      <c r="J1516" t="s">
        <v>23</v>
      </c>
    </row>
    <row r="1517" spans="1:10" x14ac:dyDescent="0.35">
      <c r="A1517">
        <v>43013</v>
      </c>
      <c r="B1517" t="s">
        <v>5</v>
      </c>
      <c r="C1517" t="s">
        <v>45</v>
      </c>
      <c r="D1517" t="s">
        <v>15</v>
      </c>
      <c r="E1517">
        <v>399</v>
      </c>
      <c r="F1517">
        <v>10</v>
      </c>
      <c r="G1517">
        <v>3990</v>
      </c>
      <c r="H1517" t="s">
        <v>7</v>
      </c>
      <c r="I1517" t="s">
        <v>10</v>
      </c>
      <c r="J1517" t="s">
        <v>21</v>
      </c>
    </row>
    <row r="1518" spans="1:10" x14ac:dyDescent="0.35">
      <c r="A1518">
        <v>43013</v>
      </c>
      <c r="B1518" t="s">
        <v>12</v>
      </c>
      <c r="C1518" t="s">
        <v>44</v>
      </c>
      <c r="D1518" t="s">
        <v>17</v>
      </c>
      <c r="E1518">
        <v>199</v>
      </c>
      <c r="F1518">
        <v>5</v>
      </c>
      <c r="G1518">
        <v>995</v>
      </c>
      <c r="H1518" t="s">
        <v>7</v>
      </c>
      <c r="I1518" t="s">
        <v>10</v>
      </c>
      <c r="J1518" t="s">
        <v>21</v>
      </c>
    </row>
    <row r="1519" spans="1:10" x14ac:dyDescent="0.35">
      <c r="A1519">
        <v>43013</v>
      </c>
      <c r="B1519" t="s">
        <v>12</v>
      </c>
      <c r="C1519" t="s">
        <v>44</v>
      </c>
      <c r="D1519" t="s">
        <v>6</v>
      </c>
      <c r="E1519">
        <v>499</v>
      </c>
      <c r="F1519">
        <v>9</v>
      </c>
      <c r="G1519">
        <v>4491</v>
      </c>
      <c r="H1519" t="s">
        <v>8</v>
      </c>
      <c r="I1519" t="s">
        <v>10</v>
      </c>
      <c r="J1519" t="s">
        <v>22</v>
      </c>
    </row>
    <row r="1520" spans="1:10" x14ac:dyDescent="0.35">
      <c r="A1520">
        <v>43013</v>
      </c>
      <c r="B1520" t="s">
        <v>14</v>
      </c>
      <c r="C1520" t="s">
        <v>45</v>
      </c>
      <c r="D1520" t="s">
        <v>17</v>
      </c>
      <c r="E1520">
        <v>199</v>
      </c>
      <c r="F1520">
        <v>2</v>
      </c>
      <c r="G1520">
        <v>398</v>
      </c>
      <c r="H1520" t="s">
        <v>7</v>
      </c>
      <c r="I1520" t="s">
        <v>10</v>
      </c>
      <c r="J1520" t="s">
        <v>23</v>
      </c>
    </row>
    <row r="1521" spans="1:10" x14ac:dyDescent="0.35">
      <c r="A1521">
        <v>43013</v>
      </c>
      <c r="B1521" t="s">
        <v>14</v>
      </c>
      <c r="C1521" t="s">
        <v>41</v>
      </c>
      <c r="D1521" t="s">
        <v>13</v>
      </c>
      <c r="E1521">
        <v>299</v>
      </c>
      <c r="F1521">
        <v>5</v>
      </c>
      <c r="G1521">
        <v>1495</v>
      </c>
      <c r="H1521" t="s">
        <v>7</v>
      </c>
      <c r="I1521" t="s">
        <v>10</v>
      </c>
      <c r="J1521" t="s">
        <v>22</v>
      </c>
    </row>
    <row r="1522" spans="1:10" x14ac:dyDescent="0.35">
      <c r="A1522">
        <v>43013</v>
      </c>
      <c r="B1522" t="s">
        <v>5</v>
      </c>
      <c r="C1522" t="s">
        <v>45</v>
      </c>
      <c r="D1522" t="s">
        <v>16</v>
      </c>
      <c r="E1522">
        <v>99</v>
      </c>
      <c r="F1522">
        <v>6</v>
      </c>
      <c r="G1522">
        <v>594</v>
      </c>
      <c r="H1522" t="s">
        <v>7</v>
      </c>
      <c r="I1522" t="s">
        <v>10</v>
      </c>
      <c r="J1522" t="s">
        <v>22</v>
      </c>
    </row>
    <row r="1523" spans="1:10" x14ac:dyDescent="0.35">
      <c r="A1523">
        <v>43013</v>
      </c>
      <c r="B1523" t="s">
        <v>12</v>
      </c>
      <c r="C1523" t="s">
        <v>45</v>
      </c>
      <c r="D1523" t="s">
        <v>13</v>
      </c>
      <c r="E1523">
        <v>299</v>
      </c>
      <c r="F1523">
        <v>6</v>
      </c>
      <c r="G1523">
        <v>1794</v>
      </c>
      <c r="H1523" t="s">
        <v>8</v>
      </c>
      <c r="I1523" t="s">
        <v>10</v>
      </c>
      <c r="J1523" t="s">
        <v>22</v>
      </c>
    </row>
    <row r="1524" spans="1:10" x14ac:dyDescent="0.35">
      <c r="A1524">
        <v>43013</v>
      </c>
      <c r="B1524" t="s">
        <v>12</v>
      </c>
      <c r="C1524" t="s">
        <v>44</v>
      </c>
      <c r="D1524" t="s">
        <v>13</v>
      </c>
      <c r="E1524">
        <v>299</v>
      </c>
      <c r="F1524">
        <v>9</v>
      </c>
      <c r="G1524">
        <v>2691</v>
      </c>
      <c r="H1524" t="s">
        <v>7</v>
      </c>
      <c r="I1524" t="s">
        <v>10</v>
      </c>
      <c r="J1524" t="s">
        <v>22</v>
      </c>
    </row>
    <row r="1525" spans="1:10" x14ac:dyDescent="0.35">
      <c r="A1525">
        <v>43013</v>
      </c>
      <c r="B1525" t="s">
        <v>5</v>
      </c>
      <c r="C1525" t="s">
        <v>40</v>
      </c>
      <c r="D1525" t="s">
        <v>15</v>
      </c>
      <c r="E1525">
        <v>399</v>
      </c>
      <c r="F1525">
        <v>3</v>
      </c>
      <c r="G1525">
        <v>1197</v>
      </c>
      <c r="H1525" t="s">
        <v>8</v>
      </c>
      <c r="I1525" t="s">
        <v>10</v>
      </c>
      <c r="J1525" t="s">
        <v>22</v>
      </c>
    </row>
    <row r="1526" spans="1:10" x14ac:dyDescent="0.35">
      <c r="A1526">
        <v>43013</v>
      </c>
      <c r="B1526" t="s">
        <v>12</v>
      </c>
      <c r="C1526" t="s">
        <v>40</v>
      </c>
      <c r="D1526" t="s">
        <v>17</v>
      </c>
      <c r="E1526">
        <v>199</v>
      </c>
      <c r="F1526">
        <v>2</v>
      </c>
      <c r="G1526">
        <v>398</v>
      </c>
      <c r="H1526" t="s">
        <v>8</v>
      </c>
      <c r="I1526" t="s">
        <v>10</v>
      </c>
      <c r="J1526" t="s">
        <v>23</v>
      </c>
    </row>
    <row r="1527" spans="1:10" x14ac:dyDescent="0.35">
      <c r="A1527">
        <v>43013</v>
      </c>
      <c r="B1527" t="s">
        <v>5</v>
      </c>
      <c r="C1527" t="s">
        <v>41</v>
      </c>
      <c r="D1527" t="s">
        <v>17</v>
      </c>
      <c r="E1527">
        <v>199</v>
      </c>
      <c r="F1527">
        <v>1</v>
      </c>
      <c r="G1527">
        <v>199</v>
      </c>
      <c r="H1527" t="s">
        <v>8</v>
      </c>
      <c r="I1527" t="s">
        <v>10</v>
      </c>
      <c r="J1527" t="s">
        <v>23</v>
      </c>
    </row>
    <row r="1528" spans="1:10" x14ac:dyDescent="0.35">
      <c r="A1528">
        <v>43013</v>
      </c>
      <c r="B1528" t="s">
        <v>14</v>
      </c>
      <c r="C1528" t="s">
        <v>40</v>
      </c>
      <c r="D1528" t="s">
        <v>6</v>
      </c>
      <c r="E1528">
        <v>499</v>
      </c>
      <c r="F1528">
        <v>1</v>
      </c>
      <c r="G1528">
        <v>499</v>
      </c>
      <c r="H1528" t="s">
        <v>8</v>
      </c>
      <c r="I1528" t="s">
        <v>10</v>
      </c>
      <c r="J1528" t="s">
        <v>23</v>
      </c>
    </row>
    <row r="1529" spans="1:10" x14ac:dyDescent="0.35">
      <c r="A1529">
        <v>43013</v>
      </c>
      <c r="B1529" t="s">
        <v>5</v>
      </c>
      <c r="C1529" t="s">
        <v>41</v>
      </c>
      <c r="D1529" t="s">
        <v>15</v>
      </c>
      <c r="E1529">
        <v>399</v>
      </c>
      <c r="F1529">
        <v>4</v>
      </c>
      <c r="G1529">
        <v>1596</v>
      </c>
      <c r="H1529" t="s">
        <v>7</v>
      </c>
      <c r="I1529" t="s">
        <v>10</v>
      </c>
      <c r="J1529" t="s">
        <v>20</v>
      </c>
    </row>
    <row r="1530" spans="1:10" x14ac:dyDescent="0.35">
      <c r="A1530">
        <v>43013</v>
      </c>
      <c r="B1530" t="s">
        <v>12</v>
      </c>
      <c r="C1530" t="s">
        <v>44</v>
      </c>
      <c r="D1530" t="s">
        <v>6</v>
      </c>
      <c r="E1530">
        <v>499</v>
      </c>
      <c r="F1530">
        <v>2</v>
      </c>
      <c r="G1530">
        <v>998</v>
      </c>
      <c r="H1530" t="s">
        <v>8</v>
      </c>
      <c r="I1530" t="s">
        <v>9</v>
      </c>
      <c r="J1530" t="s">
        <v>22</v>
      </c>
    </row>
    <row r="1531" spans="1:10" x14ac:dyDescent="0.35">
      <c r="A1531">
        <v>43013</v>
      </c>
      <c r="B1531" t="s">
        <v>5</v>
      </c>
      <c r="C1531" t="s">
        <v>42</v>
      </c>
      <c r="D1531" t="s">
        <v>6</v>
      </c>
      <c r="E1531">
        <v>499</v>
      </c>
      <c r="F1531">
        <v>3</v>
      </c>
      <c r="G1531">
        <v>1497</v>
      </c>
      <c r="H1531" t="s">
        <v>8</v>
      </c>
      <c r="I1531" t="s">
        <v>10</v>
      </c>
      <c r="J1531" t="s">
        <v>23</v>
      </c>
    </row>
    <row r="1532" spans="1:10" x14ac:dyDescent="0.35">
      <c r="A1532">
        <v>43013</v>
      </c>
      <c r="B1532" t="s">
        <v>14</v>
      </c>
      <c r="C1532" t="s">
        <v>44</v>
      </c>
      <c r="D1532" t="s">
        <v>15</v>
      </c>
      <c r="E1532">
        <v>399</v>
      </c>
      <c r="F1532">
        <v>5</v>
      </c>
      <c r="G1532">
        <v>1995</v>
      </c>
      <c r="H1532" t="s">
        <v>7</v>
      </c>
      <c r="I1532" t="s">
        <v>10</v>
      </c>
      <c r="J1532" t="s">
        <v>21</v>
      </c>
    </row>
    <row r="1533" spans="1:10" x14ac:dyDescent="0.35">
      <c r="A1533">
        <v>43013</v>
      </c>
      <c r="B1533" t="s">
        <v>12</v>
      </c>
      <c r="C1533" t="s">
        <v>45</v>
      </c>
      <c r="D1533" t="s">
        <v>13</v>
      </c>
      <c r="E1533">
        <v>299</v>
      </c>
      <c r="F1533">
        <v>7</v>
      </c>
      <c r="G1533">
        <v>2093</v>
      </c>
      <c r="H1533" t="s">
        <v>7</v>
      </c>
      <c r="I1533" t="s">
        <v>10</v>
      </c>
      <c r="J1533" t="s">
        <v>22</v>
      </c>
    </row>
    <row r="1534" spans="1:10" x14ac:dyDescent="0.35">
      <c r="A1534">
        <v>43013</v>
      </c>
      <c r="B1534" t="s">
        <v>5</v>
      </c>
      <c r="C1534" t="s">
        <v>45</v>
      </c>
      <c r="D1534" t="s">
        <v>17</v>
      </c>
      <c r="E1534">
        <v>199</v>
      </c>
      <c r="F1534">
        <v>4</v>
      </c>
      <c r="G1534">
        <v>796</v>
      </c>
      <c r="H1534" t="s">
        <v>8</v>
      </c>
      <c r="I1534" t="s">
        <v>10</v>
      </c>
      <c r="J1534" t="s">
        <v>22</v>
      </c>
    </row>
    <row r="1535" spans="1:10" x14ac:dyDescent="0.35">
      <c r="A1535">
        <v>43013</v>
      </c>
      <c r="B1535" t="s">
        <v>14</v>
      </c>
      <c r="C1535" t="s">
        <v>42</v>
      </c>
      <c r="D1535" t="s">
        <v>6</v>
      </c>
      <c r="E1535">
        <v>499</v>
      </c>
      <c r="F1535">
        <v>1</v>
      </c>
      <c r="G1535">
        <v>499</v>
      </c>
      <c r="H1535" t="s">
        <v>7</v>
      </c>
      <c r="I1535" t="s">
        <v>9</v>
      </c>
      <c r="J1535" t="s">
        <v>23</v>
      </c>
    </row>
    <row r="1536" spans="1:10" x14ac:dyDescent="0.35">
      <c r="A1536">
        <v>43013</v>
      </c>
      <c r="B1536" t="s">
        <v>5</v>
      </c>
      <c r="C1536" t="s">
        <v>40</v>
      </c>
      <c r="D1536" t="s">
        <v>17</v>
      </c>
      <c r="E1536">
        <v>199</v>
      </c>
      <c r="F1536">
        <v>2</v>
      </c>
      <c r="G1536">
        <v>398</v>
      </c>
      <c r="H1536" t="s">
        <v>8</v>
      </c>
      <c r="I1536" t="s">
        <v>9</v>
      </c>
      <c r="J1536" t="s">
        <v>22</v>
      </c>
    </row>
    <row r="1537" spans="1:10" x14ac:dyDescent="0.35">
      <c r="A1537">
        <v>43013</v>
      </c>
      <c r="B1537" t="s">
        <v>14</v>
      </c>
      <c r="C1537" t="s">
        <v>40</v>
      </c>
      <c r="D1537" t="s">
        <v>6</v>
      </c>
      <c r="E1537">
        <v>499</v>
      </c>
      <c r="F1537">
        <v>1</v>
      </c>
      <c r="G1537">
        <v>499</v>
      </c>
      <c r="H1537" t="s">
        <v>7</v>
      </c>
      <c r="I1537" t="s">
        <v>10</v>
      </c>
      <c r="J1537" t="s">
        <v>22</v>
      </c>
    </row>
    <row r="1538" spans="1:10" x14ac:dyDescent="0.35">
      <c r="A1538">
        <v>43014</v>
      </c>
      <c r="B1538" t="s">
        <v>14</v>
      </c>
      <c r="C1538" t="s">
        <v>40</v>
      </c>
      <c r="D1538" t="s">
        <v>16</v>
      </c>
      <c r="E1538">
        <v>99</v>
      </c>
      <c r="F1538">
        <v>8</v>
      </c>
      <c r="G1538">
        <v>792</v>
      </c>
      <c r="H1538" t="s">
        <v>8</v>
      </c>
      <c r="I1538" t="s">
        <v>10</v>
      </c>
      <c r="J1538" t="s">
        <v>22</v>
      </c>
    </row>
    <row r="1539" spans="1:10" x14ac:dyDescent="0.35">
      <c r="A1539">
        <v>43014</v>
      </c>
      <c r="B1539" t="s">
        <v>5</v>
      </c>
      <c r="C1539" t="s">
        <v>40</v>
      </c>
      <c r="D1539" t="s">
        <v>13</v>
      </c>
      <c r="E1539">
        <v>299</v>
      </c>
      <c r="F1539">
        <v>5</v>
      </c>
      <c r="G1539">
        <v>1495</v>
      </c>
      <c r="H1539" t="s">
        <v>7</v>
      </c>
      <c r="I1539" t="s">
        <v>10</v>
      </c>
      <c r="J1539" t="s">
        <v>22</v>
      </c>
    </row>
    <row r="1540" spans="1:10" x14ac:dyDescent="0.35">
      <c r="A1540">
        <v>43014</v>
      </c>
      <c r="B1540" t="s">
        <v>12</v>
      </c>
      <c r="C1540" t="s">
        <v>40</v>
      </c>
      <c r="D1540" t="s">
        <v>16</v>
      </c>
      <c r="E1540">
        <v>99</v>
      </c>
      <c r="F1540">
        <v>1</v>
      </c>
      <c r="G1540">
        <v>99</v>
      </c>
      <c r="H1540" t="s">
        <v>8</v>
      </c>
      <c r="I1540" t="s">
        <v>10</v>
      </c>
      <c r="J1540" t="s">
        <v>21</v>
      </c>
    </row>
    <row r="1541" spans="1:10" x14ac:dyDescent="0.35">
      <c r="A1541">
        <v>43014</v>
      </c>
      <c r="B1541" t="s">
        <v>5</v>
      </c>
      <c r="C1541" t="s">
        <v>45</v>
      </c>
      <c r="D1541" t="s">
        <v>6</v>
      </c>
      <c r="E1541">
        <v>499</v>
      </c>
      <c r="F1541">
        <v>4</v>
      </c>
      <c r="G1541">
        <v>1996</v>
      </c>
      <c r="H1541" t="s">
        <v>7</v>
      </c>
      <c r="I1541" t="s">
        <v>10</v>
      </c>
      <c r="J1541" t="s">
        <v>20</v>
      </c>
    </row>
    <row r="1542" spans="1:10" x14ac:dyDescent="0.35">
      <c r="A1542">
        <v>43014</v>
      </c>
      <c r="B1542" t="s">
        <v>12</v>
      </c>
      <c r="C1542" t="s">
        <v>45</v>
      </c>
      <c r="D1542" t="s">
        <v>16</v>
      </c>
      <c r="E1542">
        <v>99</v>
      </c>
      <c r="F1542">
        <v>3</v>
      </c>
      <c r="G1542">
        <v>297</v>
      </c>
      <c r="H1542" t="s">
        <v>8</v>
      </c>
      <c r="I1542" t="s">
        <v>10</v>
      </c>
      <c r="J1542" t="s">
        <v>22</v>
      </c>
    </row>
    <row r="1543" spans="1:10" x14ac:dyDescent="0.35">
      <c r="A1543">
        <v>43014</v>
      </c>
      <c r="B1543" t="s">
        <v>12</v>
      </c>
      <c r="C1543" t="s">
        <v>40</v>
      </c>
      <c r="D1543" t="s">
        <v>6</v>
      </c>
      <c r="E1543">
        <v>499</v>
      </c>
      <c r="F1543">
        <v>3</v>
      </c>
      <c r="G1543">
        <v>1497</v>
      </c>
      <c r="H1543" t="s">
        <v>7</v>
      </c>
      <c r="I1543" t="s">
        <v>10</v>
      </c>
      <c r="J1543" t="s">
        <v>21</v>
      </c>
    </row>
    <row r="1544" spans="1:10" x14ac:dyDescent="0.35">
      <c r="A1544">
        <v>43014</v>
      </c>
      <c r="B1544" t="s">
        <v>12</v>
      </c>
      <c r="C1544" t="s">
        <v>45</v>
      </c>
      <c r="D1544" t="s">
        <v>16</v>
      </c>
      <c r="E1544">
        <v>99</v>
      </c>
      <c r="F1544">
        <v>9</v>
      </c>
      <c r="G1544">
        <v>891</v>
      </c>
      <c r="H1544" t="s">
        <v>7</v>
      </c>
      <c r="I1544" t="s">
        <v>10</v>
      </c>
      <c r="J1544" t="s">
        <v>23</v>
      </c>
    </row>
    <row r="1545" spans="1:10" x14ac:dyDescent="0.35">
      <c r="A1545">
        <v>43014</v>
      </c>
      <c r="B1545" t="s">
        <v>12</v>
      </c>
      <c r="C1545" t="s">
        <v>43</v>
      </c>
      <c r="D1545" t="s">
        <v>6</v>
      </c>
      <c r="E1545">
        <v>499</v>
      </c>
      <c r="F1545">
        <v>7</v>
      </c>
      <c r="G1545">
        <v>3493</v>
      </c>
      <c r="H1545" t="s">
        <v>7</v>
      </c>
      <c r="I1545" t="s">
        <v>10</v>
      </c>
      <c r="J1545" t="s">
        <v>22</v>
      </c>
    </row>
    <row r="1546" spans="1:10" x14ac:dyDescent="0.35">
      <c r="A1546">
        <v>43014</v>
      </c>
      <c r="B1546" t="s">
        <v>14</v>
      </c>
      <c r="C1546" t="s">
        <v>42</v>
      </c>
      <c r="D1546" t="s">
        <v>15</v>
      </c>
      <c r="E1546">
        <v>399</v>
      </c>
      <c r="F1546">
        <v>7</v>
      </c>
      <c r="G1546">
        <v>2793</v>
      </c>
      <c r="H1546" t="s">
        <v>7</v>
      </c>
      <c r="I1546" t="s">
        <v>9</v>
      </c>
      <c r="J1546" t="s">
        <v>20</v>
      </c>
    </row>
    <row r="1547" spans="1:10" x14ac:dyDescent="0.35">
      <c r="A1547">
        <v>43014</v>
      </c>
      <c r="B1547" t="s">
        <v>5</v>
      </c>
      <c r="C1547" t="s">
        <v>44</v>
      </c>
      <c r="D1547" t="s">
        <v>15</v>
      </c>
      <c r="E1547">
        <v>399</v>
      </c>
      <c r="F1547">
        <v>4</v>
      </c>
      <c r="G1547">
        <v>1596</v>
      </c>
      <c r="H1547" t="s">
        <v>8</v>
      </c>
      <c r="I1547" t="s">
        <v>10</v>
      </c>
      <c r="J1547" t="s">
        <v>22</v>
      </c>
    </row>
    <row r="1548" spans="1:10" x14ac:dyDescent="0.35">
      <c r="A1548">
        <v>43014</v>
      </c>
      <c r="B1548" t="s">
        <v>12</v>
      </c>
      <c r="C1548" t="s">
        <v>45</v>
      </c>
      <c r="D1548" t="s">
        <v>6</v>
      </c>
      <c r="E1548">
        <v>499</v>
      </c>
      <c r="F1548">
        <v>7</v>
      </c>
      <c r="G1548">
        <v>3493</v>
      </c>
      <c r="H1548" t="s">
        <v>8</v>
      </c>
      <c r="I1548" t="s">
        <v>10</v>
      </c>
      <c r="J1548" t="s">
        <v>20</v>
      </c>
    </row>
    <row r="1549" spans="1:10" x14ac:dyDescent="0.35">
      <c r="A1549">
        <v>43014</v>
      </c>
      <c r="B1549" t="s">
        <v>14</v>
      </c>
      <c r="C1549" t="s">
        <v>42</v>
      </c>
      <c r="D1549" t="s">
        <v>15</v>
      </c>
      <c r="E1549">
        <v>399</v>
      </c>
      <c r="F1549">
        <v>7</v>
      </c>
      <c r="G1549">
        <v>2793</v>
      </c>
      <c r="H1549" t="s">
        <v>8</v>
      </c>
      <c r="I1549" t="s">
        <v>10</v>
      </c>
      <c r="J1549" t="s">
        <v>20</v>
      </c>
    </row>
    <row r="1550" spans="1:10" x14ac:dyDescent="0.35">
      <c r="A1550">
        <v>43014</v>
      </c>
      <c r="B1550" t="s">
        <v>14</v>
      </c>
      <c r="C1550" t="s">
        <v>43</v>
      </c>
      <c r="D1550" t="s">
        <v>16</v>
      </c>
      <c r="E1550">
        <v>99</v>
      </c>
      <c r="F1550">
        <v>1</v>
      </c>
      <c r="G1550">
        <v>99</v>
      </c>
      <c r="H1550" t="s">
        <v>8</v>
      </c>
      <c r="I1550" t="s">
        <v>10</v>
      </c>
      <c r="J1550" t="s">
        <v>22</v>
      </c>
    </row>
    <row r="1551" spans="1:10" x14ac:dyDescent="0.35">
      <c r="A1551">
        <v>43014</v>
      </c>
      <c r="B1551" t="s">
        <v>14</v>
      </c>
      <c r="C1551" t="s">
        <v>41</v>
      </c>
      <c r="D1551" t="s">
        <v>6</v>
      </c>
      <c r="E1551">
        <v>499</v>
      </c>
      <c r="F1551">
        <v>8</v>
      </c>
      <c r="G1551">
        <v>3992</v>
      </c>
      <c r="H1551" t="s">
        <v>7</v>
      </c>
      <c r="I1551" t="s">
        <v>10</v>
      </c>
      <c r="J1551" t="s">
        <v>22</v>
      </c>
    </row>
    <row r="1552" spans="1:10" x14ac:dyDescent="0.35">
      <c r="A1552">
        <v>43015</v>
      </c>
      <c r="B1552" t="s">
        <v>14</v>
      </c>
      <c r="C1552" t="s">
        <v>43</v>
      </c>
      <c r="D1552" t="s">
        <v>6</v>
      </c>
      <c r="E1552">
        <v>499</v>
      </c>
      <c r="F1552">
        <v>4</v>
      </c>
      <c r="G1552">
        <v>1996</v>
      </c>
      <c r="H1552" t="s">
        <v>8</v>
      </c>
      <c r="I1552" t="s">
        <v>10</v>
      </c>
      <c r="J1552" t="s">
        <v>24</v>
      </c>
    </row>
    <row r="1553" spans="1:10" x14ac:dyDescent="0.35">
      <c r="A1553">
        <v>43015</v>
      </c>
      <c r="B1553" t="s">
        <v>14</v>
      </c>
      <c r="C1553" t="s">
        <v>41</v>
      </c>
      <c r="D1553" t="s">
        <v>13</v>
      </c>
      <c r="E1553">
        <v>299</v>
      </c>
      <c r="F1553">
        <v>5</v>
      </c>
      <c r="G1553">
        <v>1495</v>
      </c>
      <c r="H1553" t="s">
        <v>8</v>
      </c>
      <c r="I1553" t="s">
        <v>10</v>
      </c>
      <c r="J1553" t="s">
        <v>20</v>
      </c>
    </row>
    <row r="1554" spans="1:10" x14ac:dyDescent="0.35">
      <c r="A1554">
        <v>43015</v>
      </c>
      <c r="B1554" t="s">
        <v>5</v>
      </c>
      <c r="C1554" t="s">
        <v>40</v>
      </c>
      <c r="D1554" t="s">
        <v>15</v>
      </c>
      <c r="E1554">
        <v>399</v>
      </c>
      <c r="F1554">
        <v>3</v>
      </c>
      <c r="G1554">
        <v>1197</v>
      </c>
      <c r="H1554" t="s">
        <v>7</v>
      </c>
      <c r="I1554" t="s">
        <v>10</v>
      </c>
      <c r="J1554" t="s">
        <v>23</v>
      </c>
    </row>
    <row r="1555" spans="1:10" x14ac:dyDescent="0.35">
      <c r="A1555">
        <v>43015</v>
      </c>
      <c r="B1555" t="s">
        <v>14</v>
      </c>
      <c r="C1555" t="s">
        <v>41</v>
      </c>
      <c r="D1555" t="s">
        <v>16</v>
      </c>
      <c r="E1555">
        <v>99</v>
      </c>
      <c r="F1555">
        <v>4</v>
      </c>
      <c r="G1555">
        <v>396</v>
      </c>
      <c r="H1555" t="s">
        <v>7</v>
      </c>
      <c r="I1555" t="s">
        <v>10</v>
      </c>
      <c r="J1555" t="s">
        <v>20</v>
      </c>
    </row>
    <row r="1556" spans="1:10" x14ac:dyDescent="0.35">
      <c r="A1556">
        <v>43015</v>
      </c>
      <c r="B1556" t="s">
        <v>5</v>
      </c>
      <c r="C1556" t="s">
        <v>40</v>
      </c>
      <c r="D1556" t="s">
        <v>13</v>
      </c>
      <c r="E1556">
        <v>299</v>
      </c>
      <c r="F1556">
        <v>8</v>
      </c>
      <c r="G1556">
        <v>2392</v>
      </c>
      <c r="H1556" t="s">
        <v>8</v>
      </c>
      <c r="I1556" t="s">
        <v>10</v>
      </c>
      <c r="J1556" t="s">
        <v>22</v>
      </c>
    </row>
    <row r="1557" spans="1:10" x14ac:dyDescent="0.35">
      <c r="A1557">
        <v>43015</v>
      </c>
      <c r="B1557" t="s">
        <v>12</v>
      </c>
      <c r="C1557" t="s">
        <v>45</v>
      </c>
      <c r="D1557" t="s">
        <v>6</v>
      </c>
      <c r="E1557">
        <v>499</v>
      </c>
      <c r="F1557">
        <v>8</v>
      </c>
      <c r="G1557">
        <v>3992</v>
      </c>
      <c r="H1557" t="s">
        <v>7</v>
      </c>
      <c r="I1557" t="s">
        <v>10</v>
      </c>
      <c r="J1557" t="s">
        <v>24</v>
      </c>
    </row>
    <row r="1558" spans="1:10" x14ac:dyDescent="0.35">
      <c r="A1558">
        <v>43016</v>
      </c>
      <c r="B1558" t="s">
        <v>12</v>
      </c>
      <c r="C1558" t="s">
        <v>41</v>
      </c>
      <c r="D1558" t="s">
        <v>16</v>
      </c>
      <c r="E1558">
        <v>99</v>
      </c>
      <c r="F1558">
        <v>2</v>
      </c>
      <c r="G1558">
        <v>198</v>
      </c>
      <c r="H1558" t="s">
        <v>7</v>
      </c>
      <c r="I1558" t="s">
        <v>10</v>
      </c>
      <c r="J1558" t="s">
        <v>22</v>
      </c>
    </row>
    <row r="1559" spans="1:10" x14ac:dyDescent="0.35">
      <c r="A1559">
        <v>43016</v>
      </c>
      <c r="B1559" t="s">
        <v>12</v>
      </c>
      <c r="C1559" t="s">
        <v>42</v>
      </c>
      <c r="D1559" t="s">
        <v>16</v>
      </c>
      <c r="E1559">
        <v>99</v>
      </c>
      <c r="F1559">
        <v>10</v>
      </c>
      <c r="G1559">
        <v>990</v>
      </c>
      <c r="H1559" t="s">
        <v>7</v>
      </c>
      <c r="I1559" t="s">
        <v>10</v>
      </c>
      <c r="J1559" t="s">
        <v>24</v>
      </c>
    </row>
    <row r="1560" spans="1:10" x14ac:dyDescent="0.35">
      <c r="A1560">
        <v>43017</v>
      </c>
      <c r="B1560" t="s">
        <v>14</v>
      </c>
      <c r="C1560" t="s">
        <v>44</v>
      </c>
      <c r="D1560" t="s">
        <v>17</v>
      </c>
      <c r="E1560">
        <v>199</v>
      </c>
      <c r="F1560">
        <v>9</v>
      </c>
      <c r="G1560">
        <v>1791</v>
      </c>
      <c r="H1560" t="s">
        <v>7</v>
      </c>
      <c r="I1560" t="s">
        <v>10</v>
      </c>
      <c r="J1560" t="s">
        <v>20</v>
      </c>
    </row>
    <row r="1561" spans="1:10" x14ac:dyDescent="0.35">
      <c r="A1561">
        <v>43017</v>
      </c>
      <c r="B1561" t="s">
        <v>5</v>
      </c>
      <c r="C1561" t="s">
        <v>44</v>
      </c>
      <c r="D1561" t="s">
        <v>13</v>
      </c>
      <c r="E1561">
        <v>299</v>
      </c>
      <c r="F1561">
        <v>7</v>
      </c>
      <c r="G1561">
        <v>2093</v>
      </c>
      <c r="H1561" t="s">
        <v>8</v>
      </c>
      <c r="I1561" t="s">
        <v>10</v>
      </c>
      <c r="J1561" t="s">
        <v>23</v>
      </c>
    </row>
    <row r="1562" spans="1:10" x14ac:dyDescent="0.35">
      <c r="A1562">
        <v>43017</v>
      </c>
      <c r="B1562" t="s">
        <v>14</v>
      </c>
      <c r="C1562" t="s">
        <v>41</v>
      </c>
      <c r="D1562" t="s">
        <v>6</v>
      </c>
      <c r="E1562">
        <v>499</v>
      </c>
      <c r="F1562">
        <v>7</v>
      </c>
      <c r="G1562">
        <v>3493</v>
      </c>
      <c r="H1562" t="s">
        <v>7</v>
      </c>
      <c r="I1562" t="s">
        <v>10</v>
      </c>
      <c r="J1562" t="s">
        <v>20</v>
      </c>
    </row>
    <row r="1563" spans="1:10" x14ac:dyDescent="0.35">
      <c r="A1563">
        <v>43017</v>
      </c>
      <c r="B1563" t="s">
        <v>5</v>
      </c>
      <c r="C1563" t="s">
        <v>45</v>
      </c>
      <c r="D1563" t="s">
        <v>6</v>
      </c>
      <c r="E1563">
        <v>499</v>
      </c>
      <c r="F1563">
        <v>6</v>
      </c>
      <c r="G1563">
        <v>2994</v>
      </c>
      <c r="H1563" t="s">
        <v>7</v>
      </c>
      <c r="I1563" t="s">
        <v>10</v>
      </c>
      <c r="J1563" t="s">
        <v>24</v>
      </c>
    </row>
    <row r="1564" spans="1:10" x14ac:dyDescent="0.35">
      <c r="A1564">
        <v>43018</v>
      </c>
      <c r="B1564" t="s">
        <v>5</v>
      </c>
      <c r="C1564" t="s">
        <v>41</v>
      </c>
      <c r="D1564" t="s">
        <v>15</v>
      </c>
      <c r="E1564">
        <v>399</v>
      </c>
      <c r="F1564">
        <v>6</v>
      </c>
      <c r="G1564">
        <v>2394</v>
      </c>
      <c r="H1564" t="s">
        <v>8</v>
      </c>
      <c r="I1564" t="s">
        <v>10</v>
      </c>
      <c r="J1564" t="s">
        <v>22</v>
      </c>
    </row>
    <row r="1565" spans="1:10" x14ac:dyDescent="0.35">
      <c r="A1565">
        <v>43018</v>
      </c>
      <c r="B1565" t="s">
        <v>12</v>
      </c>
      <c r="C1565" t="s">
        <v>42</v>
      </c>
      <c r="D1565" t="s">
        <v>15</v>
      </c>
      <c r="E1565">
        <v>399</v>
      </c>
      <c r="F1565">
        <v>10</v>
      </c>
      <c r="G1565">
        <v>3990</v>
      </c>
      <c r="H1565" t="s">
        <v>8</v>
      </c>
      <c r="I1565" t="s">
        <v>10</v>
      </c>
      <c r="J1565" t="s">
        <v>22</v>
      </c>
    </row>
    <row r="1566" spans="1:10" x14ac:dyDescent="0.35">
      <c r="A1566">
        <v>43018</v>
      </c>
      <c r="B1566" t="s">
        <v>14</v>
      </c>
      <c r="C1566" t="s">
        <v>43</v>
      </c>
      <c r="D1566" t="s">
        <v>15</v>
      </c>
      <c r="E1566">
        <v>399</v>
      </c>
      <c r="F1566">
        <v>7</v>
      </c>
      <c r="G1566">
        <v>2793</v>
      </c>
      <c r="H1566" t="s">
        <v>8</v>
      </c>
      <c r="I1566" t="s">
        <v>10</v>
      </c>
      <c r="J1566" t="s">
        <v>20</v>
      </c>
    </row>
    <row r="1567" spans="1:10" x14ac:dyDescent="0.35">
      <c r="A1567">
        <v>43018</v>
      </c>
      <c r="B1567" t="s">
        <v>14</v>
      </c>
      <c r="C1567" t="s">
        <v>41</v>
      </c>
      <c r="D1567" t="s">
        <v>15</v>
      </c>
      <c r="E1567">
        <v>399</v>
      </c>
      <c r="F1567">
        <v>1</v>
      </c>
      <c r="G1567">
        <v>399</v>
      </c>
      <c r="H1567" t="s">
        <v>7</v>
      </c>
      <c r="I1567" t="s">
        <v>10</v>
      </c>
      <c r="J1567" t="s">
        <v>24</v>
      </c>
    </row>
    <row r="1568" spans="1:10" x14ac:dyDescent="0.35">
      <c r="A1568">
        <v>43018</v>
      </c>
      <c r="B1568" t="s">
        <v>5</v>
      </c>
      <c r="C1568" t="s">
        <v>43</v>
      </c>
      <c r="D1568" t="s">
        <v>15</v>
      </c>
      <c r="E1568">
        <v>399</v>
      </c>
      <c r="F1568">
        <v>7</v>
      </c>
      <c r="G1568">
        <v>2793</v>
      </c>
      <c r="H1568" t="s">
        <v>7</v>
      </c>
      <c r="I1568" t="s">
        <v>9</v>
      </c>
      <c r="J1568" t="s">
        <v>23</v>
      </c>
    </row>
    <row r="1569" spans="1:10" x14ac:dyDescent="0.35">
      <c r="A1569">
        <v>43018</v>
      </c>
      <c r="B1569" t="s">
        <v>5</v>
      </c>
      <c r="C1569" t="s">
        <v>44</v>
      </c>
      <c r="D1569" t="s">
        <v>17</v>
      </c>
      <c r="E1569">
        <v>199</v>
      </c>
      <c r="F1569">
        <v>6</v>
      </c>
      <c r="G1569">
        <v>1194</v>
      </c>
      <c r="H1569" t="s">
        <v>7</v>
      </c>
      <c r="I1569" t="s">
        <v>10</v>
      </c>
      <c r="J1569" t="s">
        <v>20</v>
      </c>
    </row>
    <row r="1570" spans="1:10" x14ac:dyDescent="0.35">
      <c r="A1570">
        <v>43018</v>
      </c>
      <c r="B1570" t="s">
        <v>12</v>
      </c>
      <c r="C1570" t="s">
        <v>43</v>
      </c>
      <c r="D1570" t="s">
        <v>13</v>
      </c>
      <c r="E1570">
        <v>299</v>
      </c>
      <c r="F1570">
        <v>2</v>
      </c>
      <c r="G1570">
        <v>598</v>
      </c>
      <c r="H1570" t="s">
        <v>8</v>
      </c>
      <c r="I1570" t="s">
        <v>10</v>
      </c>
      <c r="J1570" t="s">
        <v>20</v>
      </c>
    </row>
    <row r="1571" spans="1:10" x14ac:dyDescent="0.35">
      <c r="A1571">
        <v>43018</v>
      </c>
      <c r="B1571" t="s">
        <v>12</v>
      </c>
      <c r="C1571" t="s">
        <v>40</v>
      </c>
      <c r="D1571" t="s">
        <v>17</v>
      </c>
      <c r="E1571">
        <v>199</v>
      </c>
      <c r="F1571">
        <v>3</v>
      </c>
      <c r="G1571">
        <v>597</v>
      </c>
      <c r="H1571" t="s">
        <v>7</v>
      </c>
      <c r="I1571" t="s">
        <v>10</v>
      </c>
      <c r="J1571" t="s">
        <v>20</v>
      </c>
    </row>
    <row r="1572" spans="1:10" x14ac:dyDescent="0.35">
      <c r="A1572">
        <v>43018</v>
      </c>
      <c r="B1572" t="s">
        <v>5</v>
      </c>
      <c r="C1572" t="s">
        <v>40</v>
      </c>
      <c r="D1572" t="s">
        <v>16</v>
      </c>
      <c r="E1572">
        <v>99</v>
      </c>
      <c r="F1572">
        <v>2</v>
      </c>
      <c r="G1572">
        <v>198</v>
      </c>
      <c r="H1572" t="s">
        <v>7</v>
      </c>
      <c r="I1572" t="s">
        <v>10</v>
      </c>
      <c r="J1572" t="s">
        <v>23</v>
      </c>
    </row>
    <row r="1573" spans="1:10" x14ac:dyDescent="0.35">
      <c r="A1573">
        <v>43018</v>
      </c>
      <c r="B1573" t="s">
        <v>5</v>
      </c>
      <c r="C1573" t="s">
        <v>42</v>
      </c>
      <c r="D1573" t="s">
        <v>13</v>
      </c>
      <c r="E1573">
        <v>299</v>
      </c>
      <c r="F1573">
        <v>4</v>
      </c>
      <c r="G1573">
        <v>1196</v>
      </c>
      <c r="H1573" t="s">
        <v>8</v>
      </c>
      <c r="I1573" t="s">
        <v>10</v>
      </c>
      <c r="J1573" t="s">
        <v>22</v>
      </c>
    </row>
    <row r="1574" spans="1:10" x14ac:dyDescent="0.35">
      <c r="A1574">
        <v>43018</v>
      </c>
      <c r="B1574" t="s">
        <v>5</v>
      </c>
      <c r="C1574" t="s">
        <v>40</v>
      </c>
      <c r="D1574" t="s">
        <v>16</v>
      </c>
      <c r="E1574">
        <v>99</v>
      </c>
      <c r="F1574">
        <v>10</v>
      </c>
      <c r="G1574">
        <v>990</v>
      </c>
      <c r="H1574" t="s">
        <v>7</v>
      </c>
      <c r="I1574" t="s">
        <v>10</v>
      </c>
      <c r="J1574" t="s">
        <v>22</v>
      </c>
    </row>
    <row r="1575" spans="1:10" x14ac:dyDescent="0.35">
      <c r="A1575">
        <v>43018</v>
      </c>
      <c r="B1575" t="s">
        <v>12</v>
      </c>
      <c r="C1575" t="s">
        <v>42</v>
      </c>
      <c r="D1575" t="s">
        <v>6</v>
      </c>
      <c r="E1575">
        <v>499</v>
      </c>
      <c r="F1575">
        <v>3</v>
      </c>
      <c r="G1575">
        <v>1497</v>
      </c>
      <c r="H1575" t="s">
        <v>7</v>
      </c>
      <c r="I1575" t="s">
        <v>10</v>
      </c>
      <c r="J1575" t="s">
        <v>22</v>
      </c>
    </row>
    <row r="1576" spans="1:10" x14ac:dyDescent="0.35">
      <c r="A1576">
        <v>43018</v>
      </c>
      <c r="B1576" t="s">
        <v>12</v>
      </c>
      <c r="C1576" t="s">
        <v>40</v>
      </c>
      <c r="D1576" t="s">
        <v>15</v>
      </c>
      <c r="E1576">
        <v>399</v>
      </c>
      <c r="F1576">
        <v>10</v>
      </c>
      <c r="G1576">
        <v>3990</v>
      </c>
      <c r="H1576" t="s">
        <v>7</v>
      </c>
      <c r="I1576" t="s">
        <v>10</v>
      </c>
      <c r="J1576" t="s">
        <v>24</v>
      </c>
    </row>
    <row r="1577" spans="1:10" x14ac:dyDescent="0.35">
      <c r="A1577">
        <v>43019</v>
      </c>
      <c r="B1577" t="s">
        <v>14</v>
      </c>
      <c r="C1577" t="s">
        <v>40</v>
      </c>
      <c r="D1577" t="s">
        <v>15</v>
      </c>
      <c r="E1577">
        <v>399</v>
      </c>
      <c r="F1577">
        <v>4</v>
      </c>
      <c r="G1577">
        <v>1596</v>
      </c>
      <c r="H1577" t="s">
        <v>7</v>
      </c>
      <c r="I1577" t="s">
        <v>10</v>
      </c>
      <c r="J1577" t="s">
        <v>23</v>
      </c>
    </row>
    <row r="1578" spans="1:10" x14ac:dyDescent="0.35">
      <c r="A1578">
        <v>43019</v>
      </c>
      <c r="B1578" t="s">
        <v>14</v>
      </c>
      <c r="C1578" t="s">
        <v>40</v>
      </c>
      <c r="D1578" t="s">
        <v>13</v>
      </c>
      <c r="E1578">
        <v>299</v>
      </c>
      <c r="F1578">
        <v>1</v>
      </c>
      <c r="G1578">
        <v>299</v>
      </c>
      <c r="H1578" t="s">
        <v>7</v>
      </c>
      <c r="I1578" t="s">
        <v>10</v>
      </c>
      <c r="J1578" t="s">
        <v>22</v>
      </c>
    </row>
    <row r="1579" spans="1:10" x14ac:dyDescent="0.35">
      <c r="A1579">
        <v>43020</v>
      </c>
      <c r="B1579" t="s">
        <v>14</v>
      </c>
      <c r="C1579" t="s">
        <v>45</v>
      </c>
      <c r="D1579" t="s">
        <v>13</v>
      </c>
      <c r="E1579">
        <v>299</v>
      </c>
      <c r="F1579">
        <v>8</v>
      </c>
      <c r="G1579">
        <v>2392</v>
      </c>
      <c r="H1579" t="s">
        <v>7</v>
      </c>
      <c r="I1579" t="s">
        <v>10</v>
      </c>
      <c r="J1579" t="s">
        <v>23</v>
      </c>
    </row>
    <row r="1580" spans="1:10" x14ac:dyDescent="0.35">
      <c r="A1580">
        <v>43020</v>
      </c>
      <c r="B1580" t="s">
        <v>14</v>
      </c>
      <c r="C1580" t="s">
        <v>40</v>
      </c>
      <c r="D1580" t="s">
        <v>15</v>
      </c>
      <c r="E1580">
        <v>399</v>
      </c>
      <c r="F1580">
        <v>10</v>
      </c>
      <c r="G1580">
        <v>3990</v>
      </c>
      <c r="H1580" t="s">
        <v>7</v>
      </c>
      <c r="I1580" t="s">
        <v>10</v>
      </c>
      <c r="J1580" t="s">
        <v>22</v>
      </c>
    </row>
    <row r="1581" spans="1:10" x14ac:dyDescent="0.35">
      <c r="A1581">
        <v>43020</v>
      </c>
      <c r="B1581" t="s">
        <v>12</v>
      </c>
      <c r="C1581" t="s">
        <v>44</v>
      </c>
      <c r="D1581" t="s">
        <v>13</v>
      </c>
      <c r="E1581">
        <v>299</v>
      </c>
      <c r="F1581">
        <v>5</v>
      </c>
      <c r="G1581">
        <v>1495</v>
      </c>
      <c r="H1581" t="s">
        <v>7</v>
      </c>
      <c r="I1581" t="s">
        <v>10</v>
      </c>
      <c r="J1581" t="s">
        <v>22</v>
      </c>
    </row>
    <row r="1582" spans="1:10" x14ac:dyDescent="0.35">
      <c r="A1582">
        <v>43020</v>
      </c>
      <c r="B1582" t="s">
        <v>5</v>
      </c>
      <c r="C1582" t="s">
        <v>45</v>
      </c>
      <c r="D1582" t="s">
        <v>15</v>
      </c>
      <c r="E1582">
        <v>399</v>
      </c>
      <c r="F1582">
        <v>3</v>
      </c>
      <c r="G1582">
        <v>1197</v>
      </c>
      <c r="H1582" t="s">
        <v>7</v>
      </c>
      <c r="I1582" t="s">
        <v>10</v>
      </c>
      <c r="J1582" t="s">
        <v>23</v>
      </c>
    </row>
    <row r="1583" spans="1:10" x14ac:dyDescent="0.35">
      <c r="A1583">
        <v>43020</v>
      </c>
      <c r="B1583" t="s">
        <v>12</v>
      </c>
      <c r="C1583" t="s">
        <v>40</v>
      </c>
      <c r="D1583" t="s">
        <v>13</v>
      </c>
      <c r="E1583">
        <v>299</v>
      </c>
      <c r="F1583">
        <v>8</v>
      </c>
      <c r="G1583">
        <v>2392</v>
      </c>
      <c r="H1583" t="s">
        <v>7</v>
      </c>
      <c r="I1583" t="s">
        <v>9</v>
      </c>
      <c r="J1583" t="s">
        <v>24</v>
      </c>
    </row>
    <row r="1584" spans="1:10" x14ac:dyDescent="0.35">
      <c r="A1584">
        <v>43020</v>
      </c>
      <c r="B1584" t="s">
        <v>14</v>
      </c>
      <c r="C1584" t="s">
        <v>44</v>
      </c>
      <c r="D1584" t="s">
        <v>16</v>
      </c>
      <c r="E1584">
        <v>99</v>
      </c>
      <c r="F1584">
        <v>2</v>
      </c>
      <c r="G1584">
        <v>198</v>
      </c>
      <c r="H1584" t="s">
        <v>8</v>
      </c>
      <c r="I1584" t="s">
        <v>10</v>
      </c>
      <c r="J1584" t="s">
        <v>20</v>
      </c>
    </row>
    <row r="1585" spans="1:10" x14ac:dyDescent="0.35">
      <c r="A1585">
        <v>43020</v>
      </c>
      <c r="B1585" t="s">
        <v>12</v>
      </c>
      <c r="C1585" t="s">
        <v>42</v>
      </c>
      <c r="D1585" t="s">
        <v>15</v>
      </c>
      <c r="E1585">
        <v>399</v>
      </c>
      <c r="F1585">
        <v>5</v>
      </c>
      <c r="G1585">
        <v>1995</v>
      </c>
      <c r="H1585" t="s">
        <v>7</v>
      </c>
      <c r="I1585" t="s">
        <v>10</v>
      </c>
      <c r="J1585" t="s">
        <v>22</v>
      </c>
    </row>
    <row r="1586" spans="1:10" x14ac:dyDescent="0.35">
      <c r="A1586">
        <v>43021</v>
      </c>
      <c r="B1586" t="s">
        <v>12</v>
      </c>
      <c r="C1586" t="s">
        <v>44</v>
      </c>
      <c r="D1586" t="s">
        <v>6</v>
      </c>
      <c r="E1586">
        <v>499</v>
      </c>
      <c r="F1586">
        <v>5</v>
      </c>
      <c r="G1586">
        <v>2495</v>
      </c>
      <c r="H1586" t="s">
        <v>8</v>
      </c>
      <c r="I1586" t="s">
        <v>10</v>
      </c>
      <c r="J1586" t="s">
        <v>23</v>
      </c>
    </row>
    <row r="1587" spans="1:10" x14ac:dyDescent="0.35">
      <c r="A1587">
        <v>43022</v>
      </c>
      <c r="B1587" t="s">
        <v>14</v>
      </c>
      <c r="C1587" t="s">
        <v>44</v>
      </c>
      <c r="D1587" t="s">
        <v>6</v>
      </c>
      <c r="E1587">
        <v>499</v>
      </c>
      <c r="F1587">
        <v>2</v>
      </c>
      <c r="G1587">
        <v>998</v>
      </c>
      <c r="H1587" t="s">
        <v>7</v>
      </c>
      <c r="I1587" t="s">
        <v>10</v>
      </c>
      <c r="J1587" t="s">
        <v>22</v>
      </c>
    </row>
    <row r="1588" spans="1:10" x14ac:dyDescent="0.35">
      <c r="A1588">
        <v>43022</v>
      </c>
      <c r="B1588" t="s">
        <v>5</v>
      </c>
      <c r="C1588" t="s">
        <v>45</v>
      </c>
      <c r="D1588" t="s">
        <v>17</v>
      </c>
      <c r="E1588">
        <v>199</v>
      </c>
      <c r="F1588">
        <v>3</v>
      </c>
      <c r="G1588">
        <v>597</v>
      </c>
      <c r="H1588" t="s">
        <v>8</v>
      </c>
      <c r="I1588" t="s">
        <v>10</v>
      </c>
      <c r="J1588" t="s">
        <v>20</v>
      </c>
    </row>
    <row r="1589" spans="1:10" x14ac:dyDescent="0.35">
      <c r="A1589">
        <v>43022</v>
      </c>
      <c r="B1589" t="s">
        <v>14</v>
      </c>
      <c r="C1589" t="s">
        <v>40</v>
      </c>
      <c r="D1589" t="s">
        <v>16</v>
      </c>
      <c r="E1589">
        <v>99</v>
      </c>
      <c r="F1589">
        <v>3</v>
      </c>
      <c r="G1589">
        <v>297</v>
      </c>
      <c r="H1589" t="s">
        <v>7</v>
      </c>
      <c r="I1589" t="s">
        <v>10</v>
      </c>
      <c r="J1589" t="s">
        <v>23</v>
      </c>
    </row>
    <row r="1590" spans="1:10" x14ac:dyDescent="0.35">
      <c r="A1590">
        <v>43022</v>
      </c>
      <c r="B1590" t="s">
        <v>14</v>
      </c>
      <c r="C1590" t="s">
        <v>40</v>
      </c>
      <c r="D1590" t="s">
        <v>6</v>
      </c>
      <c r="E1590">
        <v>499</v>
      </c>
      <c r="F1590">
        <v>7</v>
      </c>
      <c r="G1590">
        <v>3493</v>
      </c>
      <c r="H1590" t="s">
        <v>7</v>
      </c>
      <c r="I1590" t="s">
        <v>10</v>
      </c>
      <c r="J1590" t="s">
        <v>21</v>
      </c>
    </row>
    <row r="1591" spans="1:10" x14ac:dyDescent="0.35">
      <c r="A1591">
        <v>43022</v>
      </c>
      <c r="B1591" t="s">
        <v>5</v>
      </c>
      <c r="C1591" t="s">
        <v>40</v>
      </c>
      <c r="D1591" t="s">
        <v>17</v>
      </c>
      <c r="E1591">
        <v>199</v>
      </c>
      <c r="F1591">
        <v>10</v>
      </c>
      <c r="G1591">
        <v>1990</v>
      </c>
      <c r="H1591" t="s">
        <v>7</v>
      </c>
      <c r="I1591" t="s">
        <v>10</v>
      </c>
      <c r="J1591" t="s">
        <v>22</v>
      </c>
    </row>
    <row r="1592" spans="1:10" x14ac:dyDescent="0.35">
      <c r="A1592">
        <v>43022</v>
      </c>
      <c r="B1592" t="s">
        <v>14</v>
      </c>
      <c r="C1592" t="s">
        <v>40</v>
      </c>
      <c r="D1592" t="s">
        <v>13</v>
      </c>
      <c r="E1592">
        <v>299</v>
      </c>
      <c r="F1592">
        <v>3</v>
      </c>
      <c r="G1592">
        <v>897</v>
      </c>
      <c r="H1592" t="s">
        <v>7</v>
      </c>
      <c r="I1592" t="s">
        <v>10</v>
      </c>
      <c r="J1592" t="s">
        <v>22</v>
      </c>
    </row>
    <row r="1593" spans="1:10" x14ac:dyDescent="0.35">
      <c r="A1593">
        <v>43022</v>
      </c>
      <c r="B1593" t="s">
        <v>5</v>
      </c>
      <c r="C1593" t="s">
        <v>40</v>
      </c>
      <c r="D1593" t="s">
        <v>13</v>
      </c>
      <c r="E1593">
        <v>299</v>
      </c>
      <c r="F1593">
        <v>9</v>
      </c>
      <c r="G1593">
        <v>2691</v>
      </c>
      <c r="H1593" t="s">
        <v>8</v>
      </c>
      <c r="I1593" t="s">
        <v>10</v>
      </c>
      <c r="J1593" t="s">
        <v>24</v>
      </c>
    </row>
    <row r="1594" spans="1:10" x14ac:dyDescent="0.35">
      <c r="A1594">
        <v>43022</v>
      </c>
      <c r="B1594" t="s">
        <v>12</v>
      </c>
      <c r="C1594" t="s">
        <v>42</v>
      </c>
      <c r="D1594" t="s">
        <v>15</v>
      </c>
      <c r="E1594">
        <v>399</v>
      </c>
      <c r="F1594">
        <v>8</v>
      </c>
      <c r="G1594">
        <v>3192</v>
      </c>
      <c r="H1594" t="s">
        <v>7</v>
      </c>
      <c r="I1594" t="s">
        <v>10</v>
      </c>
      <c r="J1594" t="s">
        <v>24</v>
      </c>
    </row>
    <row r="1595" spans="1:10" x14ac:dyDescent="0.35">
      <c r="A1595">
        <v>43022</v>
      </c>
      <c r="B1595" t="s">
        <v>14</v>
      </c>
      <c r="C1595" t="s">
        <v>44</v>
      </c>
      <c r="D1595" t="s">
        <v>17</v>
      </c>
      <c r="E1595">
        <v>199</v>
      </c>
      <c r="F1595">
        <v>10</v>
      </c>
      <c r="G1595">
        <v>1990</v>
      </c>
      <c r="H1595" t="s">
        <v>7</v>
      </c>
      <c r="I1595" t="s">
        <v>10</v>
      </c>
      <c r="J1595" t="s">
        <v>22</v>
      </c>
    </row>
    <row r="1596" spans="1:10" x14ac:dyDescent="0.35">
      <c r="A1596">
        <v>43022</v>
      </c>
      <c r="B1596" t="s">
        <v>14</v>
      </c>
      <c r="C1596" t="s">
        <v>42</v>
      </c>
      <c r="D1596" t="s">
        <v>13</v>
      </c>
      <c r="E1596">
        <v>299</v>
      </c>
      <c r="F1596">
        <v>1</v>
      </c>
      <c r="G1596">
        <v>299</v>
      </c>
      <c r="H1596" t="s">
        <v>7</v>
      </c>
      <c r="I1596" t="s">
        <v>10</v>
      </c>
      <c r="J1596" t="s">
        <v>23</v>
      </c>
    </row>
    <row r="1597" spans="1:10" x14ac:dyDescent="0.35">
      <c r="A1597">
        <v>43022</v>
      </c>
      <c r="B1597" t="s">
        <v>12</v>
      </c>
      <c r="C1597" t="s">
        <v>45</v>
      </c>
      <c r="D1597" t="s">
        <v>13</v>
      </c>
      <c r="E1597">
        <v>299</v>
      </c>
      <c r="F1597">
        <v>2</v>
      </c>
      <c r="G1597">
        <v>598</v>
      </c>
      <c r="H1597" t="s">
        <v>8</v>
      </c>
      <c r="I1597" t="s">
        <v>10</v>
      </c>
      <c r="J1597" t="s">
        <v>22</v>
      </c>
    </row>
    <row r="1598" spans="1:10" x14ac:dyDescent="0.35">
      <c r="A1598">
        <v>43022</v>
      </c>
      <c r="B1598" t="s">
        <v>5</v>
      </c>
      <c r="C1598" t="s">
        <v>44</v>
      </c>
      <c r="D1598" t="s">
        <v>13</v>
      </c>
      <c r="E1598">
        <v>299</v>
      </c>
      <c r="F1598">
        <v>6</v>
      </c>
      <c r="G1598">
        <v>1794</v>
      </c>
      <c r="H1598" t="s">
        <v>7</v>
      </c>
      <c r="I1598" t="s">
        <v>9</v>
      </c>
      <c r="J1598" t="s">
        <v>21</v>
      </c>
    </row>
    <row r="1599" spans="1:10" x14ac:dyDescent="0.35">
      <c r="A1599">
        <v>43022</v>
      </c>
      <c r="B1599" t="s">
        <v>12</v>
      </c>
      <c r="C1599" t="s">
        <v>41</v>
      </c>
      <c r="D1599" t="s">
        <v>15</v>
      </c>
      <c r="E1599">
        <v>399</v>
      </c>
      <c r="F1599">
        <v>10</v>
      </c>
      <c r="G1599">
        <v>3990</v>
      </c>
      <c r="H1599" t="s">
        <v>8</v>
      </c>
      <c r="I1599" t="s">
        <v>10</v>
      </c>
      <c r="J1599" t="s">
        <v>22</v>
      </c>
    </row>
    <row r="1600" spans="1:10" x14ac:dyDescent="0.35">
      <c r="A1600">
        <v>43022</v>
      </c>
      <c r="B1600" t="s">
        <v>5</v>
      </c>
      <c r="C1600" t="s">
        <v>43</v>
      </c>
      <c r="D1600" t="s">
        <v>13</v>
      </c>
      <c r="E1600">
        <v>299</v>
      </c>
      <c r="F1600">
        <v>7</v>
      </c>
      <c r="G1600">
        <v>2093</v>
      </c>
      <c r="H1600" t="s">
        <v>7</v>
      </c>
      <c r="I1600" t="s">
        <v>10</v>
      </c>
      <c r="J1600" t="s">
        <v>21</v>
      </c>
    </row>
    <row r="1601" spans="1:10" x14ac:dyDescent="0.35">
      <c r="A1601">
        <v>43022</v>
      </c>
      <c r="B1601" t="s">
        <v>12</v>
      </c>
      <c r="C1601" t="s">
        <v>45</v>
      </c>
      <c r="D1601" t="s">
        <v>16</v>
      </c>
      <c r="E1601">
        <v>99</v>
      </c>
      <c r="F1601">
        <v>1</v>
      </c>
      <c r="G1601">
        <v>99</v>
      </c>
      <c r="H1601" t="s">
        <v>7</v>
      </c>
      <c r="I1601" t="s">
        <v>10</v>
      </c>
      <c r="J1601" t="s">
        <v>20</v>
      </c>
    </row>
    <row r="1602" spans="1:10" x14ac:dyDescent="0.35">
      <c r="A1602">
        <v>43023</v>
      </c>
      <c r="B1602" t="s">
        <v>5</v>
      </c>
      <c r="C1602" t="s">
        <v>43</v>
      </c>
      <c r="D1602" t="s">
        <v>6</v>
      </c>
      <c r="E1602">
        <v>499</v>
      </c>
      <c r="F1602">
        <v>2</v>
      </c>
      <c r="G1602">
        <v>998</v>
      </c>
      <c r="H1602" t="s">
        <v>8</v>
      </c>
      <c r="I1602" t="s">
        <v>10</v>
      </c>
      <c r="J1602" t="s">
        <v>22</v>
      </c>
    </row>
    <row r="1603" spans="1:10" x14ac:dyDescent="0.35">
      <c r="A1603">
        <v>43023</v>
      </c>
      <c r="B1603" t="s">
        <v>12</v>
      </c>
      <c r="C1603" t="s">
        <v>40</v>
      </c>
      <c r="D1603" t="s">
        <v>17</v>
      </c>
      <c r="E1603">
        <v>199</v>
      </c>
      <c r="F1603">
        <v>2</v>
      </c>
      <c r="G1603">
        <v>398</v>
      </c>
      <c r="H1603" t="s">
        <v>7</v>
      </c>
      <c r="I1603" t="s">
        <v>10</v>
      </c>
      <c r="J1603" t="s">
        <v>22</v>
      </c>
    </row>
    <row r="1604" spans="1:10" x14ac:dyDescent="0.35">
      <c r="A1604">
        <v>43023</v>
      </c>
      <c r="B1604" t="s">
        <v>12</v>
      </c>
      <c r="C1604" t="s">
        <v>42</v>
      </c>
      <c r="D1604" t="s">
        <v>17</v>
      </c>
      <c r="E1604">
        <v>199</v>
      </c>
      <c r="F1604">
        <v>9</v>
      </c>
      <c r="G1604">
        <v>1791</v>
      </c>
      <c r="H1604" t="s">
        <v>7</v>
      </c>
      <c r="I1604" t="s">
        <v>10</v>
      </c>
      <c r="J1604" t="s">
        <v>22</v>
      </c>
    </row>
    <row r="1605" spans="1:10" x14ac:dyDescent="0.35">
      <c r="A1605">
        <v>43024</v>
      </c>
      <c r="B1605" t="s">
        <v>14</v>
      </c>
      <c r="C1605" t="s">
        <v>45</v>
      </c>
      <c r="D1605" t="s">
        <v>17</v>
      </c>
      <c r="E1605">
        <v>199</v>
      </c>
      <c r="F1605">
        <v>4</v>
      </c>
      <c r="G1605">
        <v>796</v>
      </c>
      <c r="H1605" t="s">
        <v>7</v>
      </c>
      <c r="I1605" t="s">
        <v>10</v>
      </c>
      <c r="J1605" t="s">
        <v>24</v>
      </c>
    </row>
    <row r="1606" spans="1:10" x14ac:dyDescent="0.35">
      <c r="A1606">
        <v>43025</v>
      </c>
      <c r="B1606" t="s">
        <v>14</v>
      </c>
      <c r="C1606" t="s">
        <v>40</v>
      </c>
      <c r="D1606" t="s">
        <v>17</v>
      </c>
      <c r="E1606">
        <v>199</v>
      </c>
      <c r="F1606">
        <v>3</v>
      </c>
      <c r="G1606">
        <v>597</v>
      </c>
      <c r="H1606" t="s">
        <v>8</v>
      </c>
      <c r="I1606" t="s">
        <v>10</v>
      </c>
      <c r="J1606" t="s">
        <v>22</v>
      </c>
    </row>
    <row r="1607" spans="1:10" x14ac:dyDescent="0.35">
      <c r="A1607">
        <v>43025</v>
      </c>
      <c r="B1607" t="s">
        <v>5</v>
      </c>
      <c r="C1607" t="s">
        <v>41</v>
      </c>
      <c r="D1607" t="s">
        <v>13</v>
      </c>
      <c r="E1607">
        <v>299</v>
      </c>
      <c r="F1607">
        <v>2</v>
      </c>
      <c r="G1607">
        <v>598</v>
      </c>
      <c r="H1607" t="s">
        <v>8</v>
      </c>
      <c r="I1607" t="s">
        <v>10</v>
      </c>
      <c r="J1607" t="s">
        <v>21</v>
      </c>
    </row>
    <row r="1608" spans="1:10" x14ac:dyDescent="0.35">
      <c r="A1608">
        <v>43025</v>
      </c>
      <c r="B1608" t="s">
        <v>14</v>
      </c>
      <c r="C1608" t="s">
        <v>40</v>
      </c>
      <c r="D1608" t="s">
        <v>15</v>
      </c>
      <c r="E1608">
        <v>399</v>
      </c>
      <c r="F1608">
        <v>7</v>
      </c>
      <c r="G1608">
        <v>2793</v>
      </c>
      <c r="H1608" t="s">
        <v>7</v>
      </c>
      <c r="I1608" t="s">
        <v>10</v>
      </c>
      <c r="J1608" t="s">
        <v>20</v>
      </c>
    </row>
    <row r="1609" spans="1:10" x14ac:dyDescent="0.35">
      <c r="A1609">
        <v>43025</v>
      </c>
      <c r="B1609" t="s">
        <v>5</v>
      </c>
      <c r="C1609" t="s">
        <v>42</v>
      </c>
      <c r="D1609" t="s">
        <v>6</v>
      </c>
      <c r="E1609">
        <v>499</v>
      </c>
      <c r="F1609">
        <v>2</v>
      </c>
      <c r="G1609">
        <v>998</v>
      </c>
      <c r="H1609" t="s">
        <v>8</v>
      </c>
      <c r="I1609" t="s">
        <v>10</v>
      </c>
      <c r="J1609" t="s">
        <v>22</v>
      </c>
    </row>
    <row r="1610" spans="1:10" x14ac:dyDescent="0.35">
      <c r="A1610">
        <v>43025</v>
      </c>
      <c r="B1610" t="s">
        <v>14</v>
      </c>
      <c r="C1610" t="s">
        <v>40</v>
      </c>
      <c r="D1610" t="s">
        <v>16</v>
      </c>
      <c r="E1610">
        <v>99</v>
      </c>
      <c r="F1610">
        <v>9</v>
      </c>
      <c r="G1610">
        <v>891</v>
      </c>
      <c r="H1610" t="s">
        <v>8</v>
      </c>
      <c r="I1610" t="s">
        <v>10</v>
      </c>
      <c r="J1610" t="s">
        <v>23</v>
      </c>
    </row>
    <row r="1611" spans="1:10" x14ac:dyDescent="0.35">
      <c r="A1611">
        <v>43026</v>
      </c>
      <c r="B1611" t="s">
        <v>12</v>
      </c>
      <c r="C1611" t="s">
        <v>42</v>
      </c>
      <c r="D1611" t="s">
        <v>13</v>
      </c>
      <c r="E1611">
        <v>299</v>
      </c>
      <c r="F1611">
        <v>1</v>
      </c>
      <c r="G1611">
        <v>299</v>
      </c>
      <c r="H1611" t="s">
        <v>8</v>
      </c>
      <c r="I1611" t="s">
        <v>10</v>
      </c>
      <c r="J1611" t="s">
        <v>22</v>
      </c>
    </row>
    <row r="1612" spans="1:10" x14ac:dyDescent="0.35">
      <c r="A1612">
        <v>43026</v>
      </c>
      <c r="B1612" t="s">
        <v>12</v>
      </c>
      <c r="C1612" t="s">
        <v>43</v>
      </c>
      <c r="D1612" t="s">
        <v>13</v>
      </c>
      <c r="E1612">
        <v>299</v>
      </c>
      <c r="F1612">
        <v>9</v>
      </c>
      <c r="G1612">
        <v>2691</v>
      </c>
      <c r="H1612" t="s">
        <v>8</v>
      </c>
      <c r="I1612" t="s">
        <v>10</v>
      </c>
      <c r="J1612" t="s">
        <v>23</v>
      </c>
    </row>
    <row r="1613" spans="1:10" x14ac:dyDescent="0.35">
      <c r="A1613">
        <v>43026</v>
      </c>
      <c r="B1613" t="s">
        <v>12</v>
      </c>
      <c r="C1613" t="s">
        <v>40</v>
      </c>
      <c r="D1613" t="s">
        <v>17</v>
      </c>
      <c r="E1613">
        <v>199</v>
      </c>
      <c r="F1613">
        <v>2</v>
      </c>
      <c r="G1613">
        <v>398</v>
      </c>
      <c r="H1613" t="s">
        <v>7</v>
      </c>
      <c r="I1613" t="s">
        <v>10</v>
      </c>
      <c r="J1613" t="s">
        <v>22</v>
      </c>
    </row>
    <row r="1614" spans="1:10" x14ac:dyDescent="0.35">
      <c r="A1614">
        <v>43026</v>
      </c>
      <c r="B1614" t="s">
        <v>5</v>
      </c>
      <c r="C1614" t="s">
        <v>40</v>
      </c>
      <c r="D1614" t="s">
        <v>15</v>
      </c>
      <c r="E1614">
        <v>399</v>
      </c>
      <c r="F1614">
        <v>9</v>
      </c>
      <c r="G1614">
        <v>3591</v>
      </c>
      <c r="H1614" t="s">
        <v>7</v>
      </c>
      <c r="I1614" t="s">
        <v>10</v>
      </c>
      <c r="J1614" t="s">
        <v>21</v>
      </c>
    </row>
    <row r="1615" spans="1:10" x14ac:dyDescent="0.35">
      <c r="A1615">
        <v>43026</v>
      </c>
      <c r="B1615" t="s">
        <v>5</v>
      </c>
      <c r="C1615" t="s">
        <v>41</v>
      </c>
      <c r="D1615" t="s">
        <v>17</v>
      </c>
      <c r="E1615">
        <v>199</v>
      </c>
      <c r="F1615">
        <v>8</v>
      </c>
      <c r="G1615">
        <v>1592</v>
      </c>
      <c r="H1615" t="s">
        <v>8</v>
      </c>
      <c r="I1615" t="s">
        <v>10</v>
      </c>
      <c r="J1615" t="s">
        <v>23</v>
      </c>
    </row>
    <row r="1616" spans="1:10" x14ac:dyDescent="0.35">
      <c r="A1616">
        <v>43026</v>
      </c>
      <c r="B1616" t="s">
        <v>5</v>
      </c>
      <c r="C1616" t="s">
        <v>43</v>
      </c>
      <c r="D1616" t="s">
        <v>6</v>
      </c>
      <c r="E1616">
        <v>499</v>
      </c>
      <c r="F1616">
        <v>4</v>
      </c>
      <c r="G1616">
        <v>1996</v>
      </c>
      <c r="H1616" t="s">
        <v>7</v>
      </c>
      <c r="I1616" t="s">
        <v>10</v>
      </c>
      <c r="J1616" t="s">
        <v>22</v>
      </c>
    </row>
    <row r="1617" spans="1:10" x14ac:dyDescent="0.35">
      <c r="A1617">
        <v>43026</v>
      </c>
      <c r="B1617" t="s">
        <v>14</v>
      </c>
      <c r="C1617" t="s">
        <v>40</v>
      </c>
      <c r="D1617" t="s">
        <v>16</v>
      </c>
      <c r="E1617">
        <v>99</v>
      </c>
      <c r="F1617">
        <v>5</v>
      </c>
      <c r="G1617">
        <v>495</v>
      </c>
      <c r="H1617" t="s">
        <v>8</v>
      </c>
      <c r="I1617" t="s">
        <v>9</v>
      </c>
      <c r="J1617" t="s">
        <v>20</v>
      </c>
    </row>
    <row r="1618" spans="1:10" x14ac:dyDescent="0.35">
      <c r="A1618">
        <v>43026</v>
      </c>
      <c r="B1618" t="s">
        <v>14</v>
      </c>
      <c r="C1618" t="s">
        <v>40</v>
      </c>
      <c r="D1618" t="s">
        <v>6</v>
      </c>
      <c r="E1618">
        <v>499</v>
      </c>
      <c r="F1618">
        <v>2</v>
      </c>
      <c r="G1618">
        <v>998</v>
      </c>
      <c r="H1618" t="s">
        <v>8</v>
      </c>
      <c r="I1618" t="s">
        <v>10</v>
      </c>
      <c r="J1618" t="s">
        <v>23</v>
      </c>
    </row>
    <row r="1619" spans="1:10" x14ac:dyDescent="0.35">
      <c r="A1619">
        <v>43026</v>
      </c>
      <c r="B1619" t="s">
        <v>14</v>
      </c>
      <c r="C1619" t="s">
        <v>42</v>
      </c>
      <c r="D1619" t="s">
        <v>15</v>
      </c>
      <c r="E1619">
        <v>399</v>
      </c>
      <c r="F1619">
        <v>1</v>
      </c>
      <c r="G1619">
        <v>399</v>
      </c>
      <c r="H1619" t="s">
        <v>7</v>
      </c>
      <c r="I1619" t="s">
        <v>10</v>
      </c>
      <c r="J1619" t="s">
        <v>23</v>
      </c>
    </row>
    <row r="1620" spans="1:10" x14ac:dyDescent="0.35">
      <c r="A1620">
        <v>43027</v>
      </c>
      <c r="B1620" t="s">
        <v>12</v>
      </c>
      <c r="C1620" t="s">
        <v>43</v>
      </c>
      <c r="D1620" t="s">
        <v>16</v>
      </c>
      <c r="E1620">
        <v>99</v>
      </c>
      <c r="F1620">
        <v>2</v>
      </c>
      <c r="G1620">
        <v>198</v>
      </c>
      <c r="H1620" t="s">
        <v>8</v>
      </c>
      <c r="I1620" t="s">
        <v>10</v>
      </c>
      <c r="J1620" t="s">
        <v>21</v>
      </c>
    </row>
    <row r="1621" spans="1:10" x14ac:dyDescent="0.35">
      <c r="A1621">
        <v>43027</v>
      </c>
      <c r="B1621" t="s">
        <v>14</v>
      </c>
      <c r="C1621" t="s">
        <v>43</v>
      </c>
      <c r="D1621" t="s">
        <v>13</v>
      </c>
      <c r="E1621">
        <v>299</v>
      </c>
      <c r="F1621">
        <v>8</v>
      </c>
      <c r="G1621">
        <v>2392</v>
      </c>
      <c r="H1621" t="s">
        <v>7</v>
      </c>
      <c r="I1621" t="s">
        <v>10</v>
      </c>
      <c r="J1621" t="s">
        <v>24</v>
      </c>
    </row>
    <row r="1622" spans="1:10" x14ac:dyDescent="0.35">
      <c r="A1622">
        <v>43027</v>
      </c>
      <c r="B1622" t="s">
        <v>12</v>
      </c>
      <c r="C1622" t="s">
        <v>40</v>
      </c>
      <c r="D1622" t="s">
        <v>17</v>
      </c>
      <c r="E1622">
        <v>199</v>
      </c>
      <c r="F1622">
        <v>7</v>
      </c>
      <c r="G1622">
        <v>1393</v>
      </c>
      <c r="H1622" t="s">
        <v>7</v>
      </c>
      <c r="I1622" t="s">
        <v>10</v>
      </c>
      <c r="J1622" t="s">
        <v>22</v>
      </c>
    </row>
    <row r="1623" spans="1:10" x14ac:dyDescent="0.35">
      <c r="A1623">
        <v>43027</v>
      </c>
      <c r="B1623" t="s">
        <v>12</v>
      </c>
      <c r="C1623" t="s">
        <v>43</v>
      </c>
      <c r="D1623" t="s">
        <v>13</v>
      </c>
      <c r="E1623">
        <v>299</v>
      </c>
      <c r="F1623">
        <v>10</v>
      </c>
      <c r="G1623">
        <v>2990</v>
      </c>
      <c r="H1623" t="s">
        <v>8</v>
      </c>
      <c r="I1623" t="s">
        <v>10</v>
      </c>
      <c r="J1623" t="s">
        <v>22</v>
      </c>
    </row>
    <row r="1624" spans="1:10" x14ac:dyDescent="0.35">
      <c r="A1624">
        <v>43027</v>
      </c>
      <c r="B1624" t="s">
        <v>5</v>
      </c>
      <c r="C1624" t="s">
        <v>41</v>
      </c>
      <c r="D1624" t="s">
        <v>17</v>
      </c>
      <c r="E1624">
        <v>199</v>
      </c>
      <c r="F1624">
        <v>2</v>
      </c>
      <c r="G1624">
        <v>398</v>
      </c>
      <c r="H1624" t="s">
        <v>7</v>
      </c>
      <c r="I1624" t="s">
        <v>9</v>
      </c>
      <c r="J1624" t="s">
        <v>22</v>
      </c>
    </row>
    <row r="1625" spans="1:10" x14ac:dyDescent="0.35">
      <c r="A1625">
        <v>43027</v>
      </c>
      <c r="B1625" t="s">
        <v>14</v>
      </c>
      <c r="C1625" t="s">
        <v>42</v>
      </c>
      <c r="D1625" t="s">
        <v>16</v>
      </c>
      <c r="E1625">
        <v>99</v>
      </c>
      <c r="F1625">
        <v>2</v>
      </c>
      <c r="G1625">
        <v>198</v>
      </c>
      <c r="H1625" t="s">
        <v>7</v>
      </c>
      <c r="I1625" t="s">
        <v>10</v>
      </c>
      <c r="J1625" t="s">
        <v>22</v>
      </c>
    </row>
    <row r="1626" spans="1:10" x14ac:dyDescent="0.35">
      <c r="A1626">
        <v>43027</v>
      </c>
      <c r="B1626" t="s">
        <v>5</v>
      </c>
      <c r="C1626" t="s">
        <v>41</v>
      </c>
      <c r="D1626" t="s">
        <v>16</v>
      </c>
      <c r="E1626">
        <v>99</v>
      </c>
      <c r="F1626">
        <v>4</v>
      </c>
      <c r="G1626">
        <v>396</v>
      </c>
      <c r="H1626" t="s">
        <v>7</v>
      </c>
      <c r="I1626" t="s">
        <v>10</v>
      </c>
      <c r="J1626" t="s">
        <v>22</v>
      </c>
    </row>
    <row r="1627" spans="1:10" x14ac:dyDescent="0.35">
      <c r="A1627">
        <v>43027</v>
      </c>
      <c r="B1627" t="s">
        <v>5</v>
      </c>
      <c r="C1627" t="s">
        <v>40</v>
      </c>
      <c r="D1627" t="s">
        <v>15</v>
      </c>
      <c r="E1627">
        <v>399</v>
      </c>
      <c r="F1627">
        <v>3</v>
      </c>
      <c r="G1627">
        <v>1197</v>
      </c>
      <c r="H1627" t="s">
        <v>7</v>
      </c>
      <c r="I1627" t="s">
        <v>9</v>
      </c>
      <c r="J1627" t="s">
        <v>23</v>
      </c>
    </row>
    <row r="1628" spans="1:10" x14ac:dyDescent="0.35">
      <c r="A1628">
        <v>43027</v>
      </c>
      <c r="B1628" t="s">
        <v>12</v>
      </c>
      <c r="C1628" t="s">
        <v>45</v>
      </c>
      <c r="D1628" t="s">
        <v>6</v>
      </c>
      <c r="E1628">
        <v>499</v>
      </c>
      <c r="F1628">
        <v>2</v>
      </c>
      <c r="G1628">
        <v>998</v>
      </c>
      <c r="H1628" t="s">
        <v>7</v>
      </c>
      <c r="I1628" t="s">
        <v>10</v>
      </c>
      <c r="J1628" t="s">
        <v>24</v>
      </c>
    </row>
    <row r="1629" spans="1:10" x14ac:dyDescent="0.35">
      <c r="A1629">
        <v>43028</v>
      </c>
      <c r="B1629" t="s">
        <v>5</v>
      </c>
      <c r="C1629" t="s">
        <v>40</v>
      </c>
      <c r="D1629" t="s">
        <v>13</v>
      </c>
      <c r="E1629">
        <v>299</v>
      </c>
      <c r="F1629">
        <v>5</v>
      </c>
      <c r="G1629">
        <v>1495</v>
      </c>
      <c r="H1629" t="s">
        <v>7</v>
      </c>
      <c r="I1629" t="s">
        <v>10</v>
      </c>
      <c r="J1629" t="s">
        <v>20</v>
      </c>
    </row>
    <row r="1630" spans="1:10" x14ac:dyDescent="0.35">
      <c r="A1630">
        <v>43029</v>
      </c>
      <c r="B1630" t="s">
        <v>5</v>
      </c>
      <c r="C1630" t="s">
        <v>43</v>
      </c>
      <c r="D1630" t="s">
        <v>15</v>
      </c>
      <c r="E1630">
        <v>399</v>
      </c>
      <c r="F1630">
        <v>10</v>
      </c>
      <c r="G1630">
        <v>3990</v>
      </c>
      <c r="H1630" t="s">
        <v>7</v>
      </c>
      <c r="I1630" t="s">
        <v>10</v>
      </c>
      <c r="J1630" t="s">
        <v>23</v>
      </c>
    </row>
    <row r="1631" spans="1:10" x14ac:dyDescent="0.35">
      <c r="A1631">
        <v>43029</v>
      </c>
      <c r="B1631" t="s">
        <v>14</v>
      </c>
      <c r="C1631" t="s">
        <v>42</v>
      </c>
      <c r="D1631" t="s">
        <v>17</v>
      </c>
      <c r="E1631">
        <v>199</v>
      </c>
      <c r="F1631">
        <v>10</v>
      </c>
      <c r="G1631">
        <v>1990</v>
      </c>
      <c r="H1631" t="s">
        <v>7</v>
      </c>
      <c r="I1631" t="s">
        <v>10</v>
      </c>
      <c r="J1631" t="s">
        <v>22</v>
      </c>
    </row>
    <row r="1632" spans="1:10" x14ac:dyDescent="0.35">
      <c r="A1632">
        <v>43029</v>
      </c>
      <c r="B1632" t="s">
        <v>12</v>
      </c>
      <c r="C1632" t="s">
        <v>44</v>
      </c>
      <c r="D1632" t="s">
        <v>15</v>
      </c>
      <c r="E1632">
        <v>399</v>
      </c>
      <c r="F1632">
        <v>3</v>
      </c>
      <c r="G1632">
        <v>1197</v>
      </c>
      <c r="H1632" t="s">
        <v>7</v>
      </c>
      <c r="I1632" t="s">
        <v>10</v>
      </c>
      <c r="J1632" t="s">
        <v>20</v>
      </c>
    </row>
    <row r="1633" spans="1:10" x14ac:dyDescent="0.35">
      <c r="A1633">
        <v>43029</v>
      </c>
      <c r="B1633" t="s">
        <v>5</v>
      </c>
      <c r="C1633" t="s">
        <v>41</v>
      </c>
      <c r="D1633" t="s">
        <v>16</v>
      </c>
      <c r="E1633">
        <v>99</v>
      </c>
      <c r="F1633">
        <v>6</v>
      </c>
      <c r="G1633">
        <v>594</v>
      </c>
      <c r="H1633" t="s">
        <v>7</v>
      </c>
      <c r="I1633" t="s">
        <v>10</v>
      </c>
      <c r="J1633" t="s">
        <v>22</v>
      </c>
    </row>
    <row r="1634" spans="1:10" x14ac:dyDescent="0.35">
      <c r="A1634">
        <v>43029</v>
      </c>
      <c r="B1634" t="s">
        <v>5</v>
      </c>
      <c r="C1634" t="s">
        <v>40</v>
      </c>
      <c r="D1634" t="s">
        <v>13</v>
      </c>
      <c r="E1634">
        <v>299</v>
      </c>
      <c r="F1634">
        <v>6</v>
      </c>
      <c r="G1634">
        <v>1794</v>
      </c>
      <c r="H1634" t="s">
        <v>7</v>
      </c>
      <c r="I1634" t="s">
        <v>10</v>
      </c>
      <c r="J1634" t="s">
        <v>20</v>
      </c>
    </row>
    <row r="1635" spans="1:10" x14ac:dyDescent="0.35">
      <c r="A1635">
        <v>43029</v>
      </c>
      <c r="B1635" t="s">
        <v>5</v>
      </c>
      <c r="C1635" t="s">
        <v>44</v>
      </c>
      <c r="D1635" t="s">
        <v>16</v>
      </c>
      <c r="E1635">
        <v>99</v>
      </c>
      <c r="F1635">
        <v>10</v>
      </c>
      <c r="G1635">
        <v>990</v>
      </c>
      <c r="H1635" t="s">
        <v>7</v>
      </c>
      <c r="I1635" t="s">
        <v>10</v>
      </c>
      <c r="J1635" t="s">
        <v>20</v>
      </c>
    </row>
    <row r="1636" spans="1:10" x14ac:dyDescent="0.35">
      <c r="A1636">
        <v>43030</v>
      </c>
      <c r="B1636" t="s">
        <v>12</v>
      </c>
      <c r="C1636" t="s">
        <v>44</v>
      </c>
      <c r="D1636" t="s">
        <v>16</v>
      </c>
      <c r="E1636">
        <v>99</v>
      </c>
      <c r="F1636">
        <v>2</v>
      </c>
      <c r="G1636">
        <v>198</v>
      </c>
      <c r="H1636" t="s">
        <v>8</v>
      </c>
      <c r="I1636" t="s">
        <v>10</v>
      </c>
      <c r="J1636" t="s">
        <v>22</v>
      </c>
    </row>
    <row r="1637" spans="1:10" x14ac:dyDescent="0.35">
      <c r="A1637">
        <v>43030</v>
      </c>
      <c r="B1637" t="s">
        <v>14</v>
      </c>
      <c r="C1637" t="s">
        <v>40</v>
      </c>
      <c r="D1637" t="s">
        <v>17</v>
      </c>
      <c r="E1637">
        <v>199</v>
      </c>
      <c r="F1637">
        <v>5</v>
      </c>
      <c r="G1637">
        <v>995</v>
      </c>
      <c r="H1637" t="s">
        <v>7</v>
      </c>
      <c r="I1637" t="s">
        <v>10</v>
      </c>
      <c r="J1637" t="s">
        <v>23</v>
      </c>
    </row>
    <row r="1638" spans="1:10" x14ac:dyDescent="0.35">
      <c r="A1638">
        <v>43031</v>
      </c>
      <c r="B1638" t="s">
        <v>5</v>
      </c>
      <c r="C1638" t="s">
        <v>41</v>
      </c>
      <c r="D1638" t="s">
        <v>6</v>
      </c>
      <c r="E1638">
        <v>499</v>
      </c>
      <c r="F1638">
        <v>1</v>
      </c>
      <c r="G1638">
        <v>499</v>
      </c>
      <c r="H1638" t="s">
        <v>8</v>
      </c>
      <c r="I1638" t="s">
        <v>10</v>
      </c>
      <c r="J1638" t="s">
        <v>22</v>
      </c>
    </row>
    <row r="1639" spans="1:10" x14ac:dyDescent="0.35">
      <c r="A1639">
        <v>43031</v>
      </c>
      <c r="B1639" t="s">
        <v>12</v>
      </c>
      <c r="C1639" t="s">
        <v>43</v>
      </c>
      <c r="D1639" t="s">
        <v>17</v>
      </c>
      <c r="E1639">
        <v>199</v>
      </c>
      <c r="F1639">
        <v>2</v>
      </c>
      <c r="G1639">
        <v>398</v>
      </c>
      <c r="H1639" t="s">
        <v>7</v>
      </c>
      <c r="I1639" t="s">
        <v>10</v>
      </c>
      <c r="J1639" t="s">
        <v>20</v>
      </c>
    </row>
    <row r="1640" spans="1:10" x14ac:dyDescent="0.35">
      <c r="A1640">
        <v>43031</v>
      </c>
      <c r="B1640" t="s">
        <v>5</v>
      </c>
      <c r="C1640" t="s">
        <v>42</v>
      </c>
      <c r="D1640" t="s">
        <v>16</v>
      </c>
      <c r="E1640">
        <v>99</v>
      </c>
      <c r="F1640">
        <v>8</v>
      </c>
      <c r="G1640">
        <v>792</v>
      </c>
      <c r="H1640" t="s">
        <v>7</v>
      </c>
      <c r="I1640" t="s">
        <v>10</v>
      </c>
      <c r="J1640" t="s">
        <v>20</v>
      </c>
    </row>
    <row r="1641" spans="1:10" x14ac:dyDescent="0.35">
      <c r="A1641">
        <v>43031</v>
      </c>
      <c r="B1641" t="s">
        <v>5</v>
      </c>
      <c r="C1641" t="s">
        <v>41</v>
      </c>
      <c r="D1641" t="s">
        <v>13</v>
      </c>
      <c r="E1641">
        <v>299</v>
      </c>
      <c r="F1641">
        <v>10</v>
      </c>
      <c r="G1641">
        <v>2990</v>
      </c>
      <c r="H1641" t="s">
        <v>7</v>
      </c>
      <c r="I1641" t="s">
        <v>10</v>
      </c>
      <c r="J1641" t="s">
        <v>23</v>
      </c>
    </row>
    <row r="1642" spans="1:10" x14ac:dyDescent="0.35">
      <c r="A1642">
        <v>43031</v>
      </c>
      <c r="B1642" t="s">
        <v>5</v>
      </c>
      <c r="C1642" t="s">
        <v>43</v>
      </c>
      <c r="D1642" t="s">
        <v>16</v>
      </c>
      <c r="E1642">
        <v>99</v>
      </c>
      <c r="F1642">
        <v>2</v>
      </c>
      <c r="G1642">
        <v>198</v>
      </c>
      <c r="H1642" t="s">
        <v>8</v>
      </c>
      <c r="I1642" t="s">
        <v>9</v>
      </c>
      <c r="J1642" t="s">
        <v>23</v>
      </c>
    </row>
    <row r="1643" spans="1:10" x14ac:dyDescent="0.35">
      <c r="A1643">
        <v>43031</v>
      </c>
      <c r="B1643" t="s">
        <v>12</v>
      </c>
      <c r="C1643" t="s">
        <v>44</v>
      </c>
      <c r="D1643" t="s">
        <v>16</v>
      </c>
      <c r="E1643">
        <v>99</v>
      </c>
      <c r="F1643">
        <v>5</v>
      </c>
      <c r="G1643">
        <v>495</v>
      </c>
      <c r="H1643" t="s">
        <v>7</v>
      </c>
      <c r="I1643" t="s">
        <v>9</v>
      </c>
      <c r="J1643" t="s">
        <v>24</v>
      </c>
    </row>
    <row r="1644" spans="1:10" x14ac:dyDescent="0.35">
      <c r="A1644">
        <v>43031</v>
      </c>
      <c r="B1644" t="s">
        <v>12</v>
      </c>
      <c r="C1644" t="s">
        <v>43</v>
      </c>
      <c r="D1644" t="s">
        <v>6</v>
      </c>
      <c r="E1644">
        <v>499</v>
      </c>
      <c r="F1644">
        <v>2</v>
      </c>
      <c r="G1644">
        <v>998</v>
      </c>
      <c r="H1644" t="s">
        <v>8</v>
      </c>
      <c r="I1644" t="s">
        <v>10</v>
      </c>
      <c r="J1644" t="s">
        <v>21</v>
      </c>
    </row>
    <row r="1645" spans="1:10" x14ac:dyDescent="0.35">
      <c r="A1645">
        <v>43031</v>
      </c>
      <c r="B1645" t="s">
        <v>12</v>
      </c>
      <c r="C1645" t="s">
        <v>41</v>
      </c>
      <c r="D1645" t="s">
        <v>17</v>
      </c>
      <c r="E1645">
        <v>199</v>
      </c>
      <c r="F1645">
        <v>10</v>
      </c>
      <c r="G1645">
        <v>1990</v>
      </c>
      <c r="H1645" t="s">
        <v>8</v>
      </c>
      <c r="I1645" t="s">
        <v>10</v>
      </c>
      <c r="J1645" t="s">
        <v>23</v>
      </c>
    </row>
    <row r="1646" spans="1:10" x14ac:dyDescent="0.35">
      <c r="A1646">
        <v>43031</v>
      </c>
      <c r="B1646" t="s">
        <v>14</v>
      </c>
      <c r="C1646" t="s">
        <v>40</v>
      </c>
      <c r="D1646" t="s">
        <v>16</v>
      </c>
      <c r="E1646">
        <v>99</v>
      </c>
      <c r="F1646">
        <v>1</v>
      </c>
      <c r="G1646">
        <v>99</v>
      </c>
      <c r="H1646" t="s">
        <v>7</v>
      </c>
      <c r="I1646" t="s">
        <v>9</v>
      </c>
      <c r="J1646" t="s">
        <v>20</v>
      </c>
    </row>
    <row r="1647" spans="1:10" x14ac:dyDescent="0.35">
      <c r="A1647">
        <v>43031</v>
      </c>
      <c r="B1647" t="s">
        <v>5</v>
      </c>
      <c r="C1647" t="s">
        <v>45</v>
      </c>
      <c r="D1647" t="s">
        <v>17</v>
      </c>
      <c r="E1647">
        <v>199</v>
      </c>
      <c r="F1647">
        <v>8</v>
      </c>
      <c r="G1647">
        <v>1592</v>
      </c>
      <c r="H1647" t="s">
        <v>7</v>
      </c>
      <c r="I1647" t="s">
        <v>10</v>
      </c>
      <c r="J1647" t="s">
        <v>21</v>
      </c>
    </row>
    <row r="1648" spans="1:10" x14ac:dyDescent="0.35">
      <c r="A1648">
        <v>43031</v>
      </c>
      <c r="B1648" t="s">
        <v>12</v>
      </c>
      <c r="C1648" t="s">
        <v>43</v>
      </c>
      <c r="D1648" t="s">
        <v>13</v>
      </c>
      <c r="E1648">
        <v>299</v>
      </c>
      <c r="F1648">
        <v>2</v>
      </c>
      <c r="G1648">
        <v>598</v>
      </c>
      <c r="H1648" t="s">
        <v>8</v>
      </c>
      <c r="I1648" t="s">
        <v>10</v>
      </c>
      <c r="J1648" t="s">
        <v>22</v>
      </c>
    </row>
    <row r="1649" spans="1:10" x14ac:dyDescent="0.35">
      <c r="A1649">
        <v>43031</v>
      </c>
      <c r="B1649" t="s">
        <v>5</v>
      </c>
      <c r="C1649" t="s">
        <v>45</v>
      </c>
      <c r="D1649" t="s">
        <v>16</v>
      </c>
      <c r="E1649">
        <v>99</v>
      </c>
      <c r="F1649">
        <v>5</v>
      </c>
      <c r="G1649">
        <v>495</v>
      </c>
      <c r="H1649" t="s">
        <v>7</v>
      </c>
      <c r="I1649" t="s">
        <v>10</v>
      </c>
      <c r="J1649" t="s">
        <v>20</v>
      </c>
    </row>
    <row r="1650" spans="1:10" x14ac:dyDescent="0.35">
      <c r="A1650">
        <v>43031</v>
      </c>
      <c r="B1650" t="s">
        <v>12</v>
      </c>
      <c r="C1650" t="s">
        <v>43</v>
      </c>
      <c r="D1650" t="s">
        <v>15</v>
      </c>
      <c r="E1650">
        <v>399</v>
      </c>
      <c r="F1650">
        <v>4</v>
      </c>
      <c r="G1650">
        <v>1596</v>
      </c>
      <c r="H1650" t="s">
        <v>7</v>
      </c>
      <c r="I1650" t="s">
        <v>10</v>
      </c>
      <c r="J1650" t="s">
        <v>22</v>
      </c>
    </row>
    <row r="1651" spans="1:10" x14ac:dyDescent="0.35">
      <c r="A1651">
        <v>43031</v>
      </c>
      <c r="B1651" t="s">
        <v>12</v>
      </c>
      <c r="C1651" t="s">
        <v>43</v>
      </c>
      <c r="D1651" t="s">
        <v>15</v>
      </c>
      <c r="E1651">
        <v>399</v>
      </c>
      <c r="F1651">
        <v>10</v>
      </c>
      <c r="G1651">
        <v>3990</v>
      </c>
      <c r="H1651" t="s">
        <v>7</v>
      </c>
      <c r="I1651" t="s">
        <v>10</v>
      </c>
      <c r="J1651" t="s">
        <v>23</v>
      </c>
    </row>
    <row r="1652" spans="1:10" x14ac:dyDescent="0.35">
      <c r="A1652">
        <v>43031</v>
      </c>
      <c r="B1652" t="s">
        <v>14</v>
      </c>
      <c r="C1652" t="s">
        <v>40</v>
      </c>
      <c r="D1652" t="s">
        <v>6</v>
      </c>
      <c r="E1652">
        <v>499</v>
      </c>
      <c r="F1652">
        <v>7</v>
      </c>
      <c r="G1652">
        <v>3493</v>
      </c>
      <c r="H1652" t="s">
        <v>7</v>
      </c>
      <c r="I1652" t="s">
        <v>10</v>
      </c>
      <c r="J1652" t="s">
        <v>23</v>
      </c>
    </row>
    <row r="1653" spans="1:10" x14ac:dyDescent="0.35">
      <c r="A1653">
        <v>43031</v>
      </c>
      <c r="B1653" t="s">
        <v>5</v>
      </c>
      <c r="C1653" t="s">
        <v>44</v>
      </c>
      <c r="D1653" t="s">
        <v>16</v>
      </c>
      <c r="E1653">
        <v>99</v>
      </c>
      <c r="F1653">
        <v>3</v>
      </c>
      <c r="G1653">
        <v>297</v>
      </c>
      <c r="H1653" t="s">
        <v>7</v>
      </c>
      <c r="I1653" t="s">
        <v>10</v>
      </c>
      <c r="J1653" t="s">
        <v>22</v>
      </c>
    </row>
    <row r="1654" spans="1:10" x14ac:dyDescent="0.35">
      <c r="A1654">
        <v>43031</v>
      </c>
      <c r="B1654" t="s">
        <v>5</v>
      </c>
      <c r="C1654" t="s">
        <v>45</v>
      </c>
      <c r="D1654" t="s">
        <v>17</v>
      </c>
      <c r="E1654">
        <v>199</v>
      </c>
      <c r="F1654">
        <v>3</v>
      </c>
      <c r="G1654">
        <v>597</v>
      </c>
      <c r="H1654" t="s">
        <v>7</v>
      </c>
      <c r="I1654" t="s">
        <v>10</v>
      </c>
      <c r="J1654" t="s">
        <v>24</v>
      </c>
    </row>
    <row r="1655" spans="1:10" x14ac:dyDescent="0.35">
      <c r="A1655">
        <v>43031</v>
      </c>
      <c r="B1655" t="s">
        <v>14</v>
      </c>
      <c r="C1655" t="s">
        <v>40</v>
      </c>
      <c r="D1655" t="s">
        <v>15</v>
      </c>
      <c r="E1655">
        <v>399</v>
      </c>
      <c r="F1655">
        <v>10</v>
      </c>
      <c r="G1655">
        <v>3990</v>
      </c>
      <c r="H1655" t="s">
        <v>7</v>
      </c>
      <c r="I1655" t="s">
        <v>10</v>
      </c>
      <c r="J1655" t="s">
        <v>23</v>
      </c>
    </row>
    <row r="1656" spans="1:10" x14ac:dyDescent="0.35">
      <c r="A1656">
        <v>43032</v>
      </c>
      <c r="B1656" t="s">
        <v>14</v>
      </c>
      <c r="C1656" t="s">
        <v>42</v>
      </c>
      <c r="D1656" t="s">
        <v>6</v>
      </c>
      <c r="E1656">
        <v>499</v>
      </c>
      <c r="F1656">
        <v>6</v>
      </c>
      <c r="G1656">
        <v>2994</v>
      </c>
      <c r="H1656" t="s">
        <v>7</v>
      </c>
      <c r="I1656" t="s">
        <v>10</v>
      </c>
      <c r="J1656" t="s">
        <v>22</v>
      </c>
    </row>
    <row r="1657" spans="1:10" x14ac:dyDescent="0.35">
      <c r="A1657">
        <v>43033</v>
      </c>
      <c r="B1657" t="s">
        <v>5</v>
      </c>
      <c r="C1657" t="s">
        <v>41</v>
      </c>
      <c r="D1657" t="s">
        <v>17</v>
      </c>
      <c r="E1657">
        <v>199</v>
      </c>
      <c r="F1657">
        <v>5</v>
      </c>
      <c r="G1657">
        <v>995</v>
      </c>
      <c r="H1657" t="s">
        <v>7</v>
      </c>
      <c r="I1657" t="s">
        <v>10</v>
      </c>
      <c r="J1657" t="s">
        <v>22</v>
      </c>
    </row>
    <row r="1658" spans="1:10" x14ac:dyDescent="0.35">
      <c r="A1658">
        <v>43033</v>
      </c>
      <c r="B1658" t="s">
        <v>5</v>
      </c>
      <c r="C1658" t="s">
        <v>40</v>
      </c>
      <c r="D1658" t="s">
        <v>6</v>
      </c>
      <c r="E1658">
        <v>499</v>
      </c>
      <c r="F1658">
        <v>5</v>
      </c>
      <c r="G1658">
        <v>2495</v>
      </c>
      <c r="H1658" t="s">
        <v>7</v>
      </c>
      <c r="I1658" t="s">
        <v>10</v>
      </c>
      <c r="J1658" t="s">
        <v>22</v>
      </c>
    </row>
    <row r="1659" spans="1:10" x14ac:dyDescent="0.35">
      <c r="A1659">
        <v>43033</v>
      </c>
      <c r="B1659" t="s">
        <v>5</v>
      </c>
      <c r="C1659" t="s">
        <v>40</v>
      </c>
      <c r="D1659" t="s">
        <v>15</v>
      </c>
      <c r="E1659">
        <v>399</v>
      </c>
      <c r="F1659">
        <v>7</v>
      </c>
      <c r="G1659">
        <v>2793</v>
      </c>
      <c r="H1659" t="s">
        <v>7</v>
      </c>
      <c r="I1659" t="s">
        <v>10</v>
      </c>
      <c r="J1659" t="s">
        <v>22</v>
      </c>
    </row>
    <row r="1660" spans="1:10" x14ac:dyDescent="0.35">
      <c r="A1660">
        <v>43034</v>
      </c>
      <c r="B1660" t="s">
        <v>12</v>
      </c>
      <c r="C1660" t="s">
        <v>41</v>
      </c>
      <c r="D1660" t="s">
        <v>13</v>
      </c>
      <c r="E1660">
        <v>299</v>
      </c>
      <c r="F1660">
        <v>8</v>
      </c>
      <c r="G1660">
        <v>2392</v>
      </c>
      <c r="H1660" t="s">
        <v>7</v>
      </c>
      <c r="I1660" t="s">
        <v>10</v>
      </c>
      <c r="J1660" t="s">
        <v>20</v>
      </c>
    </row>
    <row r="1661" spans="1:10" x14ac:dyDescent="0.35">
      <c r="A1661">
        <v>43035</v>
      </c>
      <c r="B1661" t="s">
        <v>5</v>
      </c>
      <c r="C1661" t="s">
        <v>42</v>
      </c>
      <c r="D1661" t="s">
        <v>16</v>
      </c>
      <c r="E1661">
        <v>99</v>
      </c>
      <c r="F1661">
        <v>8</v>
      </c>
      <c r="G1661">
        <v>792</v>
      </c>
      <c r="H1661" t="s">
        <v>7</v>
      </c>
      <c r="I1661" t="s">
        <v>10</v>
      </c>
      <c r="J1661" t="s">
        <v>20</v>
      </c>
    </row>
    <row r="1662" spans="1:10" x14ac:dyDescent="0.35">
      <c r="A1662">
        <v>43035</v>
      </c>
      <c r="B1662" t="s">
        <v>14</v>
      </c>
      <c r="C1662" t="s">
        <v>43</v>
      </c>
      <c r="D1662" t="s">
        <v>17</v>
      </c>
      <c r="E1662">
        <v>199</v>
      </c>
      <c r="F1662">
        <v>10</v>
      </c>
      <c r="G1662">
        <v>1990</v>
      </c>
      <c r="H1662" t="s">
        <v>7</v>
      </c>
      <c r="I1662" t="s">
        <v>10</v>
      </c>
      <c r="J1662" t="s">
        <v>22</v>
      </c>
    </row>
    <row r="1663" spans="1:10" x14ac:dyDescent="0.35">
      <c r="A1663">
        <v>43035</v>
      </c>
      <c r="B1663" t="s">
        <v>5</v>
      </c>
      <c r="C1663" t="s">
        <v>40</v>
      </c>
      <c r="D1663" t="s">
        <v>6</v>
      </c>
      <c r="E1663">
        <v>499</v>
      </c>
      <c r="F1663">
        <v>10</v>
      </c>
      <c r="G1663">
        <v>4990</v>
      </c>
      <c r="H1663" t="s">
        <v>8</v>
      </c>
      <c r="I1663" t="s">
        <v>10</v>
      </c>
      <c r="J1663" t="s">
        <v>21</v>
      </c>
    </row>
    <row r="1664" spans="1:10" x14ac:dyDescent="0.35">
      <c r="A1664">
        <v>43035</v>
      </c>
      <c r="B1664" t="s">
        <v>5</v>
      </c>
      <c r="C1664" t="s">
        <v>45</v>
      </c>
      <c r="D1664" t="s">
        <v>6</v>
      </c>
      <c r="E1664">
        <v>499</v>
      </c>
      <c r="F1664">
        <v>3</v>
      </c>
      <c r="G1664">
        <v>1497</v>
      </c>
      <c r="H1664" t="s">
        <v>7</v>
      </c>
      <c r="I1664" t="s">
        <v>10</v>
      </c>
      <c r="J1664" t="s">
        <v>20</v>
      </c>
    </row>
    <row r="1665" spans="1:10" x14ac:dyDescent="0.35">
      <c r="A1665">
        <v>43035</v>
      </c>
      <c r="B1665" t="s">
        <v>12</v>
      </c>
      <c r="C1665" t="s">
        <v>40</v>
      </c>
      <c r="D1665" t="s">
        <v>15</v>
      </c>
      <c r="E1665">
        <v>399</v>
      </c>
      <c r="F1665">
        <v>1</v>
      </c>
      <c r="G1665">
        <v>399</v>
      </c>
      <c r="H1665" t="s">
        <v>7</v>
      </c>
      <c r="I1665" t="s">
        <v>10</v>
      </c>
      <c r="J1665" t="s">
        <v>22</v>
      </c>
    </row>
    <row r="1666" spans="1:10" x14ac:dyDescent="0.35">
      <c r="A1666">
        <v>43035</v>
      </c>
      <c r="B1666" t="s">
        <v>12</v>
      </c>
      <c r="C1666" t="s">
        <v>45</v>
      </c>
      <c r="D1666" t="s">
        <v>16</v>
      </c>
      <c r="E1666">
        <v>99</v>
      </c>
      <c r="F1666">
        <v>6</v>
      </c>
      <c r="G1666">
        <v>594</v>
      </c>
      <c r="H1666" t="s">
        <v>8</v>
      </c>
      <c r="I1666" t="s">
        <v>9</v>
      </c>
      <c r="J1666" t="s">
        <v>22</v>
      </c>
    </row>
    <row r="1667" spans="1:10" x14ac:dyDescent="0.35">
      <c r="A1667">
        <v>43035</v>
      </c>
      <c r="B1667" t="s">
        <v>12</v>
      </c>
      <c r="C1667" t="s">
        <v>43</v>
      </c>
      <c r="D1667" t="s">
        <v>13</v>
      </c>
      <c r="E1667">
        <v>299</v>
      </c>
      <c r="F1667">
        <v>9</v>
      </c>
      <c r="G1667">
        <v>2691</v>
      </c>
      <c r="H1667" t="s">
        <v>7</v>
      </c>
      <c r="I1667" t="s">
        <v>10</v>
      </c>
      <c r="J1667" t="s">
        <v>22</v>
      </c>
    </row>
    <row r="1668" spans="1:10" x14ac:dyDescent="0.35">
      <c r="A1668">
        <v>43036</v>
      </c>
      <c r="B1668" t="s">
        <v>5</v>
      </c>
      <c r="C1668" t="s">
        <v>40</v>
      </c>
      <c r="D1668" t="s">
        <v>6</v>
      </c>
      <c r="E1668">
        <v>499</v>
      </c>
      <c r="F1668">
        <v>9</v>
      </c>
      <c r="G1668">
        <v>4491</v>
      </c>
      <c r="H1668" t="s">
        <v>7</v>
      </c>
      <c r="I1668" t="s">
        <v>10</v>
      </c>
      <c r="J1668" t="s">
        <v>21</v>
      </c>
    </row>
    <row r="1669" spans="1:10" x14ac:dyDescent="0.35">
      <c r="A1669">
        <v>43036</v>
      </c>
      <c r="B1669" t="s">
        <v>14</v>
      </c>
      <c r="C1669" t="s">
        <v>40</v>
      </c>
      <c r="D1669" t="s">
        <v>16</v>
      </c>
      <c r="E1669">
        <v>99</v>
      </c>
      <c r="F1669">
        <v>5</v>
      </c>
      <c r="G1669">
        <v>495</v>
      </c>
      <c r="H1669" t="s">
        <v>7</v>
      </c>
      <c r="I1669" t="s">
        <v>10</v>
      </c>
      <c r="J1669" t="s">
        <v>20</v>
      </c>
    </row>
    <row r="1670" spans="1:10" x14ac:dyDescent="0.35">
      <c r="A1670">
        <v>43036</v>
      </c>
      <c r="B1670" t="s">
        <v>5</v>
      </c>
      <c r="C1670" t="s">
        <v>40</v>
      </c>
      <c r="D1670" t="s">
        <v>13</v>
      </c>
      <c r="E1670">
        <v>299</v>
      </c>
      <c r="F1670">
        <v>4</v>
      </c>
      <c r="G1670">
        <v>1196</v>
      </c>
      <c r="H1670" t="s">
        <v>8</v>
      </c>
      <c r="I1670" t="s">
        <v>10</v>
      </c>
      <c r="J1670" t="s">
        <v>20</v>
      </c>
    </row>
    <row r="1671" spans="1:10" x14ac:dyDescent="0.35">
      <c r="A1671">
        <v>43036</v>
      </c>
      <c r="B1671" t="s">
        <v>12</v>
      </c>
      <c r="C1671" t="s">
        <v>41</v>
      </c>
      <c r="D1671" t="s">
        <v>17</v>
      </c>
      <c r="E1671">
        <v>199</v>
      </c>
      <c r="F1671">
        <v>2</v>
      </c>
      <c r="G1671">
        <v>398</v>
      </c>
      <c r="H1671" t="s">
        <v>7</v>
      </c>
      <c r="I1671" t="s">
        <v>10</v>
      </c>
      <c r="J1671" t="s">
        <v>23</v>
      </c>
    </row>
    <row r="1672" spans="1:10" x14ac:dyDescent="0.35">
      <c r="A1672">
        <v>43036</v>
      </c>
      <c r="B1672" t="s">
        <v>14</v>
      </c>
      <c r="C1672" t="s">
        <v>44</v>
      </c>
      <c r="D1672" t="s">
        <v>13</v>
      </c>
      <c r="E1672">
        <v>299</v>
      </c>
      <c r="F1672">
        <v>5</v>
      </c>
      <c r="G1672">
        <v>1495</v>
      </c>
      <c r="H1672" t="s">
        <v>7</v>
      </c>
      <c r="I1672" t="s">
        <v>10</v>
      </c>
      <c r="J1672" t="s">
        <v>20</v>
      </c>
    </row>
    <row r="1673" spans="1:10" x14ac:dyDescent="0.35">
      <c r="A1673">
        <v>43036</v>
      </c>
      <c r="B1673" t="s">
        <v>14</v>
      </c>
      <c r="C1673" t="s">
        <v>41</v>
      </c>
      <c r="D1673" t="s">
        <v>17</v>
      </c>
      <c r="E1673">
        <v>199</v>
      </c>
      <c r="F1673">
        <v>7</v>
      </c>
      <c r="G1673">
        <v>1393</v>
      </c>
      <c r="H1673" t="s">
        <v>7</v>
      </c>
      <c r="I1673" t="s">
        <v>10</v>
      </c>
      <c r="J1673" t="s">
        <v>22</v>
      </c>
    </row>
    <row r="1674" spans="1:10" x14ac:dyDescent="0.35">
      <c r="A1674">
        <v>43036</v>
      </c>
      <c r="B1674" t="s">
        <v>14</v>
      </c>
      <c r="C1674" t="s">
        <v>41</v>
      </c>
      <c r="D1674" t="s">
        <v>16</v>
      </c>
      <c r="E1674">
        <v>99</v>
      </c>
      <c r="F1674">
        <v>1</v>
      </c>
      <c r="G1674">
        <v>99</v>
      </c>
      <c r="H1674" t="s">
        <v>7</v>
      </c>
      <c r="I1674" t="s">
        <v>10</v>
      </c>
      <c r="J1674" t="s">
        <v>24</v>
      </c>
    </row>
    <row r="1675" spans="1:10" x14ac:dyDescent="0.35">
      <c r="A1675">
        <v>43036</v>
      </c>
      <c r="B1675" t="s">
        <v>12</v>
      </c>
      <c r="C1675" t="s">
        <v>41</v>
      </c>
      <c r="D1675" t="s">
        <v>17</v>
      </c>
      <c r="E1675">
        <v>199</v>
      </c>
      <c r="F1675">
        <v>9</v>
      </c>
      <c r="G1675">
        <v>1791</v>
      </c>
      <c r="H1675" t="s">
        <v>8</v>
      </c>
      <c r="I1675" t="s">
        <v>10</v>
      </c>
      <c r="J1675" t="s">
        <v>23</v>
      </c>
    </row>
    <row r="1676" spans="1:10" x14ac:dyDescent="0.35">
      <c r="A1676">
        <v>43036</v>
      </c>
      <c r="B1676" t="s">
        <v>12</v>
      </c>
      <c r="C1676" t="s">
        <v>40</v>
      </c>
      <c r="D1676" t="s">
        <v>17</v>
      </c>
      <c r="E1676">
        <v>199</v>
      </c>
      <c r="F1676">
        <v>1</v>
      </c>
      <c r="G1676">
        <v>199</v>
      </c>
      <c r="H1676" t="s">
        <v>7</v>
      </c>
      <c r="I1676" t="s">
        <v>10</v>
      </c>
      <c r="J1676" t="s">
        <v>20</v>
      </c>
    </row>
    <row r="1677" spans="1:10" x14ac:dyDescent="0.35">
      <c r="A1677">
        <v>43036</v>
      </c>
      <c r="B1677" t="s">
        <v>5</v>
      </c>
      <c r="C1677" t="s">
        <v>43</v>
      </c>
      <c r="D1677" t="s">
        <v>16</v>
      </c>
      <c r="E1677">
        <v>99</v>
      </c>
      <c r="F1677">
        <v>8</v>
      </c>
      <c r="G1677">
        <v>792</v>
      </c>
      <c r="H1677" t="s">
        <v>8</v>
      </c>
      <c r="I1677" t="s">
        <v>10</v>
      </c>
      <c r="J1677" t="s">
        <v>22</v>
      </c>
    </row>
    <row r="1678" spans="1:10" x14ac:dyDescent="0.35">
      <c r="A1678">
        <v>43036</v>
      </c>
      <c r="B1678" t="s">
        <v>14</v>
      </c>
      <c r="C1678" t="s">
        <v>42</v>
      </c>
      <c r="D1678" t="s">
        <v>17</v>
      </c>
      <c r="E1678">
        <v>199</v>
      </c>
      <c r="F1678">
        <v>7</v>
      </c>
      <c r="G1678">
        <v>1393</v>
      </c>
      <c r="H1678" t="s">
        <v>7</v>
      </c>
      <c r="I1678" t="s">
        <v>10</v>
      </c>
      <c r="J1678" t="s">
        <v>20</v>
      </c>
    </row>
    <row r="1679" spans="1:10" x14ac:dyDescent="0.35">
      <c r="A1679">
        <v>43036</v>
      </c>
      <c r="B1679" t="s">
        <v>5</v>
      </c>
      <c r="C1679" t="s">
        <v>44</v>
      </c>
      <c r="D1679" t="s">
        <v>16</v>
      </c>
      <c r="E1679">
        <v>99</v>
      </c>
      <c r="F1679">
        <v>8</v>
      </c>
      <c r="G1679">
        <v>792</v>
      </c>
      <c r="H1679" t="s">
        <v>8</v>
      </c>
      <c r="I1679" t="s">
        <v>10</v>
      </c>
      <c r="J1679" t="s">
        <v>22</v>
      </c>
    </row>
    <row r="1680" spans="1:10" x14ac:dyDescent="0.35">
      <c r="A1680">
        <v>43036</v>
      </c>
      <c r="B1680" t="s">
        <v>5</v>
      </c>
      <c r="C1680" t="s">
        <v>40</v>
      </c>
      <c r="D1680" t="s">
        <v>13</v>
      </c>
      <c r="E1680">
        <v>299</v>
      </c>
      <c r="F1680">
        <v>5</v>
      </c>
      <c r="G1680">
        <v>1495</v>
      </c>
      <c r="H1680" t="s">
        <v>8</v>
      </c>
      <c r="I1680" t="s">
        <v>10</v>
      </c>
      <c r="J1680" t="s">
        <v>22</v>
      </c>
    </row>
    <row r="1681" spans="1:10" x14ac:dyDescent="0.35">
      <c r="A1681">
        <v>43036</v>
      </c>
      <c r="B1681" t="s">
        <v>14</v>
      </c>
      <c r="C1681" t="s">
        <v>42</v>
      </c>
      <c r="D1681" t="s">
        <v>6</v>
      </c>
      <c r="E1681">
        <v>499</v>
      </c>
      <c r="F1681">
        <v>5</v>
      </c>
      <c r="G1681">
        <v>2495</v>
      </c>
      <c r="H1681" t="s">
        <v>8</v>
      </c>
      <c r="I1681" t="s">
        <v>10</v>
      </c>
      <c r="J1681" t="s">
        <v>23</v>
      </c>
    </row>
    <row r="1682" spans="1:10" x14ac:dyDescent="0.35">
      <c r="A1682">
        <v>43036</v>
      </c>
      <c r="B1682" t="s">
        <v>12</v>
      </c>
      <c r="C1682" t="s">
        <v>41</v>
      </c>
      <c r="D1682" t="s">
        <v>13</v>
      </c>
      <c r="E1682">
        <v>299</v>
      </c>
      <c r="F1682">
        <v>2</v>
      </c>
      <c r="G1682">
        <v>598</v>
      </c>
      <c r="H1682" t="s">
        <v>7</v>
      </c>
      <c r="I1682" t="s">
        <v>10</v>
      </c>
      <c r="J1682" t="s">
        <v>22</v>
      </c>
    </row>
    <row r="1683" spans="1:10" x14ac:dyDescent="0.35">
      <c r="A1683">
        <v>43036</v>
      </c>
      <c r="B1683" t="s">
        <v>14</v>
      </c>
      <c r="C1683" t="s">
        <v>45</v>
      </c>
      <c r="D1683" t="s">
        <v>17</v>
      </c>
      <c r="E1683">
        <v>199</v>
      </c>
      <c r="F1683">
        <v>9</v>
      </c>
      <c r="G1683">
        <v>1791</v>
      </c>
      <c r="H1683" t="s">
        <v>8</v>
      </c>
      <c r="I1683" t="s">
        <v>10</v>
      </c>
      <c r="J1683" t="s">
        <v>20</v>
      </c>
    </row>
    <row r="1684" spans="1:10" x14ac:dyDescent="0.35">
      <c r="A1684">
        <v>43037</v>
      </c>
      <c r="B1684" t="s">
        <v>12</v>
      </c>
      <c r="C1684" t="s">
        <v>45</v>
      </c>
      <c r="D1684" t="s">
        <v>17</v>
      </c>
      <c r="E1684">
        <v>199</v>
      </c>
      <c r="F1684">
        <v>7</v>
      </c>
      <c r="G1684">
        <v>1393</v>
      </c>
      <c r="H1684" t="s">
        <v>8</v>
      </c>
      <c r="I1684" t="s">
        <v>10</v>
      </c>
      <c r="J1684" t="s">
        <v>22</v>
      </c>
    </row>
    <row r="1685" spans="1:10" x14ac:dyDescent="0.35">
      <c r="A1685">
        <v>43037</v>
      </c>
      <c r="B1685" t="s">
        <v>12</v>
      </c>
      <c r="C1685" t="s">
        <v>40</v>
      </c>
      <c r="D1685" t="s">
        <v>17</v>
      </c>
      <c r="E1685">
        <v>199</v>
      </c>
      <c r="F1685">
        <v>9</v>
      </c>
      <c r="G1685">
        <v>1791</v>
      </c>
      <c r="H1685" t="s">
        <v>7</v>
      </c>
      <c r="I1685" t="s">
        <v>9</v>
      </c>
      <c r="J1685" t="s">
        <v>23</v>
      </c>
    </row>
    <row r="1686" spans="1:10" x14ac:dyDescent="0.35">
      <c r="A1686">
        <v>43038</v>
      </c>
      <c r="B1686" t="s">
        <v>14</v>
      </c>
      <c r="C1686" t="s">
        <v>43</v>
      </c>
      <c r="D1686" t="s">
        <v>17</v>
      </c>
      <c r="E1686">
        <v>199</v>
      </c>
      <c r="F1686">
        <v>3</v>
      </c>
      <c r="G1686">
        <v>597</v>
      </c>
      <c r="H1686" t="s">
        <v>7</v>
      </c>
      <c r="I1686" t="s">
        <v>10</v>
      </c>
      <c r="J1686" t="s">
        <v>20</v>
      </c>
    </row>
    <row r="1687" spans="1:10" x14ac:dyDescent="0.35">
      <c r="A1687">
        <v>43038</v>
      </c>
      <c r="B1687" t="s">
        <v>12</v>
      </c>
      <c r="C1687" t="s">
        <v>43</v>
      </c>
      <c r="D1687" t="s">
        <v>13</v>
      </c>
      <c r="E1687">
        <v>299</v>
      </c>
      <c r="F1687">
        <v>10</v>
      </c>
      <c r="G1687">
        <v>2990</v>
      </c>
      <c r="H1687" t="s">
        <v>7</v>
      </c>
      <c r="I1687" t="s">
        <v>10</v>
      </c>
      <c r="J1687" t="s">
        <v>22</v>
      </c>
    </row>
    <row r="1688" spans="1:10" x14ac:dyDescent="0.35">
      <c r="A1688">
        <v>43038</v>
      </c>
      <c r="B1688" t="s">
        <v>12</v>
      </c>
      <c r="C1688" t="s">
        <v>45</v>
      </c>
      <c r="D1688" t="s">
        <v>16</v>
      </c>
      <c r="E1688">
        <v>99</v>
      </c>
      <c r="F1688">
        <v>5</v>
      </c>
      <c r="G1688">
        <v>495</v>
      </c>
      <c r="H1688" t="s">
        <v>7</v>
      </c>
      <c r="I1688" t="s">
        <v>10</v>
      </c>
      <c r="J1688" t="s">
        <v>22</v>
      </c>
    </row>
    <row r="1689" spans="1:10" x14ac:dyDescent="0.35">
      <c r="A1689">
        <v>43038</v>
      </c>
      <c r="B1689" t="s">
        <v>5</v>
      </c>
      <c r="C1689" t="s">
        <v>41</v>
      </c>
      <c r="D1689" t="s">
        <v>17</v>
      </c>
      <c r="E1689">
        <v>199</v>
      </c>
      <c r="F1689">
        <v>8</v>
      </c>
      <c r="G1689">
        <v>1592</v>
      </c>
      <c r="H1689" t="s">
        <v>7</v>
      </c>
      <c r="I1689" t="s">
        <v>10</v>
      </c>
      <c r="J1689" t="s">
        <v>23</v>
      </c>
    </row>
    <row r="1690" spans="1:10" x14ac:dyDescent="0.35">
      <c r="A1690">
        <v>43038</v>
      </c>
      <c r="B1690" t="s">
        <v>12</v>
      </c>
      <c r="C1690" t="s">
        <v>40</v>
      </c>
      <c r="D1690" t="s">
        <v>13</v>
      </c>
      <c r="E1690">
        <v>299</v>
      </c>
      <c r="F1690">
        <v>1</v>
      </c>
      <c r="G1690">
        <v>299</v>
      </c>
      <c r="H1690" t="s">
        <v>7</v>
      </c>
      <c r="I1690" t="s">
        <v>9</v>
      </c>
      <c r="J1690" t="s">
        <v>23</v>
      </c>
    </row>
    <row r="1691" spans="1:10" x14ac:dyDescent="0.35">
      <c r="A1691">
        <v>43038</v>
      </c>
      <c r="B1691" t="s">
        <v>14</v>
      </c>
      <c r="C1691" t="s">
        <v>40</v>
      </c>
      <c r="D1691" t="s">
        <v>6</v>
      </c>
      <c r="E1691">
        <v>499</v>
      </c>
      <c r="F1691">
        <v>1</v>
      </c>
      <c r="G1691">
        <v>499</v>
      </c>
      <c r="H1691" t="s">
        <v>7</v>
      </c>
      <c r="I1691" t="s">
        <v>9</v>
      </c>
      <c r="J1691" t="s">
        <v>20</v>
      </c>
    </row>
    <row r="1692" spans="1:10" x14ac:dyDescent="0.35">
      <c r="A1692">
        <v>43038</v>
      </c>
      <c r="B1692" t="s">
        <v>12</v>
      </c>
      <c r="C1692" t="s">
        <v>41</v>
      </c>
      <c r="D1692" t="s">
        <v>13</v>
      </c>
      <c r="E1692">
        <v>299</v>
      </c>
      <c r="F1692">
        <v>10</v>
      </c>
      <c r="G1692">
        <v>2990</v>
      </c>
      <c r="H1692" t="s">
        <v>7</v>
      </c>
      <c r="I1692" t="s">
        <v>10</v>
      </c>
      <c r="J1692" t="s">
        <v>20</v>
      </c>
    </row>
    <row r="1693" spans="1:10" x14ac:dyDescent="0.35">
      <c r="A1693">
        <v>43038</v>
      </c>
      <c r="B1693" t="s">
        <v>5</v>
      </c>
      <c r="C1693" t="s">
        <v>41</v>
      </c>
      <c r="D1693" t="s">
        <v>17</v>
      </c>
      <c r="E1693">
        <v>199</v>
      </c>
      <c r="F1693">
        <v>1</v>
      </c>
      <c r="G1693">
        <v>199</v>
      </c>
      <c r="H1693" t="s">
        <v>8</v>
      </c>
      <c r="I1693" t="s">
        <v>10</v>
      </c>
      <c r="J1693" t="s">
        <v>22</v>
      </c>
    </row>
    <row r="1694" spans="1:10" x14ac:dyDescent="0.35">
      <c r="A1694">
        <v>43038</v>
      </c>
      <c r="B1694" t="s">
        <v>12</v>
      </c>
      <c r="C1694" t="s">
        <v>40</v>
      </c>
      <c r="D1694" t="s">
        <v>17</v>
      </c>
      <c r="E1694">
        <v>199</v>
      </c>
      <c r="F1694">
        <v>4</v>
      </c>
      <c r="G1694">
        <v>796</v>
      </c>
      <c r="H1694" t="s">
        <v>7</v>
      </c>
      <c r="I1694" t="s">
        <v>10</v>
      </c>
      <c r="J1694" t="s">
        <v>23</v>
      </c>
    </row>
    <row r="1695" spans="1:10" x14ac:dyDescent="0.35">
      <c r="A1695">
        <v>43038</v>
      </c>
      <c r="B1695" t="s">
        <v>14</v>
      </c>
      <c r="C1695" t="s">
        <v>43</v>
      </c>
      <c r="D1695" t="s">
        <v>6</v>
      </c>
      <c r="E1695">
        <v>499</v>
      </c>
      <c r="F1695">
        <v>1</v>
      </c>
      <c r="G1695">
        <v>499</v>
      </c>
      <c r="H1695" t="s">
        <v>7</v>
      </c>
      <c r="I1695" t="s">
        <v>9</v>
      </c>
      <c r="J1695" t="s">
        <v>24</v>
      </c>
    </row>
    <row r="1696" spans="1:10" x14ac:dyDescent="0.35">
      <c r="A1696">
        <v>43038</v>
      </c>
      <c r="B1696" t="s">
        <v>14</v>
      </c>
      <c r="C1696" t="s">
        <v>44</v>
      </c>
      <c r="D1696" t="s">
        <v>6</v>
      </c>
      <c r="E1696">
        <v>499</v>
      </c>
      <c r="F1696">
        <v>9</v>
      </c>
      <c r="G1696">
        <v>4491</v>
      </c>
      <c r="H1696" t="s">
        <v>7</v>
      </c>
      <c r="I1696" t="s">
        <v>10</v>
      </c>
      <c r="J1696" t="s">
        <v>21</v>
      </c>
    </row>
    <row r="1697" spans="1:10" x14ac:dyDescent="0.35">
      <c r="A1697">
        <v>43038</v>
      </c>
      <c r="B1697" t="s">
        <v>14</v>
      </c>
      <c r="C1697" t="s">
        <v>41</v>
      </c>
      <c r="D1697" t="s">
        <v>17</v>
      </c>
      <c r="E1697">
        <v>199</v>
      </c>
      <c r="F1697">
        <v>7</v>
      </c>
      <c r="G1697">
        <v>1393</v>
      </c>
      <c r="H1697" t="s">
        <v>7</v>
      </c>
      <c r="I1697" t="s">
        <v>10</v>
      </c>
      <c r="J1697" t="s">
        <v>22</v>
      </c>
    </row>
    <row r="1698" spans="1:10" x14ac:dyDescent="0.35">
      <c r="A1698">
        <v>43038</v>
      </c>
      <c r="B1698" t="s">
        <v>5</v>
      </c>
      <c r="C1698" t="s">
        <v>44</v>
      </c>
      <c r="D1698" t="s">
        <v>16</v>
      </c>
      <c r="E1698">
        <v>99</v>
      </c>
      <c r="F1698">
        <v>1</v>
      </c>
      <c r="G1698">
        <v>99</v>
      </c>
      <c r="H1698" t="s">
        <v>7</v>
      </c>
      <c r="I1698" t="s">
        <v>9</v>
      </c>
      <c r="J1698" t="s">
        <v>23</v>
      </c>
    </row>
    <row r="1699" spans="1:10" x14ac:dyDescent="0.35">
      <c r="A1699">
        <v>43038</v>
      </c>
      <c r="B1699" t="s">
        <v>14</v>
      </c>
      <c r="C1699" t="s">
        <v>40</v>
      </c>
      <c r="D1699" t="s">
        <v>13</v>
      </c>
      <c r="E1699">
        <v>299</v>
      </c>
      <c r="F1699">
        <v>8</v>
      </c>
      <c r="G1699">
        <v>2392</v>
      </c>
      <c r="H1699" t="s">
        <v>7</v>
      </c>
      <c r="I1699" t="s">
        <v>10</v>
      </c>
      <c r="J1699" t="s">
        <v>24</v>
      </c>
    </row>
    <row r="1700" spans="1:10" x14ac:dyDescent="0.35">
      <c r="A1700">
        <v>43038</v>
      </c>
      <c r="B1700" t="s">
        <v>14</v>
      </c>
      <c r="C1700" t="s">
        <v>41</v>
      </c>
      <c r="D1700" t="s">
        <v>6</v>
      </c>
      <c r="E1700">
        <v>499</v>
      </c>
      <c r="F1700">
        <v>1</v>
      </c>
      <c r="G1700">
        <v>499</v>
      </c>
      <c r="H1700" t="s">
        <v>8</v>
      </c>
      <c r="I1700" t="s">
        <v>10</v>
      </c>
      <c r="J1700" t="s">
        <v>22</v>
      </c>
    </row>
    <row r="1701" spans="1:10" x14ac:dyDescent="0.35">
      <c r="A1701">
        <v>43038</v>
      </c>
      <c r="B1701" t="s">
        <v>12</v>
      </c>
      <c r="C1701" t="s">
        <v>42</v>
      </c>
      <c r="D1701" t="s">
        <v>17</v>
      </c>
      <c r="E1701">
        <v>199</v>
      </c>
      <c r="F1701">
        <v>5</v>
      </c>
      <c r="G1701">
        <v>995</v>
      </c>
      <c r="H1701" t="s">
        <v>8</v>
      </c>
      <c r="I1701" t="s">
        <v>10</v>
      </c>
      <c r="J1701" t="s">
        <v>21</v>
      </c>
    </row>
    <row r="1702" spans="1:10" x14ac:dyDescent="0.35">
      <c r="A1702">
        <v>43038</v>
      </c>
      <c r="B1702" t="s">
        <v>14</v>
      </c>
      <c r="C1702" t="s">
        <v>40</v>
      </c>
      <c r="D1702" t="s">
        <v>16</v>
      </c>
      <c r="E1702">
        <v>99</v>
      </c>
      <c r="F1702">
        <v>2</v>
      </c>
      <c r="G1702">
        <v>198</v>
      </c>
      <c r="H1702" t="s">
        <v>7</v>
      </c>
      <c r="I1702" t="s">
        <v>10</v>
      </c>
      <c r="J1702" t="s">
        <v>24</v>
      </c>
    </row>
    <row r="1703" spans="1:10" x14ac:dyDescent="0.35">
      <c r="A1703">
        <v>43039</v>
      </c>
      <c r="B1703" t="s">
        <v>5</v>
      </c>
      <c r="C1703" t="s">
        <v>42</v>
      </c>
      <c r="D1703" t="s">
        <v>16</v>
      </c>
      <c r="E1703">
        <v>99</v>
      </c>
      <c r="F1703">
        <v>2</v>
      </c>
      <c r="G1703">
        <v>198</v>
      </c>
      <c r="H1703" t="s">
        <v>7</v>
      </c>
      <c r="I1703" t="s">
        <v>10</v>
      </c>
      <c r="J1703" t="s">
        <v>23</v>
      </c>
    </row>
    <row r="1704" spans="1:10" x14ac:dyDescent="0.35">
      <c r="A1704">
        <v>43040</v>
      </c>
      <c r="B1704" t="s">
        <v>14</v>
      </c>
      <c r="C1704" t="s">
        <v>44</v>
      </c>
      <c r="D1704" t="s">
        <v>15</v>
      </c>
      <c r="E1704">
        <v>399</v>
      </c>
      <c r="F1704">
        <v>7</v>
      </c>
      <c r="G1704">
        <v>2793</v>
      </c>
      <c r="H1704" t="s">
        <v>8</v>
      </c>
      <c r="I1704" t="s">
        <v>10</v>
      </c>
      <c r="J1704" t="s">
        <v>20</v>
      </c>
    </row>
    <row r="1705" spans="1:10" x14ac:dyDescent="0.35">
      <c r="A1705">
        <v>43040</v>
      </c>
      <c r="B1705" t="s">
        <v>5</v>
      </c>
      <c r="C1705" t="s">
        <v>41</v>
      </c>
      <c r="D1705" t="s">
        <v>13</v>
      </c>
      <c r="E1705">
        <v>299</v>
      </c>
      <c r="F1705">
        <v>5</v>
      </c>
      <c r="G1705">
        <v>1495</v>
      </c>
      <c r="H1705" t="s">
        <v>7</v>
      </c>
      <c r="I1705" t="s">
        <v>10</v>
      </c>
      <c r="J1705" t="s">
        <v>22</v>
      </c>
    </row>
    <row r="1706" spans="1:10" x14ac:dyDescent="0.35">
      <c r="A1706">
        <v>43040</v>
      </c>
      <c r="B1706" t="s">
        <v>12</v>
      </c>
      <c r="C1706" t="s">
        <v>43</v>
      </c>
      <c r="D1706" t="s">
        <v>13</v>
      </c>
      <c r="E1706">
        <v>299</v>
      </c>
      <c r="F1706">
        <v>5</v>
      </c>
      <c r="G1706">
        <v>1495</v>
      </c>
      <c r="H1706" t="s">
        <v>7</v>
      </c>
      <c r="I1706" t="s">
        <v>10</v>
      </c>
      <c r="J1706" t="s">
        <v>24</v>
      </c>
    </row>
    <row r="1707" spans="1:10" x14ac:dyDescent="0.35">
      <c r="A1707">
        <v>43040</v>
      </c>
      <c r="B1707" t="s">
        <v>14</v>
      </c>
      <c r="C1707" t="s">
        <v>45</v>
      </c>
      <c r="D1707" t="s">
        <v>17</v>
      </c>
      <c r="E1707">
        <v>199</v>
      </c>
      <c r="F1707">
        <v>3</v>
      </c>
      <c r="G1707">
        <v>597</v>
      </c>
      <c r="H1707" t="s">
        <v>7</v>
      </c>
      <c r="I1707" t="s">
        <v>10</v>
      </c>
      <c r="J1707" t="s">
        <v>23</v>
      </c>
    </row>
    <row r="1708" spans="1:10" x14ac:dyDescent="0.35">
      <c r="A1708">
        <v>43040</v>
      </c>
      <c r="B1708" t="s">
        <v>12</v>
      </c>
      <c r="C1708" t="s">
        <v>45</v>
      </c>
      <c r="D1708" t="s">
        <v>17</v>
      </c>
      <c r="E1708">
        <v>199</v>
      </c>
      <c r="F1708">
        <v>5</v>
      </c>
      <c r="G1708">
        <v>995</v>
      </c>
      <c r="H1708" t="s">
        <v>7</v>
      </c>
      <c r="I1708" t="s">
        <v>10</v>
      </c>
      <c r="J1708" t="s">
        <v>20</v>
      </c>
    </row>
    <row r="1709" spans="1:10" x14ac:dyDescent="0.35">
      <c r="A1709">
        <v>43040</v>
      </c>
      <c r="B1709" t="s">
        <v>12</v>
      </c>
      <c r="C1709" t="s">
        <v>45</v>
      </c>
      <c r="D1709" t="s">
        <v>13</v>
      </c>
      <c r="E1709">
        <v>299</v>
      </c>
      <c r="F1709">
        <v>6</v>
      </c>
      <c r="G1709">
        <v>1794</v>
      </c>
      <c r="H1709" t="s">
        <v>7</v>
      </c>
      <c r="I1709" t="s">
        <v>10</v>
      </c>
      <c r="J1709" t="s">
        <v>22</v>
      </c>
    </row>
    <row r="1710" spans="1:10" x14ac:dyDescent="0.35">
      <c r="A1710">
        <v>43040</v>
      </c>
      <c r="B1710" t="s">
        <v>5</v>
      </c>
      <c r="C1710" t="s">
        <v>40</v>
      </c>
      <c r="D1710" t="s">
        <v>15</v>
      </c>
      <c r="E1710">
        <v>399</v>
      </c>
      <c r="F1710">
        <v>9</v>
      </c>
      <c r="G1710">
        <v>3591</v>
      </c>
      <c r="H1710" t="s">
        <v>8</v>
      </c>
      <c r="I1710" t="s">
        <v>10</v>
      </c>
      <c r="J1710" t="s">
        <v>20</v>
      </c>
    </row>
    <row r="1711" spans="1:10" x14ac:dyDescent="0.35">
      <c r="A1711">
        <v>43040</v>
      </c>
      <c r="B1711" t="s">
        <v>14</v>
      </c>
      <c r="C1711" t="s">
        <v>40</v>
      </c>
      <c r="D1711" t="s">
        <v>17</v>
      </c>
      <c r="E1711">
        <v>199</v>
      </c>
      <c r="F1711">
        <v>8</v>
      </c>
      <c r="G1711">
        <v>1592</v>
      </c>
      <c r="H1711" t="s">
        <v>7</v>
      </c>
      <c r="I1711" t="s">
        <v>10</v>
      </c>
      <c r="J1711" t="s">
        <v>23</v>
      </c>
    </row>
    <row r="1712" spans="1:10" x14ac:dyDescent="0.35">
      <c r="A1712">
        <v>43040</v>
      </c>
      <c r="B1712" t="s">
        <v>5</v>
      </c>
      <c r="C1712" t="s">
        <v>44</v>
      </c>
      <c r="D1712" t="s">
        <v>13</v>
      </c>
      <c r="E1712">
        <v>299</v>
      </c>
      <c r="F1712">
        <v>3</v>
      </c>
      <c r="G1712">
        <v>897</v>
      </c>
      <c r="H1712" t="s">
        <v>7</v>
      </c>
      <c r="I1712" t="s">
        <v>10</v>
      </c>
      <c r="J1712" t="s">
        <v>20</v>
      </c>
    </row>
    <row r="1713" spans="1:10" x14ac:dyDescent="0.35">
      <c r="A1713">
        <v>43040</v>
      </c>
      <c r="B1713" t="s">
        <v>12</v>
      </c>
      <c r="C1713" t="s">
        <v>45</v>
      </c>
      <c r="D1713" t="s">
        <v>16</v>
      </c>
      <c r="E1713">
        <v>99</v>
      </c>
      <c r="F1713">
        <v>6</v>
      </c>
      <c r="G1713">
        <v>594</v>
      </c>
      <c r="H1713" t="s">
        <v>7</v>
      </c>
      <c r="I1713" t="s">
        <v>10</v>
      </c>
      <c r="J1713" t="s">
        <v>23</v>
      </c>
    </row>
    <row r="1714" spans="1:10" x14ac:dyDescent="0.35">
      <c r="A1714">
        <v>43040</v>
      </c>
      <c r="B1714" t="s">
        <v>12</v>
      </c>
      <c r="C1714" t="s">
        <v>45</v>
      </c>
      <c r="D1714" t="s">
        <v>6</v>
      </c>
      <c r="E1714">
        <v>499</v>
      </c>
      <c r="F1714">
        <v>4</v>
      </c>
      <c r="G1714">
        <v>1996</v>
      </c>
      <c r="H1714" t="s">
        <v>7</v>
      </c>
      <c r="I1714" t="s">
        <v>10</v>
      </c>
      <c r="J1714" t="s">
        <v>20</v>
      </c>
    </row>
    <row r="1715" spans="1:10" x14ac:dyDescent="0.35">
      <c r="A1715">
        <v>43040</v>
      </c>
      <c r="B1715" t="s">
        <v>14</v>
      </c>
      <c r="C1715" t="s">
        <v>44</v>
      </c>
      <c r="D1715" t="s">
        <v>6</v>
      </c>
      <c r="E1715">
        <v>499</v>
      </c>
      <c r="F1715">
        <v>8</v>
      </c>
      <c r="G1715">
        <v>3992</v>
      </c>
      <c r="H1715" t="s">
        <v>8</v>
      </c>
      <c r="I1715" t="s">
        <v>10</v>
      </c>
      <c r="J1715" t="s">
        <v>23</v>
      </c>
    </row>
    <row r="1716" spans="1:10" x14ac:dyDescent="0.35">
      <c r="A1716">
        <v>43040</v>
      </c>
      <c r="B1716" t="s">
        <v>5</v>
      </c>
      <c r="C1716" t="s">
        <v>44</v>
      </c>
      <c r="D1716" t="s">
        <v>13</v>
      </c>
      <c r="E1716">
        <v>299</v>
      </c>
      <c r="F1716">
        <v>2</v>
      </c>
      <c r="G1716">
        <v>598</v>
      </c>
      <c r="H1716" t="s">
        <v>7</v>
      </c>
      <c r="I1716" t="s">
        <v>10</v>
      </c>
      <c r="J1716" t="s">
        <v>23</v>
      </c>
    </row>
    <row r="1717" spans="1:10" x14ac:dyDescent="0.35">
      <c r="A1717">
        <v>43040</v>
      </c>
      <c r="B1717" t="s">
        <v>12</v>
      </c>
      <c r="C1717" t="s">
        <v>40</v>
      </c>
      <c r="D1717" t="s">
        <v>6</v>
      </c>
      <c r="E1717">
        <v>499</v>
      </c>
      <c r="F1717">
        <v>4</v>
      </c>
      <c r="G1717">
        <v>1996</v>
      </c>
      <c r="H1717" t="s">
        <v>8</v>
      </c>
      <c r="I1717" t="s">
        <v>10</v>
      </c>
      <c r="J1717" t="s">
        <v>20</v>
      </c>
    </row>
    <row r="1718" spans="1:10" x14ac:dyDescent="0.35">
      <c r="A1718">
        <v>43040</v>
      </c>
      <c r="B1718" t="s">
        <v>5</v>
      </c>
      <c r="C1718" t="s">
        <v>45</v>
      </c>
      <c r="D1718" t="s">
        <v>15</v>
      </c>
      <c r="E1718">
        <v>399</v>
      </c>
      <c r="F1718">
        <v>9</v>
      </c>
      <c r="G1718">
        <v>3591</v>
      </c>
      <c r="H1718" t="s">
        <v>7</v>
      </c>
      <c r="I1718" t="s">
        <v>10</v>
      </c>
      <c r="J1718" t="s">
        <v>22</v>
      </c>
    </row>
    <row r="1719" spans="1:10" x14ac:dyDescent="0.35">
      <c r="A1719">
        <v>43040</v>
      </c>
      <c r="B1719" t="s">
        <v>5</v>
      </c>
      <c r="C1719" t="s">
        <v>44</v>
      </c>
      <c r="D1719" t="s">
        <v>13</v>
      </c>
      <c r="E1719">
        <v>299</v>
      </c>
      <c r="F1719">
        <v>10</v>
      </c>
      <c r="G1719">
        <v>2990</v>
      </c>
      <c r="H1719" t="s">
        <v>7</v>
      </c>
      <c r="I1719" t="s">
        <v>10</v>
      </c>
      <c r="J1719" t="s">
        <v>22</v>
      </c>
    </row>
    <row r="1720" spans="1:10" x14ac:dyDescent="0.35">
      <c r="A1720">
        <v>43040</v>
      </c>
      <c r="B1720" t="s">
        <v>12</v>
      </c>
      <c r="C1720" t="s">
        <v>42</v>
      </c>
      <c r="D1720" t="s">
        <v>6</v>
      </c>
      <c r="E1720">
        <v>499</v>
      </c>
      <c r="F1720">
        <v>10</v>
      </c>
      <c r="G1720">
        <v>4990</v>
      </c>
      <c r="H1720" t="s">
        <v>7</v>
      </c>
      <c r="I1720" t="s">
        <v>10</v>
      </c>
      <c r="J1720" t="s">
        <v>22</v>
      </c>
    </row>
    <row r="1721" spans="1:10" x14ac:dyDescent="0.35">
      <c r="A1721">
        <v>43040</v>
      </c>
      <c r="B1721" t="s">
        <v>14</v>
      </c>
      <c r="C1721" t="s">
        <v>41</v>
      </c>
      <c r="D1721" t="s">
        <v>16</v>
      </c>
      <c r="E1721">
        <v>99</v>
      </c>
      <c r="F1721">
        <v>1</v>
      </c>
      <c r="G1721">
        <v>99</v>
      </c>
      <c r="H1721" t="s">
        <v>7</v>
      </c>
      <c r="I1721" t="s">
        <v>10</v>
      </c>
      <c r="J1721" t="s">
        <v>22</v>
      </c>
    </row>
    <row r="1722" spans="1:10" x14ac:dyDescent="0.35">
      <c r="A1722">
        <v>43040</v>
      </c>
      <c r="B1722" t="s">
        <v>14</v>
      </c>
      <c r="C1722" t="s">
        <v>43</v>
      </c>
      <c r="D1722" t="s">
        <v>16</v>
      </c>
      <c r="E1722">
        <v>99</v>
      </c>
      <c r="F1722">
        <v>2</v>
      </c>
      <c r="G1722">
        <v>198</v>
      </c>
      <c r="H1722" t="s">
        <v>7</v>
      </c>
      <c r="I1722" t="s">
        <v>10</v>
      </c>
      <c r="J1722" t="s">
        <v>22</v>
      </c>
    </row>
    <row r="1723" spans="1:10" x14ac:dyDescent="0.35">
      <c r="A1723">
        <v>43040</v>
      </c>
      <c r="B1723" t="s">
        <v>5</v>
      </c>
      <c r="C1723" t="s">
        <v>45</v>
      </c>
      <c r="D1723" t="s">
        <v>16</v>
      </c>
      <c r="E1723">
        <v>99</v>
      </c>
      <c r="F1723">
        <v>5</v>
      </c>
      <c r="G1723">
        <v>495</v>
      </c>
      <c r="H1723" t="s">
        <v>8</v>
      </c>
      <c r="I1723" t="s">
        <v>10</v>
      </c>
      <c r="J1723" t="s">
        <v>22</v>
      </c>
    </row>
    <row r="1724" spans="1:10" x14ac:dyDescent="0.35">
      <c r="A1724">
        <v>43040</v>
      </c>
      <c r="B1724" t="s">
        <v>14</v>
      </c>
      <c r="C1724" t="s">
        <v>40</v>
      </c>
      <c r="D1724" t="s">
        <v>13</v>
      </c>
      <c r="E1724">
        <v>299</v>
      </c>
      <c r="F1724">
        <v>6</v>
      </c>
      <c r="G1724">
        <v>1794</v>
      </c>
      <c r="H1724" t="s">
        <v>7</v>
      </c>
      <c r="I1724" t="s">
        <v>10</v>
      </c>
      <c r="J1724" t="s">
        <v>20</v>
      </c>
    </row>
    <row r="1725" spans="1:10" x14ac:dyDescent="0.35">
      <c r="A1725">
        <v>43040</v>
      </c>
      <c r="B1725" t="s">
        <v>14</v>
      </c>
      <c r="C1725" t="s">
        <v>41</v>
      </c>
      <c r="D1725" t="s">
        <v>17</v>
      </c>
      <c r="E1725">
        <v>199</v>
      </c>
      <c r="F1725">
        <v>4</v>
      </c>
      <c r="G1725">
        <v>796</v>
      </c>
      <c r="H1725" t="s">
        <v>7</v>
      </c>
      <c r="I1725" t="s">
        <v>10</v>
      </c>
      <c r="J1725" t="s">
        <v>22</v>
      </c>
    </row>
    <row r="1726" spans="1:10" x14ac:dyDescent="0.35">
      <c r="A1726">
        <v>43040</v>
      </c>
      <c r="B1726" t="s">
        <v>12</v>
      </c>
      <c r="C1726" t="s">
        <v>44</v>
      </c>
      <c r="D1726" t="s">
        <v>6</v>
      </c>
      <c r="E1726">
        <v>499</v>
      </c>
      <c r="F1726">
        <v>3</v>
      </c>
      <c r="G1726">
        <v>1497</v>
      </c>
      <c r="H1726" t="s">
        <v>7</v>
      </c>
      <c r="I1726" t="s">
        <v>10</v>
      </c>
      <c r="J1726" t="s">
        <v>22</v>
      </c>
    </row>
    <row r="1727" spans="1:10" x14ac:dyDescent="0.35">
      <c r="A1727">
        <v>43040</v>
      </c>
      <c r="B1727" t="s">
        <v>5</v>
      </c>
      <c r="C1727" t="s">
        <v>40</v>
      </c>
      <c r="D1727" t="s">
        <v>13</v>
      </c>
      <c r="E1727">
        <v>299</v>
      </c>
      <c r="F1727">
        <v>1</v>
      </c>
      <c r="G1727">
        <v>299</v>
      </c>
      <c r="H1727" t="s">
        <v>8</v>
      </c>
      <c r="I1727" t="s">
        <v>10</v>
      </c>
      <c r="J1727" t="s">
        <v>20</v>
      </c>
    </row>
    <row r="1728" spans="1:10" x14ac:dyDescent="0.35">
      <c r="A1728">
        <v>43041</v>
      </c>
      <c r="B1728" t="s">
        <v>14</v>
      </c>
      <c r="C1728" t="s">
        <v>42</v>
      </c>
      <c r="D1728" t="s">
        <v>15</v>
      </c>
      <c r="E1728">
        <v>399</v>
      </c>
      <c r="F1728">
        <v>9</v>
      </c>
      <c r="G1728">
        <v>3591</v>
      </c>
      <c r="H1728" t="s">
        <v>7</v>
      </c>
      <c r="I1728" t="s">
        <v>10</v>
      </c>
      <c r="J1728" t="s">
        <v>24</v>
      </c>
    </row>
    <row r="1729" spans="1:10" x14ac:dyDescent="0.35">
      <c r="A1729">
        <v>43042</v>
      </c>
      <c r="B1729" t="s">
        <v>14</v>
      </c>
      <c r="C1729" t="s">
        <v>44</v>
      </c>
      <c r="D1729" t="s">
        <v>17</v>
      </c>
      <c r="E1729">
        <v>199</v>
      </c>
      <c r="F1729">
        <v>2</v>
      </c>
      <c r="G1729">
        <v>398</v>
      </c>
      <c r="H1729" t="s">
        <v>7</v>
      </c>
      <c r="I1729" t="s">
        <v>10</v>
      </c>
      <c r="J1729" t="s">
        <v>20</v>
      </c>
    </row>
    <row r="1730" spans="1:10" x14ac:dyDescent="0.35">
      <c r="A1730">
        <v>43042</v>
      </c>
      <c r="B1730" t="s">
        <v>14</v>
      </c>
      <c r="C1730" t="s">
        <v>42</v>
      </c>
      <c r="D1730" t="s">
        <v>13</v>
      </c>
      <c r="E1730">
        <v>299</v>
      </c>
      <c r="F1730">
        <v>1</v>
      </c>
      <c r="G1730">
        <v>299</v>
      </c>
      <c r="H1730" t="s">
        <v>7</v>
      </c>
      <c r="I1730" t="s">
        <v>10</v>
      </c>
      <c r="J1730" t="s">
        <v>24</v>
      </c>
    </row>
    <row r="1731" spans="1:10" x14ac:dyDescent="0.35">
      <c r="A1731">
        <v>43042</v>
      </c>
      <c r="B1731" t="s">
        <v>12</v>
      </c>
      <c r="C1731" t="s">
        <v>45</v>
      </c>
      <c r="D1731" t="s">
        <v>6</v>
      </c>
      <c r="E1731">
        <v>499</v>
      </c>
      <c r="F1731">
        <v>7</v>
      </c>
      <c r="G1731">
        <v>3493</v>
      </c>
      <c r="H1731" t="s">
        <v>7</v>
      </c>
      <c r="I1731" t="s">
        <v>10</v>
      </c>
      <c r="J1731" t="s">
        <v>24</v>
      </c>
    </row>
    <row r="1732" spans="1:10" x14ac:dyDescent="0.35">
      <c r="A1732">
        <v>43042</v>
      </c>
      <c r="B1732" t="s">
        <v>14</v>
      </c>
      <c r="C1732" t="s">
        <v>40</v>
      </c>
      <c r="D1732" t="s">
        <v>6</v>
      </c>
      <c r="E1732">
        <v>499</v>
      </c>
      <c r="F1732">
        <v>9</v>
      </c>
      <c r="G1732">
        <v>4491</v>
      </c>
      <c r="H1732" t="s">
        <v>8</v>
      </c>
      <c r="I1732" t="s">
        <v>10</v>
      </c>
      <c r="J1732" t="s">
        <v>21</v>
      </c>
    </row>
    <row r="1733" spans="1:10" x14ac:dyDescent="0.35">
      <c r="A1733">
        <v>43042</v>
      </c>
      <c r="B1733" t="s">
        <v>14</v>
      </c>
      <c r="C1733" t="s">
        <v>40</v>
      </c>
      <c r="D1733" t="s">
        <v>13</v>
      </c>
      <c r="E1733">
        <v>299</v>
      </c>
      <c r="F1733">
        <v>6</v>
      </c>
      <c r="G1733">
        <v>1794</v>
      </c>
      <c r="H1733" t="s">
        <v>7</v>
      </c>
      <c r="I1733" t="s">
        <v>10</v>
      </c>
      <c r="J1733" t="s">
        <v>20</v>
      </c>
    </row>
    <row r="1734" spans="1:10" x14ac:dyDescent="0.35">
      <c r="A1734">
        <v>43042</v>
      </c>
      <c r="B1734" t="s">
        <v>12</v>
      </c>
      <c r="C1734" t="s">
        <v>43</v>
      </c>
      <c r="D1734" t="s">
        <v>15</v>
      </c>
      <c r="E1734">
        <v>399</v>
      </c>
      <c r="F1734">
        <v>5</v>
      </c>
      <c r="G1734">
        <v>1995</v>
      </c>
      <c r="H1734" t="s">
        <v>7</v>
      </c>
      <c r="I1734" t="s">
        <v>10</v>
      </c>
      <c r="J1734" t="s">
        <v>22</v>
      </c>
    </row>
    <row r="1735" spans="1:10" x14ac:dyDescent="0.35">
      <c r="A1735">
        <v>43043</v>
      </c>
      <c r="B1735" t="s">
        <v>12</v>
      </c>
      <c r="C1735" t="s">
        <v>40</v>
      </c>
      <c r="D1735" t="s">
        <v>17</v>
      </c>
      <c r="E1735">
        <v>199</v>
      </c>
      <c r="F1735">
        <v>3</v>
      </c>
      <c r="G1735">
        <v>597</v>
      </c>
      <c r="H1735" t="s">
        <v>7</v>
      </c>
      <c r="I1735" t="s">
        <v>10</v>
      </c>
      <c r="J1735" t="s">
        <v>20</v>
      </c>
    </row>
    <row r="1736" spans="1:10" x14ac:dyDescent="0.35">
      <c r="A1736">
        <v>43044</v>
      </c>
      <c r="B1736" t="s">
        <v>14</v>
      </c>
      <c r="C1736" t="s">
        <v>40</v>
      </c>
      <c r="D1736" t="s">
        <v>17</v>
      </c>
      <c r="E1736">
        <v>199</v>
      </c>
      <c r="F1736">
        <v>4</v>
      </c>
      <c r="G1736">
        <v>796</v>
      </c>
      <c r="H1736" t="s">
        <v>8</v>
      </c>
      <c r="I1736" t="s">
        <v>10</v>
      </c>
      <c r="J1736" t="s">
        <v>24</v>
      </c>
    </row>
    <row r="1737" spans="1:10" x14ac:dyDescent="0.35">
      <c r="A1737">
        <v>43044</v>
      </c>
      <c r="B1737" t="s">
        <v>5</v>
      </c>
      <c r="C1737" t="s">
        <v>42</v>
      </c>
      <c r="D1737" t="s">
        <v>15</v>
      </c>
      <c r="E1737">
        <v>399</v>
      </c>
      <c r="F1737">
        <v>4</v>
      </c>
      <c r="G1737">
        <v>1596</v>
      </c>
      <c r="H1737" t="s">
        <v>7</v>
      </c>
      <c r="I1737" t="s">
        <v>10</v>
      </c>
      <c r="J1737" t="s">
        <v>20</v>
      </c>
    </row>
    <row r="1738" spans="1:10" x14ac:dyDescent="0.35">
      <c r="A1738">
        <v>43044</v>
      </c>
      <c r="B1738" t="s">
        <v>12</v>
      </c>
      <c r="C1738" t="s">
        <v>40</v>
      </c>
      <c r="D1738" t="s">
        <v>6</v>
      </c>
      <c r="E1738">
        <v>499</v>
      </c>
      <c r="F1738">
        <v>4</v>
      </c>
      <c r="G1738">
        <v>1996</v>
      </c>
      <c r="H1738" t="s">
        <v>8</v>
      </c>
      <c r="I1738" t="s">
        <v>10</v>
      </c>
      <c r="J1738" t="s">
        <v>24</v>
      </c>
    </row>
    <row r="1739" spans="1:10" x14ac:dyDescent="0.35">
      <c r="A1739">
        <v>43044</v>
      </c>
      <c r="B1739" t="s">
        <v>5</v>
      </c>
      <c r="C1739" t="s">
        <v>40</v>
      </c>
      <c r="D1739" t="s">
        <v>13</v>
      </c>
      <c r="E1739">
        <v>299</v>
      </c>
      <c r="F1739">
        <v>7</v>
      </c>
      <c r="G1739">
        <v>2093</v>
      </c>
      <c r="H1739" t="s">
        <v>7</v>
      </c>
      <c r="I1739" t="s">
        <v>10</v>
      </c>
      <c r="J1739" t="s">
        <v>22</v>
      </c>
    </row>
    <row r="1740" spans="1:10" x14ac:dyDescent="0.35">
      <c r="A1740">
        <v>43044</v>
      </c>
      <c r="B1740" t="s">
        <v>5</v>
      </c>
      <c r="C1740" t="s">
        <v>40</v>
      </c>
      <c r="D1740" t="s">
        <v>17</v>
      </c>
      <c r="E1740">
        <v>199</v>
      </c>
      <c r="F1740">
        <v>4</v>
      </c>
      <c r="G1740">
        <v>796</v>
      </c>
      <c r="H1740" t="s">
        <v>7</v>
      </c>
      <c r="I1740" t="s">
        <v>10</v>
      </c>
      <c r="J1740" t="s">
        <v>20</v>
      </c>
    </row>
    <row r="1741" spans="1:10" x14ac:dyDescent="0.35">
      <c r="A1741">
        <v>43044</v>
      </c>
      <c r="B1741" t="s">
        <v>12</v>
      </c>
      <c r="C1741" t="s">
        <v>43</v>
      </c>
      <c r="D1741" t="s">
        <v>16</v>
      </c>
      <c r="E1741">
        <v>99</v>
      </c>
      <c r="F1741">
        <v>4</v>
      </c>
      <c r="G1741">
        <v>396</v>
      </c>
      <c r="H1741" t="s">
        <v>7</v>
      </c>
      <c r="I1741" t="s">
        <v>10</v>
      </c>
      <c r="J1741" t="s">
        <v>20</v>
      </c>
    </row>
    <row r="1742" spans="1:10" x14ac:dyDescent="0.35">
      <c r="A1742">
        <v>43044</v>
      </c>
      <c r="B1742" t="s">
        <v>14</v>
      </c>
      <c r="C1742" t="s">
        <v>40</v>
      </c>
      <c r="D1742" t="s">
        <v>6</v>
      </c>
      <c r="E1742">
        <v>499</v>
      </c>
      <c r="F1742">
        <v>6</v>
      </c>
      <c r="G1742">
        <v>2994</v>
      </c>
      <c r="H1742" t="s">
        <v>8</v>
      </c>
      <c r="I1742" t="s">
        <v>10</v>
      </c>
      <c r="J1742" t="s">
        <v>20</v>
      </c>
    </row>
    <row r="1743" spans="1:10" x14ac:dyDescent="0.35">
      <c r="A1743">
        <v>43044</v>
      </c>
      <c r="B1743" t="s">
        <v>5</v>
      </c>
      <c r="C1743" t="s">
        <v>40</v>
      </c>
      <c r="D1743" t="s">
        <v>17</v>
      </c>
      <c r="E1743">
        <v>199</v>
      </c>
      <c r="F1743">
        <v>9</v>
      </c>
      <c r="G1743">
        <v>1791</v>
      </c>
      <c r="H1743" t="s">
        <v>8</v>
      </c>
      <c r="I1743" t="s">
        <v>10</v>
      </c>
      <c r="J1743" t="s">
        <v>20</v>
      </c>
    </row>
    <row r="1744" spans="1:10" x14ac:dyDescent="0.35">
      <c r="A1744">
        <v>43044</v>
      </c>
      <c r="B1744" t="s">
        <v>5</v>
      </c>
      <c r="C1744" t="s">
        <v>40</v>
      </c>
      <c r="D1744" t="s">
        <v>17</v>
      </c>
      <c r="E1744">
        <v>199</v>
      </c>
      <c r="F1744">
        <v>7</v>
      </c>
      <c r="G1744">
        <v>1393</v>
      </c>
      <c r="H1744" t="s">
        <v>8</v>
      </c>
      <c r="I1744" t="s">
        <v>10</v>
      </c>
      <c r="J1744" t="s">
        <v>20</v>
      </c>
    </row>
    <row r="1745" spans="1:10" x14ac:dyDescent="0.35">
      <c r="A1745">
        <v>43044</v>
      </c>
      <c r="B1745" t="s">
        <v>12</v>
      </c>
      <c r="C1745" t="s">
        <v>40</v>
      </c>
      <c r="D1745" t="s">
        <v>16</v>
      </c>
      <c r="E1745">
        <v>99</v>
      </c>
      <c r="F1745">
        <v>7</v>
      </c>
      <c r="G1745">
        <v>693</v>
      </c>
      <c r="H1745" t="s">
        <v>7</v>
      </c>
      <c r="I1745" t="s">
        <v>10</v>
      </c>
      <c r="J1745" t="s">
        <v>20</v>
      </c>
    </row>
    <row r="1746" spans="1:10" x14ac:dyDescent="0.35">
      <c r="A1746">
        <v>43044</v>
      </c>
      <c r="B1746" t="s">
        <v>14</v>
      </c>
      <c r="C1746" t="s">
        <v>41</v>
      </c>
      <c r="D1746" t="s">
        <v>17</v>
      </c>
      <c r="E1746">
        <v>199</v>
      </c>
      <c r="F1746">
        <v>2</v>
      </c>
      <c r="G1746">
        <v>398</v>
      </c>
      <c r="H1746" t="s">
        <v>7</v>
      </c>
      <c r="I1746" t="s">
        <v>10</v>
      </c>
      <c r="J1746" t="s">
        <v>24</v>
      </c>
    </row>
    <row r="1747" spans="1:10" x14ac:dyDescent="0.35">
      <c r="A1747">
        <v>43045</v>
      </c>
      <c r="B1747" t="s">
        <v>12</v>
      </c>
      <c r="C1747" t="s">
        <v>45</v>
      </c>
      <c r="D1747" t="s">
        <v>17</v>
      </c>
      <c r="E1747">
        <v>199</v>
      </c>
      <c r="F1747">
        <v>7</v>
      </c>
      <c r="G1747">
        <v>1393</v>
      </c>
      <c r="H1747" t="s">
        <v>7</v>
      </c>
      <c r="I1747" t="s">
        <v>10</v>
      </c>
      <c r="J1747" t="s">
        <v>21</v>
      </c>
    </row>
    <row r="1748" spans="1:10" x14ac:dyDescent="0.35">
      <c r="A1748">
        <v>43046</v>
      </c>
      <c r="B1748" t="s">
        <v>5</v>
      </c>
      <c r="C1748" t="s">
        <v>41</v>
      </c>
      <c r="D1748" t="s">
        <v>17</v>
      </c>
      <c r="E1748">
        <v>199</v>
      </c>
      <c r="F1748">
        <v>2</v>
      </c>
      <c r="G1748">
        <v>398</v>
      </c>
      <c r="H1748" t="s">
        <v>7</v>
      </c>
      <c r="I1748" t="s">
        <v>10</v>
      </c>
      <c r="J1748" t="s">
        <v>20</v>
      </c>
    </row>
    <row r="1749" spans="1:10" x14ac:dyDescent="0.35">
      <c r="A1749">
        <v>43046</v>
      </c>
      <c r="B1749" t="s">
        <v>5</v>
      </c>
      <c r="C1749" t="s">
        <v>44</v>
      </c>
      <c r="D1749" t="s">
        <v>17</v>
      </c>
      <c r="E1749">
        <v>199</v>
      </c>
      <c r="F1749">
        <v>10</v>
      </c>
      <c r="G1749">
        <v>1990</v>
      </c>
      <c r="H1749" t="s">
        <v>8</v>
      </c>
      <c r="I1749" t="s">
        <v>10</v>
      </c>
      <c r="J1749" t="s">
        <v>20</v>
      </c>
    </row>
    <row r="1750" spans="1:10" x14ac:dyDescent="0.35">
      <c r="A1750">
        <v>43046</v>
      </c>
      <c r="B1750" t="s">
        <v>5</v>
      </c>
      <c r="C1750" t="s">
        <v>41</v>
      </c>
      <c r="D1750" t="s">
        <v>13</v>
      </c>
      <c r="E1750">
        <v>299</v>
      </c>
      <c r="F1750">
        <v>10</v>
      </c>
      <c r="G1750">
        <v>2990</v>
      </c>
      <c r="H1750" t="s">
        <v>7</v>
      </c>
      <c r="I1750" t="s">
        <v>10</v>
      </c>
      <c r="J1750" t="s">
        <v>22</v>
      </c>
    </row>
    <row r="1751" spans="1:10" x14ac:dyDescent="0.35">
      <c r="A1751">
        <v>43046</v>
      </c>
      <c r="B1751" t="s">
        <v>12</v>
      </c>
      <c r="C1751" t="s">
        <v>40</v>
      </c>
      <c r="D1751" t="s">
        <v>15</v>
      </c>
      <c r="E1751">
        <v>399</v>
      </c>
      <c r="F1751">
        <v>1</v>
      </c>
      <c r="G1751">
        <v>399</v>
      </c>
      <c r="H1751" t="s">
        <v>8</v>
      </c>
      <c r="I1751" t="s">
        <v>9</v>
      </c>
      <c r="J1751" t="s">
        <v>20</v>
      </c>
    </row>
    <row r="1752" spans="1:10" x14ac:dyDescent="0.35">
      <c r="A1752">
        <v>43046</v>
      </c>
      <c r="B1752" t="s">
        <v>12</v>
      </c>
      <c r="C1752" t="s">
        <v>41</v>
      </c>
      <c r="D1752" t="s">
        <v>17</v>
      </c>
      <c r="E1752">
        <v>199</v>
      </c>
      <c r="F1752">
        <v>9</v>
      </c>
      <c r="G1752">
        <v>1791</v>
      </c>
      <c r="H1752" t="s">
        <v>7</v>
      </c>
      <c r="I1752" t="s">
        <v>10</v>
      </c>
      <c r="J1752" t="s">
        <v>20</v>
      </c>
    </row>
    <row r="1753" spans="1:10" x14ac:dyDescent="0.35">
      <c r="A1753">
        <v>43046</v>
      </c>
      <c r="B1753" t="s">
        <v>5</v>
      </c>
      <c r="C1753" t="s">
        <v>40</v>
      </c>
      <c r="D1753" t="s">
        <v>17</v>
      </c>
      <c r="E1753">
        <v>199</v>
      </c>
      <c r="F1753">
        <v>4</v>
      </c>
      <c r="G1753">
        <v>796</v>
      </c>
      <c r="H1753" t="s">
        <v>7</v>
      </c>
      <c r="I1753" t="s">
        <v>10</v>
      </c>
      <c r="J1753" t="s">
        <v>24</v>
      </c>
    </row>
    <row r="1754" spans="1:10" x14ac:dyDescent="0.35">
      <c r="A1754">
        <v>43046</v>
      </c>
      <c r="B1754" t="s">
        <v>5</v>
      </c>
      <c r="C1754" t="s">
        <v>41</v>
      </c>
      <c r="D1754" t="s">
        <v>16</v>
      </c>
      <c r="E1754">
        <v>99</v>
      </c>
      <c r="F1754">
        <v>9</v>
      </c>
      <c r="G1754">
        <v>891</v>
      </c>
      <c r="H1754" t="s">
        <v>7</v>
      </c>
      <c r="I1754" t="s">
        <v>10</v>
      </c>
      <c r="J1754" t="s">
        <v>23</v>
      </c>
    </row>
    <row r="1755" spans="1:10" x14ac:dyDescent="0.35">
      <c r="A1755">
        <v>43046</v>
      </c>
      <c r="B1755" t="s">
        <v>5</v>
      </c>
      <c r="C1755" t="s">
        <v>41</v>
      </c>
      <c r="D1755" t="s">
        <v>13</v>
      </c>
      <c r="E1755">
        <v>299</v>
      </c>
      <c r="F1755">
        <v>9</v>
      </c>
      <c r="G1755">
        <v>2691</v>
      </c>
      <c r="H1755" t="s">
        <v>7</v>
      </c>
      <c r="I1755" t="s">
        <v>10</v>
      </c>
      <c r="J1755" t="s">
        <v>22</v>
      </c>
    </row>
    <row r="1756" spans="1:10" x14ac:dyDescent="0.35">
      <c r="A1756">
        <v>43046</v>
      </c>
      <c r="B1756" t="s">
        <v>12</v>
      </c>
      <c r="C1756" t="s">
        <v>44</v>
      </c>
      <c r="D1756" t="s">
        <v>13</v>
      </c>
      <c r="E1756">
        <v>299</v>
      </c>
      <c r="F1756">
        <v>7</v>
      </c>
      <c r="G1756">
        <v>2093</v>
      </c>
      <c r="H1756" t="s">
        <v>8</v>
      </c>
      <c r="I1756" t="s">
        <v>10</v>
      </c>
      <c r="J1756" t="s">
        <v>20</v>
      </c>
    </row>
    <row r="1757" spans="1:10" x14ac:dyDescent="0.35">
      <c r="A1757">
        <v>43046</v>
      </c>
      <c r="B1757" t="s">
        <v>5</v>
      </c>
      <c r="C1757" t="s">
        <v>42</v>
      </c>
      <c r="D1757" t="s">
        <v>13</v>
      </c>
      <c r="E1757">
        <v>299</v>
      </c>
      <c r="F1757">
        <v>7</v>
      </c>
      <c r="G1757">
        <v>2093</v>
      </c>
      <c r="H1757" t="s">
        <v>7</v>
      </c>
      <c r="I1757" t="s">
        <v>9</v>
      </c>
      <c r="J1757" t="s">
        <v>23</v>
      </c>
    </row>
    <row r="1758" spans="1:10" x14ac:dyDescent="0.35">
      <c r="A1758">
        <v>43047</v>
      </c>
      <c r="B1758" t="s">
        <v>12</v>
      </c>
      <c r="C1758" t="s">
        <v>40</v>
      </c>
      <c r="D1758" t="s">
        <v>15</v>
      </c>
      <c r="E1758">
        <v>399</v>
      </c>
      <c r="F1758">
        <v>8</v>
      </c>
      <c r="G1758">
        <v>3192</v>
      </c>
      <c r="H1758" t="s">
        <v>7</v>
      </c>
      <c r="I1758" t="s">
        <v>9</v>
      </c>
      <c r="J1758" t="s">
        <v>23</v>
      </c>
    </row>
    <row r="1759" spans="1:10" x14ac:dyDescent="0.35">
      <c r="A1759">
        <v>43047</v>
      </c>
      <c r="B1759" t="s">
        <v>12</v>
      </c>
      <c r="C1759" t="s">
        <v>43</v>
      </c>
      <c r="D1759" t="s">
        <v>6</v>
      </c>
      <c r="E1759">
        <v>499</v>
      </c>
      <c r="F1759">
        <v>1</v>
      </c>
      <c r="G1759">
        <v>499</v>
      </c>
      <c r="H1759" t="s">
        <v>7</v>
      </c>
      <c r="I1759" t="s">
        <v>10</v>
      </c>
      <c r="J1759" t="s">
        <v>24</v>
      </c>
    </row>
    <row r="1760" spans="1:10" x14ac:dyDescent="0.35">
      <c r="A1760">
        <v>43048</v>
      </c>
      <c r="B1760" t="s">
        <v>5</v>
      </c>
      <c r="C1760" t="s">
        <v>42</v>
      </c>
      <c r="D1760" t="s">
        <v>16</v>
      </c>
      <c r="E1760">
        <v>99</v>
      </c>
      <c r="F1760">
        <v>5</v>
      </c>
      <c r="G1760">
        <v>495</v>
      </c>
      <c r="H1760" t="s">
        <v>7</v>
      </c>
      <c r="I1760" t="s">
        <v>10</v>
      </c>
      <c r="J1760" t="s">
        <v>23</v>
      </c>
    </row>
    <row r="1761" spans="1:10" x14ac:dyDescent="0.35">
      <c r="A1761">
        <v>43048</v>
      </c>
      <c r="B1761" t="s">
        <v>5</v>
      </c>
      <c r="C1761" t="s">
        <v>40</v>
      </c>
      <c r="D1761" t="s">
        <v>13</v>
      </c>
      <c r="E1761">
        <v>299</v>
      </c>
      <c r="F1761">
        <v>8</v>
      </c>
      <c r="G1761">
        <v>2392</v>
      </c>
      <c r="H1761" t="s">
        <v>8</v>
      </c>
      <c r="I1761" t="s">
        <v>10</v>
      </c>
      <c r="J1761" t="s">
        <v>22</v>
      </c>
    </row>
    <row r="1762" spans="1:10" x14ac:dyDescent="0.35">
      <c r="A1762">
        <v>43048</v>
      </c>
      <c r="B1762" t="s">
        <v>12</v>
      </c>
      <c r="C1762" t="s">
        <v>42</v>
      </c>
      <c r="D1762" t="s">
        <v>17</v>
      </c>
      <c r="E1762">
        <v>199</v>
      </c>
      <c r="F1762">
        <v>6</v>
      </c>
      <c r="G1762">
        <v>1194</v>
      </c>
      <c r="H1762" t="s">
        <v>8</v>
      </c>
      <c r="I1762" t="s">
        <v>10</v>
      </c>
      <c r="J1762" t="s">
        <v>21</v>
      </c>
    </row>
    <row r="1763" spans="1:10" x14ac:dyDescent="0.35">
      <c r="A1763">
        <v>43048</v>
      </c>
      <c r="B1763" t="s">
        <v>5</v>
      </c>
      <c r="C1763" t="s">
        <v>40</v>
      </c>
      <c r="D1763" t="s">
        <v>16</v>
      </c>
      <c r="E1763">
        <v>99</v>
      </c>
      <c r="F1763">
        <v>6</v>
      </c>
      <c r="G1763">
        <v>594</v>
      </c>
      <c r="H1763" t="s">
        <v>7</v>
      </c>
      <c r="I1763" t="s">
        <v>10</v>
      </c>
      <c r="J1763" t="s">
        <v>20</v>
      </c>
    </row>
    <row r="1764" spans="1:10" x14ac:dyDescent="0.35">
      <c r="A1764">
        <v>43048</v>
      </c>
      <c r="B1764" t="s">
        <v>14</v>
      </c>
      <c r="C1764" t="s">
        <v>41</v>
      </c>
      <c r="D1764" t="s">
        <v>15</v>
      </c>
      <c r="E1764">
        <v>399</v>
      </c>
      <c r="F1764">
        <v>2</v>
      </c>
      <c r="G1764">
        <v>798</v>
      </c>
      <c r="H1764" t="s">
        <v>8</v>
      </c>
      <c r="I1764" t="s">
        <v>10</v>
      </c>
      <c r="J1764" t="s">
        <v>22</v>
      </c>
    </row>
    <row r="1765" spans="1:10" x14ac:dyDescent="0.35">
      <c r="A1765">
        <v>43048</v>
      </c>
      <c r="B1765" t="s">
        <v>14</v>
      </c>
      <c r="C1765" t="s">
        <v>40</v>
      </c>
      <c r="D1765" t="s">
        <v>16</v>
      </c>
      <c r="E1765">
        <v>99</v>
      </c>
      <c r="F1765">
        <v>7</v>
      </c>
      <c r="G1765">
        <v>693</v>
      </c>
      <c r="H1765" t="s">
        <v>7</v>
      </c>
      <c r="I1765" t="s">
        <v>10</v>
      </c>
      <c r="J1765" t="s">
        <v>24</v>
      </c>
    </row>
    <row r="1766" spans="1:10" x14ac:dyDescent="0.35">
      <c r="A1766">
        <v>43048</v>
      </c>
      <c r="B1766" t="s">
        <v>12</v>
      </c>
      <c r="C1766" t="s">
        <v>41</v>
      </c>
      <c r="D1766" t="s">
        <v>16</v>
      </c>
      <c r="E1766">
        <v>99</v>
      </c>
      <c r="F1766">
        <v>3</v>
      </c>
      <c r="G1766">
        <v>297</v>
      </c>
      <c r="H1766" t="s">
        <v>7</v>
      </c>
      <c r="I1766" t="s">
        <v>10</v>
      </c>
      <c r="J1766" t="s">
        <v>20</v>
      </c>
    </row>
    <row r="1767" spans="1:10" x14ac:dyDescent="0.35">
      <c r="A1767">
        <v>43048</v>
      </c>
      <c r="B1767" t="s">
        <v>14</v>
      </c>
      <c r="C1767" t="s">
        <v>45</v>
      </c>
      <c r="D1767" t="s">
        <v>17</v>
      </c>
      <c r="E1767">
        <v>199</v>
      </c>
      <c r="F1767">
        <v>3</v>
      </c>
      <c r="G1767">
        <v>597</v>
      </c>
      <c r="H1767" t="s">
        <v>7</v>
      </c>
      <c r="I1767" t="s">
        <v>10</v>
      </c>
      <c r="J1767" t="s">
        <v>24</v>
      </c>
    </row>
    <row r="1768" spans="1:10" x14ac:dyDescent="0.35">
      <c r="A1768">
        <v>43048</v>
      </c>
      <c r="B1768" t="s">
        <v>5</v>
      </c>
      <c r="C1768" t="s">
        <v>40</v>
      </c>
      <c r="D1768" t="s">
        <v>17</v>
      </c>
      <c r="E1768">
        <v>199</v>
      </c>
      <c r="F1768">
        <v>6</v>
      </c>
      <c r="G1768">
        <v>1194</v>
      </c>
      <c r="H1768" t="s">
        <v>7</v>
      </c>
      <c r="I1768" t="s">
        <v>10</v>
      </c>
      <c r="J1768" t="s">
        <v>23</v>
      </c>
    </row>
    <row r="1769" spans="1:10" x14ac:dyDescent="0.35">
      <c r="A1769">
        <v>43048</v>
      </c>
      <c r="B1769" t="s">
        <v>14</v>
      </c>
      <c r="C1769" t="s">
        <v>40</v>
      </c>
      <c r="D1769" t="s">
        <v>16</v>
      </c>
      <c r="E1769">
        <v>99</v>
      </c>
      <c r="F1769">
        <v>2</v>
      </c>
      <c r="G1769">
        <v>198</v>
      </c>
      <c r="H1769" t="s">
        <v>7</v>
      </c>
      <c r="I1769" t="s">
        <v>10</v>
      </c>
      <c r="J1769" t="s">
        <v>21</v>
      </c>
    </row>
    <row r="1770" spans="1:10" x14ac:dyDescent="0.35">
      <c r="A1770">
        <v>43048</v>
      </c>
      <c r="B1770" t="s">
        <v>14</v>
      </c>
      <c r="C1770" t="s">
        <v>42</v>
      </c>
      <c r="D1770" t="s">
        <v>13</v>
      </c>
      <c r="E1770">
        <v>299</v>
      </c>
      <c r="F1770">
        <v>8</v>
      </c>
      <c r="G1770">
        <v>2392</v>
      </c>
      <c r="H1770" t="s">
        <v>7</v>
      </c>
      <c r="I1770" t="s">
        <v>10</v>
      </c>
      <c r="J1770" t="s">
        <v>23</v>
      </c>
    </row>
    <row r="1771" spans="1:10" x14ac:dyDescent="0.35">
      <c r="A1771">
        <v>43048</v>
      </c>
      <c r="B1771" t="s">
        <v>5</v>
      </c>
      <c r="C1771" t="s">
        <v>40</v>
      </c>
      <c r="D1771" t="s">
        <v>6</v>
      </c>
      <c r="E1771">
        <v>499</v>
      </c>
      <c r="F1771">
        <v>1</v>
      </c>
      <c r="G1771">
        <v>499</v>
      </c>
      <c r="H1771" t="s">
        <v>8</v>
      </c>
      <c r="I1771" t="s">
        <v>10</v>
      </c>
      <c r="J1771" t="s">
        <v>22</v>
      </c>
    </row>
    <row r="1772" spans="1:10" x14ac:dyDescent="0.35">
      <c r="A1772">
        <v>43049</v>
      </c>
      <c r="B1772" t="s">
        <v>14</v>
      </c>
      <c r="C1772" t="s">
        <v>43</v>
      </c>
      <c r="D1772" t="s">
        <v>6</v>
      </c>
      <c r="E1772">
        <v>499</v>
      </c>
      <c r="F1772">
        <v>8</v>
      </c>
      <c r="G1772">
        <v>3992</v>
      </c>
      <c r="H1772" t="s">
        <v>7</v>
      </c>
      <c r="I1772" t="s">
        <v>10</v>
      </c>
      <c r="J1772" t="s">
        <v>21</v>
      </c>
    </row>
    <row r="1773" spans="1:10" x14ac:dyDescent="0.35">
      <c r="A1773">
        <v>43049</v>
      </c>
      <c r="B1773" t="s">
        <v>5</v>
      </c>
      <c r="C1773" t="s">
        <v>41</v>
      </c>
      <c r="D1773" t="s">
        <v>6</v>
      </c>
      <c r="E1773">
        <v>499</v>
      </c>
      <c r="F1773">
        <v>2</v>
      </c>
      <c r="G1773">
        <v>998</v>
      </c>
      <c r="H1773" t="s">
        <v>7</v>
      </c>
      <c r="I1773" t="s">
        <v>10</v>
      </c>
      <c r="J1773" t="s">
        <v>20</v>
      </c>
    </row>
    <row r="1774" spans="1:10" x14ac:dyDescent="0.35">
      <c r="A1774">
        <v>43049</v>
      </c>
      <c r="B1774" t="s">
        <v>12</v>
      </c>
      <c r="C1774" t="s">
        <v>41</v>
      </c>
      <c r="D1774" t="s">
        <v>17</v>
      </c>
      <c r="E1774">
        <v>199</v>
      </c>
      <c r="F1774">
        <v>8</v>
      </c>
      <c r="G1774">
        <v>1592</v>
      </c>
      <c r="H1774" t="s">
        <v>7</v>
      </c>
      <c r="I1774" t="s">
        <v>10</v>
      </c>
      <c r="J1774" t="s">
        <v>21</v>
      </c>
    </row>
    <row r="1775" spans="1:10" x14ac:dyDescent="0.35">
      <c r="A1775">
        <v>43049</v>
      </c>
      <c r="B1775" t="s">
        <v>5</v>
      </c>
      <c r="C1775" t="s">
        <v>44</v>
      </c>
      <c r="D1775" t="s">
        <v>16</v>
      </c>
      <c r="E1775">
        <v>99</v>
      </c>
      <c r="F1775">
        <v>9</v>
      </c>
      <c r="G1775">
        <v>891</v>
      </c>
      <c r="H1775" t="s">
        <v>7</v>
      </c>
      <c r="I1775" t="s">
        <v>10</v>
      </c>
      <c r="J1775" t="s">
        <v>20</v>
      </c>
    </row>
    <row r="1776" spans="1:10" x14ac:dyDescent="0.35">
      <c r="A1776">
        <v>43049</v>
      </c>
      <c r="B1776" t="s">
        <v>12</v>
      </c>
      <c r="C1776" t="s">
        <v>45</v>
      </c>
      <c r="D1776" t="s">
        <v>15</v>
      </c>
      <c r="E1776">
        <v>399</v>
      </c>
      <c r="F1776">
        <v>5</v>
      </c>
      <c r="G1776">
        <v>1995</v>
      </c>
      <c r="H1776" t="s">
        <v>7</v>
      </c>
      <c r="I1776" t="s">
        <v>9</v>
      </c>
      <c r="J1776" t="s">
        <v>23</v>
      </c>
    </row>
    <row r="1777" spans="1:10" x14ac:dyDescent="0.35">
      <c r="A1777">
        <v>43049</v>
      </c>
      <c r="B1777" t="s">
        <v>12</v>
      </c>
      <c r="C1777" t="s">
        <v>40</v>
      </c>
      <c r="D1777" t="s">
        <v>6</v>
      </c>
      <c r="E1777">
        <v>499</v>
      </c>
      <c r="F1777">
        <v>8</v>
      </c>
      <c r="G1777">
        <v>3992</v>
      </c>
      <c r="H1777" t="s">
        <v>8</v>
      </c>
      <c r="I1777" t="s">
        <v>10</v>
      </c>
      <c r="J1777" t="s">
        <v>23</v>
      </c>
    </row>
    <row r="1778" spans="1:10" x14ac:dyDescent="0.35">
      <c r="A1778">
        <v>43049</v>
      </c>
      <c r="B1778" t="s">
        <v>5</v>
      </c>
      <c r="C1778" t="s">
        <v>43</v>
      </c>
      <c r="D1778" t="s">
        <v>13</v>
      </c>
      <c r="E1778">
        <v>299</v>
      </c>
      <c r="F1778">
        <v>5</v>
      </c>
      <c r="G1778">
        <v>1495</v>
      </c>
      <c r="H1778" t="s">
        <v>7</v>
      </c>
      <c r="I1778" t="s">
        <v>10</v>
      </c>
      <c r="J1778" t="s">
        <v>22</v>
      </c>
    </row>
    <row r="1779" spans="1:10" x14ac:dyDescent="0.35">
      <c r="A1779">
        <v>43049</v>
      </c>
      <c r="B1779" t="s">
        <v>14</v>
      </c>
      <c r="C1779" t="s">
        <v>43</v>
      </c>
      <c r="D1779" t="s">
        <v>16</v>
      </c>
      <c r="E1779">
        <v>99</v>
      </c>
      <c r="F1779">
        <v>6</v>
      </c>
      <c r="G1779">
        <v>594</v>
      </c>
      <c r="H1779" t="s">
        <v>7</v>
      </c>
      <c r="I1779" t="s">
        <v>10</v>
      </c>
      <c r="J1779" t="s">
        <v>22</v>
      </c>
    </row>
    <row r="1780" spans="1:10" x14ac:dyDescent="0.35">
      <c r="A1780">
        <v>43049</v>
      </c>
      <c r="B1780" t="s">
        <v>12</v>
      </c>
      <c r="C1780" t="s">
        <v>42</v>
      </c>
      <c r="D1780" t="s">
        <v>15</v>
      </c>
      <c r="E1780">
        <v>399</v>
      </c>
      <c r="F1780">
        <v>8</v>
      </c>
      <c r="G1780">
        <v>3192</v>
      </c>
      <c r="H1780" t="s">
        <v>8</v>
      </c>
      <c r="I1780" t="s">
        <v>10</v>
      </c>
      <c r="J1780" t="s">
        <v>22</v>
      </c>
    </row>
    <row r="1781" spans="1:10" x14ac:dyDescent="0.35">
      <c r="A1781">
        <v>43049</v>
      </c>
      <c r="B1781" t="s">
        <v>14</v>
      </c>
      <c r="C1781" t="s">
        <v>45</v>
      </c>
      <c r="D1781" t="s">
        <v>15</v>
      </c>
      <c r="E1781">
        <v>399</v>
      </c>
      <c r="F1781">
        <v>6</v>
      </c>
      <c r="G1781">
        <v>2394</v>
      </c>
      <c r="H1781" t="s">
        <v>7</v>
      </c>
      <c r="I1781" t="s">
        <v>10</v>
      </c>
      <c r="J1781" t="s">
        <v>22</v>
      </c>
    </row>
    <row r="1782" spans="1:10" x14ac:dyDescent="0.35">
      <c r="A1782">
        <v>43049</v>
      </c>
      <c r="B1782" t="s">
        <v>14</v>
      </c>
      <c r="C1782" t="s">
        <v>41</v>
      </c>
      <c r="D1782" t="s">
        <v>15</v>
      </c>
      <c r="E1782">
        <v>399</v>
      </c>
      <c r="F1782">
        <v>6</v>
      </c>
      <c r="G1782">
        <v>2394</v>
      </c>
      <c r="H1782" t="s">
        <v>7</v>
      </c>
      <c r="I1782" t="s">
        <v>10</v>
      </c>
      <c r="J1782" t="s">
        <v>22</v>
      </c>
    </row>
    <row r="1783" spans="1:10" x14ac:dyDescent="0.35">
      <c r="A1783">
        <v>43049</v>
      </c>
      <c r="B1783" t="s">
        <v>12</v>
      </c>
      <c r="C1783" t="s">
        <v>40</v>
      </c>
      <c r="D1783" t="s">
        <v>16</v>
      </c>
      <c r="E1783">
        <v>99</v>
      </c>
      <c r="F1783">
        <v>1</v>
      </c>
      <c r="G1783">
        <v>99</v>
      </c>
      <c r="H1783" t="s">
        <v>7</v>
      </c>
      <c r="I1783" t="s">
        <v>10</v>
      </c>
      <c r="J1783" t="s">
        <v>22</v>
      </c>
    </row>
    <row r="1784" spans="1:10" x14ac:dyDescent="0.35">
      <c r="A1784">
        <v>43049</v>
      </c>
      <c r="B1784" t="s">
        <v>5</v>
      </c>
      <c r="C1784" t="s">
        <v>44</v>
      </c>
      <c r="D1784" t="s">
        <v>17</v>
      </c>
      <c r="E1784">
        <v>199</v>
      </c>
      <c r="F1784">
        <v>4</v>
      </c>
      <c r="G1784">
        <v>796</v>
      </c>
      <c r="H1784" t="s">
        <v>7</v>
      </c>
      <c r="I1784" t="s">
        <v>10</v>
      </c>
      <c r="J1784" t="s">
        <v>23</v>
      </c>
    </row>
    <row r="1785" spans="1:10" x14ac:dyDescent="0.35">
      <c r="A1785">
        <v>43049</v>
      </c>
      <c r="B1785" t="s">
        <v>12</v>
      </c>
      <c r="C1785" t="s">
        <v>44</v>
      </c>
      <c r="D1785" t="s">
        <v>6</v>
      </c>
      <c r="E1785">
        <v>499</v>
      </c>
      <c r="F1785">
        <v>7</v>
      </c>
      <c r="G1785">
        <v>3493</v>
      </c>
      <c r="H1785" t="s">
        <v>8</v>
      </c>
      <c r="I1785" t="s">
        <v>10</v>
      </c>
      <c r="J1785" t="s">
        <v>22</v>
      </c>
    </row>
    <row r="1786" spans="1:10" x14ac:dyDescent="0.35">
      <c r="A1786">
        <v>43049</v>
      </c>
      <c r="B1786" t="s">
        <v>5</v>
      </c>
      <c r="C1786" t="s">
        <v>43</v>
      </c>
      <c r="D1786" t="s">
        <v>13</v>
      </c>
      <c r="E1786">
        <v>299</v>
      </c>
      <c r="F1786">
        <v>10</v>
      </c>
      <c r="G1786">
        <v>2990</v>
      </c>
      <c r="H1786" t="s">
        <v>8</v>
      </c>
      <c r="I1786" t="s">
        <v>10</v>
      </c>
      <c r="J1786" t="s">
        <v>21</v>
      </c>
    </row>
    <row r="1787" spans="1:10" x14ac:dyDescent="0.35">
      <c r="A1787">
        <v>43049</v>
      </c>
      <c r="B1787" t="s">
        <v>5</v>
      </c>
      <c r="C1787" t="s">
        <v>40</v>
      </c>
      <c r="D1787" t="s">
        <v>16</v>
      </c>
      <c r="E1787">
        <v>99</v>
      </c>
      <c r="F1787">
        <v>3</v>
      </c>
      <c r="G1787">
        <v>297</v>
      </c>
      <c r="H1787" t="s">
        <v>7</v>
      </c>
      <c r="I1787" t="s">
        <v>9</v>
      </c>
      <c r="J1787" t="s">
        <v>22</v>
      </c>
    </row>
    <row r="1788" spans="1:10" x14ac:dyDescent="0.35">
      <c r="A1788">
        <v>43049</v>
      </c>
      <c r="B1788" t="s">
        <v>5</v>
      </c>
      <c r="C1788" t="s">
        <v>40</v>
      </c>
      <c r="D1788" t="s">
        <v>6</v>
      </c>
      <c r="E1788">
        <v>499</v>
      </c>
      <c r="F1788">
        <v>4</v>
      </c>
      <c r="G1788">
        <v>1996</v>
      </c>
      <c r="H1788" t="s">
        <v>7</v>
      </c>
      <c r="I1788" t="s">
        <v>10</v>
      </c>
      <c r="J1788" t="s">
        <v>24</v>
      </c>
    </row>
    <row r="1789" spans="1:10" x14ac:dyDescent="0.35">
      <c r="A1789">
        <v>43049</v>
      </c>
      <c r="B1789" t="s">
        <v>12</v>
      </c>
      <c r="C1789" t="s">
        <v>40</v>
      </c>
      <c r="D1789" t="s">
        <v>6</v>
      </c>
      <c r="E1789">
        <v>499</v>
      </c>
      <c r="F1789">
        <v>10</v>
      </c>
      <c r="G1789">
        <v>4990</v>
      </c>
      <c r="H1789" t="s">
        <v>8</v>
      </c>
      <c r="I1789" t="s">
        <v>10</v>
      </c>
      <c r="J1789" t="s">
        <v>22</v>
      </c>
    </row>
    <row r="1790" spans="1:10" x14ac:dyDescent="0.35">
      <c r="A1790">
        <v>43049</v>
      </c>
      <c r="B1790" t="s">
        <v>14</v>
      </c>
      <c r="C1790" t="s">
        <v>45</v>
      </c>
      <c r="D1790" t="s">
        <v>13</v>
      </c>
      <c r="E1790">
        <v>299</v>
      </c>
      <c r="F1790">
        <v>8</v>
      </c>
      <c r="G1790">
        <v>2392</v>
      </c>
      <c r="H1790" t="s">
        <v>7</v>
      </c>
      <c r="I1790" t="s">
        <v>10</v>
      </c>
      <c r="J1790" t="s">
        <v>21</v>
      </c>
    </row>
    <row r="1791" spans="1:10" x14ac:dyDescent="0.35">
      <c r="A1791">
        <v>43049</v>
      </c>
      <c r="B1791" t="s">
        <v>12</v>
      </c>
      <c r="C1791" t="s">
        <v>44</v>
      </c>
      <c r="D1791" t="s">
        <v>6</v>
      </c>
      <c r="E1791">
        <v>499</v>
      </c>
      <c r="F1791">
        <v>2</v>
      </c>
      <c r="G1791">
        <v>998</v>
      </c>
      <c r="H1791" t="s">
        <v>8</v>
      </c>
      <c r="I1791" t="s">
        <v>9</v>
      </c>
      <c r="J1791" t="s">
        <v>21</v>
      </c>
    </row>
    <row r="1792" spans="1:10" x14ac:dyDescent="0.35">
      <c r="A1792">
        <v>43049</v>
      </c>
      <c r="B1792" t="s">
        <v>12</v>
      </c>
      <c r="C1792" t="s">
        <v>43</v>
      </c>
      <c r="D1792" t="s">
        <v>6</v>
      </c>
      <c r="E1792">
        <v>499</v>
      </c>
      <c r="F1792">
        <v>6</v>
      </c>
      <c r="G1792">
        <v>2994</v>
      </c>
      <c r="H1792" t="s">
        <v>7</v>
      </c>
      <c r="I1792" t="s">
        <v>10</v>
      </c>
      <c r="J1792" t="s">
        <v>22</v>
      </c>
    </row>
    <row r="1793" spans="1:10" x14ac:dyDescent="0.35">
      <c r="A1793">
        <v>43049</v>
      </c>
      <c r="B1793" t="s">
        <v>12</v>
      </c>
      <c r="C1793" t="s">
        <v>42</v>
      </c>
      <c r="D1793" t="s">
        <v>15</v>
      </c>
      <c r="E1793">
        <v>399</v>
      </c>
      <c r="F1793">
        <v>4</v>
      </c>
      <c r="G1793">
        <v>1596</v>
      </c>
      <c r="H1793" t="s">
        <v>7</v>
      </c>
      <c r="I1793" t="s">
        <v>10</v>
      </c>
      <c r="J1793" t="s">
        <v>23</v>
      </c>
    </row>
    <row r="1794" spans="1:10" x14ac:dyDescent="0.35">
      <c r="A1794">
        <v>43049</v>
      </c>
      <c r="B1794" t="s">
        <v>12</v>
      </c>
      <c r="C1794" t="s">
        <v>43</v>
      </c>
      <c r="D1794" t="s">
        <v>15</v>
      </c>
      <c r="E1794">
        <v>399</v>
      </c>
      <c r="F1794">
        <v>7</v>
      </c>
      <c r="G1794">
        <v>2793</v>
      </c>
      <c r="H1794" t="s">
        <v>8</v>
      </c>
      <c r="I1794" t="s">
        <v>10</v>
      </c>
      <c r="J1794" t="s">
        <v>20</v>
      </c>
    </row>
    <row r="1795" spans="1:10" x14ac:dyDescent="0.35">
      <c r="A1795">
        <v>43049</v>
      </c>
      <c r="B1795" t="s">
        <v>12</v>
      </c>
      <c r="C1795" t="s">
        <v>41</v>
      </c>
      <c r="D1795" t="s">
        <v>15</v>
      </c>
      <c r="E1795">
        <v>399</v>
      </c>
      <c r="F1795">
        <v>6</v>
      </c>
      <c r="G1795">
        <v>2394</v>
      </c>
      <c r="H1795" t="s">
        <v>8</v>
      </c>
      <c r="I1795" t="s">
        <v>10</v>
      </c>
      <c r="J1795" t="s">
        <v>20</v>
      </c>
    </row>
    <row r="1796" spans="1:10" x14ac:dyDescent="0.35">
      <c r="A1796">
        <v>43049</v>
      </c>
      <c r="B1796" t="s">
        <v>5</v>
      </c>
      <c r="C1796" t="s">
        <v>40</v>
      </c>
      <c r="D1796" t="s">
        <v>13</v>
      </c>
      <c r="E1796">
        <v>299</v>
      </c>
      <c r="F1796">
        <v>10</v>
      </c>
      <c r="G1796">
        <v>2990</v>
      </c>
      <c r="H1796" t="s">
        <v>7</v>
      </c>
      <c r="I1796" t="s">
        <v>10</v>
      </c>
      <c r="J1796" t="s">
        <v>23</v>
      </c>
    </row>
    <row r="1797" spans="1:10" x14ac:dyDescent="0.35">
      <c r="A1797">
        <v>43050</v>
      </c>
      <c r="B1797" t="s">
        <v>12</v>
      </c>
      <c r="C1797" t="s">
        <v>44</v>
      </c>
      <c r="D1797" t="s">
        <v>13</v>
      </c>
      <c r="E1797">
        <v>299</v>
      </c>
      <c r="F1797">
        <v>8</v>
      </c>
      <c r="G1797">
        <v>2392</v>
      </c>
      <c r="H1797" t="s">
        <v>8</v>
      </c>
      <c r="I1797" t="s">
        <v>10</v>
      </c>
      <c r="J1797" t="s">
        <v>24</v>
      </c>
    </row>
    <row r="1798" spans="1:10" x14ac:dyDescent="0.35">
      <c r="A1798">
        <v>43050</v>
      </c>
      <c r="B1798" t="s">
        <v>12</v>
      </c>
      <c r="C1798" t="s">
        <v>43</v>
      </c>
      <c r="D1798" t="s">
        <v>13</v>
      </c>
      <c r="E1798">
        <v>299</v>
      </c>
      <c r="F1798">
        <v>7</v>
      </c>
      <c r="G1798">
        <v>2093</v>
      </c>
      <c r="H1798" t="s">
        <v>7</v>
      </c>
      <c r="I1798" t="s">
        <v>10</v>
      </c>
      <c r="J1798" t="s">
        <v>23</v>
      </c>
    </row>
    <row r="1799" spans="1:10" x14ac:dyDescent="0.35">
      <c r="A1799">
        <v>43051</v>
      </c>
      <c r="B1799" t="s">
        <v>12</v>
      </c>
      <c r="C1799" t="s">
        <v>42</v>
      </c>
      <c r="D1799" t="s">
        <v>16</v>
      </c>
      <c r="E1799">
        <v>99</v>
      </c>
      <c r="F1799">
        <v>4</v>
      </c>
      <c r="G1799">
        <v>396</v>
      </c>
      <c r="H1799" t="s">
        <v>8</v>
      </c>
      <c r="I1799" t="s">
        <v>9</v>
      </c>
      <c r="J1799" t="s">
        <v>20</v>
      </c>
    </row>
    <row r="1800" spans="1:10" x14ac:dyDescent="0.35">
      <c r="A1800">
        <v>43051</v>
      </c>
      <c r="B1800" t="s">
        <v>12</v>
      </c>
      <c r="C1800" t="s">
        <v>40</v>
      </c>
      <c r="D1800" t="s">
        <v>17</v>
      </c>
      <c r="E1800">
        <v>199</v>
      </c>
      <c r="F1800">
        <v>3</v>
      </c>
      <c r="G1800">
        <v>597</v>
      </c>
      <c r="H1800" t="s">
        <v>8</v>
      </c>
      <c r="I1800" t="s">
        <v>10</v>
      </c>
      <c r="J1800" t="s">
        <v>22</v>
      </c>
    </row>
    <row r="1801" spans="1:10" x14ac:dyDescent="0.35">
      <c r="A1801">
        <v>43051</v>
      </c>
      <c r="B1801" t="s">
        <v>12</v>
      </c>
      <c r="C1801" t="s">
        <v>43</v>
      </c>
      <c r="D1801" t="s">
        <v>16</v>
      </c>
      <c r="E1801">
        <v>99</v>
      </c>
      <c r="F1801">
        <v>10</v>
      </c>
      <c r="G1801">
        <v>990</v>
      </c>
      <c r="H1801" t="s">
        <v>8</v>
      </c>
      <c r="I1801" t="s">
        <v>10</v>
      </c>
      <c r="J1801" t="s">
        <v>22</v>
      </c>
    </row>
    <row r="1802" spans="1:10" x14ac:dyDescent="0.35">
      <c r="A1802">
        <v>43051</v>
      </c>
      <c r="B1802" t="s">
        <v>5</v>
      </c>
      <c r="C1802" t="s">
        <v>43</v>
      </c>
      <c r="D1802" t="s">
        <v>16</v>
      </c>
      <c r="E1802">
        <v>99</v>
      </c>
      <c r="F1802">
        <v>7</v>
      </c>
      <c r="G1802">
        <v>693</v>
      </c>
      <c r="H1802" t="s">
        <v>8</v>
      </c>
      <c r="I1802" t="s">
        <v>10</v>
      </c>
      <c r="J1802" t="s">
        <v>22</v>
      </c>
    </row>
    <row r="1803" spans="1:10" x14ac:dyDescent="0.35">
      <c r="A1803">
        <v>43051</v>
      </c>
      <c r="B1803" t="s">
        <v>14</v>
      </c>
      <c r="C1803" t="s">
        <v>40</v>
      </c>
      <c r="D1803" t="s">
        <v>15</v>
      </c>
      <c r="E1803">
        <v>399</v>
      </c>
      <c r="F1803">
        <v>6</v>
      </c>
      <c r="G1803">
        <v>2394</v>
      </c>
      <c r="H1803" t="s">
        <v>8</v>
      </c>
      <c r="I1803" t="s">
        <v>10</v>
      </c>
      <c r="J1803" t="s">
        <v>23</v>
      </c>
    </row>
    <row r="1804" spans="1:10" x14ac:dyDescent="0.35">
      <c r="A1804">
        <v>43051</v>
      </c>
      <c r="B1804" t="s">
        <v>12</v>
      </c>
      <c r="C1804" t="s">
        <v>41</v>
      </c>
      <c r="D1804" t="s">
        <v>13</v>
      </c>
      <c r="E1804">
        <v>299</v>
      </c>
      <c r="F1804">
        <v>7</v>
      </c>
      <c r="G1804">
        <v>2093</v>
      </c>
      <c r="H1804" t="s">
        <v>8</v>
      </c>
      <c r="I1804" t="s">
        <v>10</v>
      </c>
      <c r="J1804" t="s">
        <v>23</v>
      </c>
    </row>
    <row r="1805" spans="1:10" x14ac:dyDescent="0.35">
      <c r="A1805">
        <v>43051</v>
      </c>
      <c r="B1805" t="s">
        <v>14</v>
      </c>
      <c r="C1805" t="s">
        <v>40</v>
      </c>
      <c r="D1805" t="s">
        <v>15</v>
      </c>
      <c r="E1805">
        <v>399</v>
      </c>
      <c r="F1805">
        <v>1</v>
      </c>
      <c r="G1805">
        <v>399</v>
      </c>
      <c r="H1805" t="s">
        <v>7</v>
      </c>
      <c r="I1805" t="s">
        <v>10</v>
      </c>
      <c r="J1805" t="s">
        <v>22</v>
      </c>
    </row>
    <row r="1806" spans="1:10" x14ac:dyDescent="0.35">
      <c r="A1806">
        <v>43051</v>
      </c>
      <c r="B1806" t="s">
        <v>5</v>
      </c>
      <c r="C1806" t="s">
        <v>42</v>
      </c>
      <c r="D1806" t="s">
        <v>17</v>
      </c>
      <c r="E1806">
        <v>199</v>
      </c>
      <c r="F1806">
        <v>6</v>
      </c>
      <c r="G1806">
        <v>1194</v>
      </c>
      <c r="H1806" t="s">
        <v>7</v>
      </c>
      <c r="I1806" t="s">
        <v>10</v>
      </c>
      <c r="J1806" t="s">
        <v>23</v>
      </c>
    </row>
    <row r="1807" spans="1:10" x14ac:dyDescent="0.35">
      <c r="A1807">
        <v>43051</v>
      </c>
      <c r="B1807" t="s">
        <v>5</v>
      </c>
      <c r="C1807" t="s">
        <v>43</v>
      </c>
      <c r="D1807" t="s">
        <v>13</v>
      </c>
      <c r="E1807">
        <v>299</v>
      </c>
      <c r="F1807">
        <v>10</v>
      </c>
      <c r="G1807">
        <v>2990</v>
      </c>
      <c r="H1807" t="s">
        <v>8</v>
      </c>
      <c r="I1807" t="s">
        <v>10</v>
      </c>
      <c r="J1807" t="s">
        <v>22</v>
      </c>
    </row>
    <row r="1808" spans="1:10" x14ac:dyDescent="0.35">
      <c r="A1808">
        <v>43052</v>
      </c>
      <c r="B1808" t="s">
        <v>5</v>
      </c>
      <c r="C1808" t="s">
        <v>45</v>
      </c>
      <c r="D1808" t="s">
        <v>17</v>
      </c>
      <c r="E1808">
        <v>199</v>
      </c>
      <c r="F1808">
        <v>9</v>
      </c>
      <c r="G1808">
        <v>1791</v>
      </c>
      <c r="H1808" t="s">
        <v>7</v>
      </c>
      <c r="I1808" t="s">
        <v>10</v>
      </c>
      <c r="J1808" t="s">
        <v>22</v>
      </c>
    </row>
    <row r="1809" spans="1:10" x14ac:dyDescent="0.35">
      <c r="A1809">
        <v>43052</v>
      </c>
      <c r="B1809" t="s">
        <v>5</v>
      </c>
      <c r="C1809" t="s">
        <v>42</v>
      </c>
      <c r="D1809" t="s">
        <v>15</v>
      </c>
      <c r="E1809">
        <v>399</v>
      </c>
      <c r="F1809">
        <v>9</v>
      </c>
      <c r="G1809">
        <v>3591</v>
      </c>
      <c r="H1809" t="s">
        <v>7</v>
      </c>
      <c r="I1809" t="s">
        <v>10</v>
      </c>
      <c r="J1809" t="s">
        <v>20</v>
      </c>
    </row>
    <row r="1810" spans="1:10" x14ac:dyDescent="0.35">
      <c r="A1810">
        <v>43052</v>
      </c>
      <c r="B1810" t="s">
        <v>14</v>
      </c>
      <c r="C1810" t="s">
        <v>40</v>
      </c>
      <c r="D1810" t="s">
        <v>17</v>
      </c>
      <c r="E1810">
        <v>199</v>
      </c>
      <c r="F1810">
        <v>3</v>
      </c>
      <c r="G1810">
        <v>597</v>
      </c>
      <c r="H1810" t="s">
        <v>7</v>
      </c>
      <c r="I1810" t="s">
        <v>10</v>
      </c>
      <c r="J1810" t="s">
        <v>21</v>
      </c>
    </row>
    <row r="1811" spans="1:10" x14ac:dyDescent="0.35">
      <c r="A1811">
        <v>43052</v>
      </c>
      <c r="B1811" t="s">
        <v>14</v>
      </c>
      <c r="C1811" t="s">
        <v>41</v>
      </c>
      <c r="D1811" t="s">
        <v>17</v>
      </c>
      <c r="E1811">
        <v>199</v>
      </c>
      <c r="F1811">
        <v>6</v>
      </c>
      <c r="G1811">
        <v>1194</v>
      </c>
      <c r="H1811" t="s">
        <v>7</v>
      </c>
      <c r="I1811" t="s">
        <v>10</v>
      </c>
      <c r="J1811" t="s">
        <v>22</v>
      </c>
    </row>
    <row r="1812" spans="1:10" x14ac:dyDescent="0.35">
      <c r="A1812">
        <v>43053</v>
      </c>
      <c r="B1812" t="s">
        <v>14</v>
      </c>
      <c r="C1812" t="s">
        <v>43</v>
      </c>
      <c r="D1812" t="s">
        <v>13</v>
      </c>
      <c r="E1812">
        <v>299</v>
      </c>
      <c r="F1812">
        <v>8</v>
      </c>
      <c r="G1812">
        <v>2392</v>
      </c>
      <c r="H1812" t="s">
        <v>7</v>
      </c>
      <c r="I1812" t="s">
        <v>10</v>
      </c>
      <c r="J1812" t="s">
        <v>24</v>
      </c>
    </row>
    <row r="1813" spans="1:10" x14ac:dyDescent="0.35">
      <c r="A1813">
        <v>43054</v>
      </c>
      <c r="B1813" t="s">
        <v>14</v>
      </c>
      <c r="C1813" t="s">
        <v>41</v>
      </c>
      <c r="D1813" t="s">
        <v>16</v>
      </c>
      <c r="E1813">
        <v>99</v>
      </c>
      <c r="F1813">
        <v>2</v>
      </c>
      <c r="G1813">
        <v>198</v>
      </c>
      <c r="H1813" t="s">
        <v>7</v>
      </c>
      <c r="I1813" t="s">
        <v>10</v>
      </c>
      <c r="J1813" t="s">
        <v>20</v>
      </c>
    </row>
    <row r="1814" spans="1:10" x14ac:dyDescent="0.35">
      <c r="A1814">
        <v>43054</v>
      </c>
      <c r="B1814" t="s">
        <v>12</v>
      </c>
      <c r="C1814" t="s">
        <v>44</v>
      </c>
      <c r="D1814" t="s">
        <v>15</v>
      </c>
      <c r="E1814">
        <v>399</v>
      </c>
      <c r="F1814">
        <v>7</v>
      </c>
      <c r="G1814">
        <v>2793</v>
      </c>
      <c r="H1814" t="s">
        <v>7</v>
      </c>
      <c r="I1814" t="s">
        <v>10</v>
      </c>
      <c r="J1814" t="s">
        <v>22</v>
      </c>
    </row>
    <row r="1815" spans="1:10" x14ac:dyDescent="0.35">
      <c r="A1815">
        <v>43054</v>
      </c>
      <c r="B1815" t="s">
        <v>5</v>
      </c>
      <c r="C1815" t="s">
        <v>40</v>
      </c>
      <c r="D1815" t="s">
        <v>16</v>
      </c>
      <c r="E1815">
        <v>99</v>
      </c>
      <c r="F1815">
        <v>2</v>
      </c>
      <c r="G1815">
        <v>198</v>
      </c>
      <c r="H1815" t="s">
        <v>8</v>
      </c>
      <c r="I1815" t="s">
        <v>10</v>
      </c>
      <c r="J1815" t="s">
        <v>23</v>
      </c>
    </row>
    <row r="1816" spans="1:10" x14ac:dyDescent="0.35">
      <c r="A1816">
        <v>43054</v>
      </c>
      <c r="B1816" t="s">
        <v>12</v>
      </c>
      <c r="C1816" t="s">
        <v>45</v>
      </c>
      <c r="D1816" t="s">
        <v>17</v>
      </c>
      <c r="E1816">
        <v>199</v>
      </c>
      <c r="F1816">
        <v>4</v>
      </c>
      <c r="G1816">
        <v>796</v>
      </c>
      <c r="H1816" t="s">
        <v>7</v>
      </c>
      <c r="I1816" t="s">
        <v>10</v>
      </c>
      <c r="J1816" t="s">
        <v>22</v>
      </c>
    </row>
    <row r="1817" spans="1:10" x14ac:dyDescent="0.35">
      <c r="A1817">
        <v>43054</v>
      </c>
      <c r="B1817" t="s">
        <v>5</v>
      </c>
      <c r="C1817" t="s">
        <v>41</v>
      </c>
      <c r="D1817" t="s">
        <v>13</v>
      </c>
      <c r="E1817">
        <v>299</v>
      </c>
      <c r="F1817">
        <v>1</v>
      </c>
      <c r="G1817">
        <v>299</v>
      </c>
      <c r="H1817" t="s">
        <v>7</v>
      </c>
      <c r="I1817" t="s">
        <v>10</v>
      </c>
      <c r="J1817" t="s">
        <v>22</v>
      </c>
    </row>
    <row r="1818" spans="1:10" x14ac:dyDescent="0.35">
      <c r="A1818">
        <v>43054</v>
      </c>
      <c r="B1818" t="s">
        <v>5</v>
      </c>
      <c r="C1818" t="s">
        <v>42</v>
      </c>
      <c r="D1818" t="s">
        <v>6</v>
      </c>
      <c r="E1818">
        <v>499</v>
      </c>
      <c r="F1818">
        <v>7</v>
      </c>
      <c r="G1818">
        <v>3493</v>
      </c>
      <c r="H1818" t="s">
        <v>8</v>
      </c>
      <c r="I1818" t="s">
        <v>10</v>
      </c>
      <c r="J1818" t="s">
        <v>20</v>
      </c>
    </row>
    <row r="1819" spans="1:10" x14ac:dyDescent="0.35">
      <c r="A1819">
        <v>43054</v>
      </c>
      <c r="B1819" t="s">
        <v>12</v>
      </c>
      <c r="C1819" t="s">
        <v>41</v>
      </c>
      <c r="D1819" t="s">
        <v>17</v>
      </c>
      <c r="E1819">
        <v>199</v>
      </c>
      <c r="F1819">
        <v>8</v>
      </c>
      <c r="G1819">
        <v>1592</v>
      </c>
      <c r="H1819" t="s">
        <v>7</v>
      </c>
      <c r="I1819" t="s">
        <v>10</v>
      </c>
      <c r="J1819" t="s">
        <v>20</v>
      </c>
    </row>
    <row r="1820" spans="1:10" x14ac:dyDescent="0.35">
      <c r="A1820">
        <v>43054</v>
      </c>
      <c r="B1820" t="s">
        <v>5</v>
      </c>
      <c r="C1820" t="s">
        <v>45</v>
      </c>
      <c r="D1820" t="s">
        <v>13</v>
      </c>
      <c r="E1820">
        <v>299</v>
      </c>
      <c r="F1820">
        <v>6</v>
      </c>
      <c r="G1820">
        <v>1794</v>
      </c>
      <c r="H1820" t="s">
        <v>7</v>
      </c>
      <c r="I1820" t="s">
        <v>10</v>
      </c>
      <c r="J1820" t="s">
        <v>23</v>
      </c>
    </row>
    <row r="1821" spans="1:10" x14ac:dyDescent="0.35">
      <c r="A1821">
        <v>43054</v>
      </c>
      <c r="B1821" t="s">
        <v>5</v>
      </c>
      <c r="C1821" t="s">
        <v>45</v>
      </c>
      <c r="D1821" t="s">
        <v>6</v>
      </c>
      <c r="E1821">
        <v>499</v>
      </c>
      <c r="F1821">
        <v>4</v>
      </c>
      <c r="G1821">
        <v>1996</v>
      </c>
      <c r="H1821" t="s">
        <v>7</v>
      </c>
      <c r="I1821" t="s">
        <v>10</v>
      </c>
      <c r="J1821" t="s">
        <v>22</v>
      </c>
    </row>
    <row r="1822" spans="1:10" x14ac:dyDescent="0.35">
      <c r="A1822">
        <v>43054</v>
      </c>
      <c r="B1822" t="s">
        <v>5</v>
      </c>
      <c r="C1822" t="s">
        <v>44</v>
      </c>
      <c r="D1822" t="s">
        <v>15</v>
      </c>
      <c r="E1822">
        <v>399</v>
      </c>
      <c r="F1822">
        <v>3</v>
      </c>
      <c r="G1822">
        <v>1197</v>
      </c>
      <c r="H1822" t="s">
        <v>7</v>
      </c>
      <c r="I1822" t="s">
        <v>10</v>
      </c>
      <c r="J1822" t="s">
        <v>20</v>
      </c>
    </row>
    <row r="1823" spans="1:10" x14ac:dyDescent="0.35">
      <c r="A1823">
        <v>43055</v>
      </c>
      <c r="B1823" t="s">
        <v>5</v>
      </c>
      <c r="C1823" t="s">
        <v>40</v>
      </c>
      <c r="D1823" t="s">
        <v>13</v>
      </c>
      <c r="E1823">
        <v>299</v>
      </c>
      <c r="F1823">
        <v>3</v>
      </c>
      <c r="G1823">
        <v>897</v>
      </c>
      <c r="H1823" t="s">
        <v>7</v>
      </c>
      <c r="I1823" t="s">
        <v>10</v>
      </c>
      <c r="J1823" t="s">
        <v>22</v>
      </c>
    </row>
    <row r="1824" spans="1:10" x14ac:dyDescent="0.35">
      <c r="A1824">
        <v>43055</v>
      </c>
      <c r="B1824" t="s">
        <v>5</v>
      </c>
      <c r="C1824" t="s">
        <v>42</v>
      </c>
      <c r="D1824" t="s">
        <v>13</v>
      </c>
      <c r="E1824">
        <v>299</v>
      </c>
      <c r="F1824">
        <v>2</v>
      </c>
      <c r="G1824">
        <v>598</v>
      </c>
      <c r="H1824" t="s">
        <v>7</v>
      </c>
      <c r="I1824" t="s">
        <v>10</v>
      </c>
      <c r="J1824" t="s">
        <v>21</v>
      </c>
    </row>
    <row r="1825" spans="1:10" x14ac:dyDescent="0.35">
      <c r="A1825">
        <v>43055</v>
      </c>
      <c r="B1825" t="s">
        <v>12</v>
      </c>
      <c r="C1825" t="s">
        <v>42</v>
      </c>
      <c r="D1825" t="s">
        <v>16</v>
      </c>
      <c r="E1825">
        <v>99</v>
      </c>
      <c r="F1825">
        <v>10</v>
      </c>
      <c r="G1825">
        <v>990</v>
      </c>
      <c r="H1825" t="s">
        <v>7</v>
      </c>
      <c r="I1825" t="s">
        <v>10</v>
      </c>
      <c r="J1825" t="s">
        <v>23</v>
      </c>
    </row>
    <row r="1826" spans="1:10" x14ac:dyDescent="0.35">
      <c r="A1826">
        <v>43055</v>
      </c>
      <c r="B1826" t="s">
        <v>14</v>
      </c>
      <c r="C1826" t="s">
        <v>42</v>
      </c>
      <c r="D1826" t="s">
        <v>6</v>
      </c>
      <c r="E1826">
        <v>499</v>
      </c>
      <c r="F1826">
        <v>2</v>
      </c>
      <c r="G1826">
        <v>998</v>
      </c>
      <c r="H1826" t="s">
        <v>7</v>
      </c>
      <c r="I1826" t="s">
        <v>10</v>
      </c>
      <c r="J1826" t="s">
        <v>20</v>
      </c>
    </row>
    <row r="1827" spans="1:10" x14ac:dyDescent="0.35">
      <c r="A1827">
        <v>43055</v>
      </c>
      <c r="B1827" t="s">
        <v>5</v>
      </c>
      <c r="C1827" t="s">
        <v>43</v>
      </c>
      <c r="D1827" t="s">
        <v>17</v>
      </c>
      <c r="E1827">
        <v>199</v>
      </c>
      <c r="F1827">
        <v>5</v>
      </c>
      <c r="G1827">
        <v>995</v>
      </c>
      <c r="H1827" t="s">
        <v>7</v>
      </c>
      <c r="I1827" t="s">
        <v>10</v>
      </c>
      <c r="J1827" t="s">
        <v>22</v>
      </c>
    </row>
    <row r="1828" spans="1:10" x14ac:dyDescent="0.35">
      <c r="A1828">
        <v>43055</v>
      </c>
      <c r="B1828" t="s">
        <v>12</v>
      </c>
      <c r="C1828" t="s">
        <v>40</v>
      </c>
      <c r="D1828" t="s">
        <v>15</v>
      </c>
      <c r="E1828">
        <v>399</v>
      </c>
      <c r="F1828">
        <v>3</v>
      </c>
      <c r="G1828">
        <v>1197</v>
      </c>
      <c r="H1828" t="s">
        <v>8</v>
      </c>
      <c r="I1828" t="s">
        <v>10</v>
      </c>
      <c r="J1828" t="s">
        <v>21</v>
      </c>
    </row>
    <row r="1829" spans="1:10" x14ac:dyDescent="0.35">
      <c r="A1829">
        <v>43055</v>
      </c>
      <c r="B1829" t="s">
        <v>5</v>
      </c>
      <c r="C1829" t="s">
        <v>41</v>
      </c>
      <c r="D1829" t="s">
        <v>13</v>
      </c>
      <c r="E1829">
        <v>299</v>
      </c>
      <c r="F1829">
        <v>9</v>
      </c>
      <c r="G1829">
        <v>2691</v>
      </c>
      <c r="H1829" t="s">
        <v>7</v>
      </c>
      <c r="I1829" t="s">
        <v>10</v>
      </c>
      <c r="J1829" t="s">
        <v>22</v>
      </c>
    </row>
    <row r="1830" spans="1:10" x14ac:dyDescent="0.35">
      <c r="A1830">
        <v>43055</v>
      </c>
      <c r="B1830" t="s">
        <v>14</v>
      </c>
      <c r="C1830" t="s">
        <v>42</v>
      </c>
      <c r="D1830" t="s">
        <v>6</v>
      </c>
      <c r="E1830">
        <v>499</v>
      </c>
      <c r="F1830">
        <v>6</v>
      </c>
      <c r="G1830">
        <v>2994</v>
      </c>
      <c r="H1830" t="s">
        <v>7</v>
      </c>
      <c r="I1830" t="s">
        <v>10</v>
      </c>
      <c r="J1830" t="s">
        <v>20</v>
      </c>
    </row>
    <row r="1831" spans="1:10" x14ac:dyDescent="0.35">
      <c r="A1831">
        <v>43055</v>
      </c>
      <c r="B1831" t="s">
        <v>5</v>
      </c>
      <c r="C1831" t="s">
        <v>45</v>
      </c>
      <c r="D1831" t="s">
        <v>17</v>
      </c>
      <c r="E1831">
        <v>199</v>
      </c>
      <c r="F1831">
        <v>5</v>
      </c>
      <c r="G1831">
        <v>995</v>
      </c>
      <c r="H1831" t="s">
        <v>7</v>
      </c>
      <c r="I1831" t="s">
        <v>10</v>
      </c>
      <c r="J1831" t="s">
        <v>23</v>
      </c>
    </row>
    <row r="1832" spans="1:10" x14ac:dyDescent="0.35">
      <c r="A1832">
        <v>43055</v>
      </c>
      <c r="B1832" t="s">
        <v>5</v>
      </c>
      <c r="C1832" t="s">
        <v>45</v>
      </c>
      <c r="D1832" t="s">
        <v>6</v>
      </c>
      <c r="E1832">
        <v>499</v>
      </c>
      <c r="F1832">
        <v>6</v>
      </c>
      <c r="G1832">
        <v>2994</v>
      </c>
      <c r="H1832" t="s">
        <v>7</v>
      </c>
      <c r="I1832" t="s">
        <v>10</v>
      </c>
      <c r="J1832" t="s">
        <v>21</v>
      </c>
    </row>
    <row r="1833" spans="1:10" x14ac:dyDescent="0.35">
      <c r="A1833">
        <v>43055</v>
      </c>
      <c r="B1833" t="s">
        <v>12</v>
      </c>
      <c r="C1833" t="s">
        <v>40</v>
      </c>
      <c r="D1833" t="s">
        <v>6</v>
      </c>
      <c r="E1833">
        <v>499</v>
      </c>
      <c r="F1833">
        <v>9</v>
      </c>
      <c r="G1833">
        <v>4491</v>
      </c>
      <c r="H1833" t="s">
        <v>8</v>
      </c>
      <c r="I1833" t="s">
        <v>10</v>
      </c>
      <c r="J1833" t="s">
        <v>20</v>
      </c>
    </row>
    <row r="1834" spans="1:10" x14ac:dyDescent="0.35">
      <c r="A1834">
        <v>43055</v>
      </c>
      <c r="B1834" t="s">
        <v>14</v>
      </c>
      <c r="C1834" t="s">
        <v>41</v>
      </c>
      <c r="D1834" t="s">
        <v>16</v>
      </c>
      <c r="E1834">
        <v>99</v>
      </c>
      <c r="F1834">
        <v>1</v>
      </c>
      <c r="G1834">
        <v>99</v>
      </c>
      <c r="H1834" t="s">
        <v>7</v>
      </c>
      <c r="I1834" t="s">
        <v>10</v>
      </c>
      <c r="J1834" t="s">
        <v>20</v>
      </c>
    </row>
    <row r="1835" spans="1:10" x14ac:dyDescent="0.35">
      <c r="A1835">
        <v>43055</v>
      </c>
      <c r="B1835" t="s">
        <v>5</v>
      </c>
      <c r="C1835" t="s">
        <v>40</v>
      </c>
      <c r="D1835" t="s">
        <v>6</v>
      </c>
      <c r="E1835">
        <v>499</v>
      </c>
      <c r="F1835">
        <v>10</v>
      </c>
      <c r="G1835">
        <v>4990</v>
      </c>
      <c r="H1835" t="s">
        <v>7</v>
      </c>
      <c r="I1835" t="s">
        <v>10</v>
      </c>
      <c r="J1835" t="s">
        <v>23</v>
      </c>
    </row>
    <row r="1836" spans="1:10" x14ac:dyDescent="0.35">
      <c r="A1836">
        <v>43055</v>
      </c>
      <c r="B1836" t="s">
        <v>12</v>
      </c>
      <c r="C1836" t="s">
        <v>44</v>
      </c>
      <c r="D1836" t="s">
        <v>15</v>
      </c>
      <c r="E1836">
        <v>399</v>
      </c>
      <c r="F1836">
        <v>1</v>
      </c>
      <c r="G1836">
        <v>399</v>
      </c>
      <c r="H1836" t="s">
        <v>7</v>
      </c>
      <c r="I1836" t="s">
        <v>10</v>
      </c>
      <c r="J1836" t="s">
        <v>22</v>
      </c>
    </row>
    <row r="1837" spans="1:10" x14ac:dyDescent="0.35">
      <c r="A1837">
        <v>43055</v>
      </c>
      <c r="B1837" t="s">
        <v>14</v>
      </c>
      <c r="C1837" t="s">
        <v>44</v>
      </c>
      <c r="D1837" t="s">
        <v>15</v>
      </c>
      <c r="E1837">
        <v>399</v>
      </c>
      <c r="F1837">
        <v>10</v>
      </c>
      <c r="G1837">
        <v>3990</v>
      </c>
      <c r="H1837" t="s">
        <v>7</v>
      </c>
      <c r="I1837" t="s">
        <v>10</v>
      </c>
      <c r="J1837" t="s">
        <v>22</v>
      </c>
    </row>
    <row r="1838" spans="1:10" x14ac:dyDescent="0.35">
      <c r="A1838">
        <v>43055</v>
      </c>
      <c r="B1838" t="s">
        <v>12</v>
      </c>
      <c r="C1838" t="s">
        <v>41</v>
      </c>
      <c r="D1838" t="s">
        <v>6</v>
      </c>
      <c r="E1838">
        <v>499</v>
      </c>
      <c r="F1838">
        <v>8</v>
      </c>
      <c r="G1838">
        <v>3992</v>
      </c>
      <c r="H1838" t="s">
        <v>7</v>
      </c>
      <c r="I1838" t="s">
        <v>10</v>
      </c>
      <c r="J1838" t="s">
        <v>22</v>
      </c>
    </row>
    <row r="1839" spans="1:10" x14ac:dyDescent="0.35">
      <c r="A1839">
        <v>43055</v>
      </c>
      <c r="B1839" t="s">
        <v>12</v>
      </c>
      <c r="C1839" t="s">
        <v>42</v>
      </c>
      <c r="D1839" t="s">
        <v>13</v>
      </c>
      <c r="E1839">
        <v>299</v>
      </c>
      <c r="F1839">
        <v>1</v>
      </c>
      <c r="G1839">
        <v>299</v>
      </c>
      <c r="H1839" t="s">
        <v>7</v>
      </c>
      <c r="I1839" t="s">
        <v>10</v>
      </c>
      <c r="J1839" t="s">
        <v>22</v>
      </c>
    </row>
    <row r="1840" spans="1:10" x14ac:dyDescent="0.35">
      <c r="A1840">
        <v>43056</v>
      </c>
      <c r="B1840" t="s">
        <v>14</v>
      </c>
      <c r="C1840" t="s">
        <v>40</v>
      </c>
      <c r="D1840" t="s">
        <v>13</v>
      </c>
      <c r="E1840">
        <v>299</v>
      </c>
      <c r="F1840">
        <v>7</v>
      </c>
      <c r="G1840">
        <v>2093</v>
      </c>
      <c r="H1840" t="s">
        <v>8</v>
      </c>
      <c r="I1840" t="s">
        <v>10</v>
      </c>
      <c r="J1840" t="s">
        <v>20</v>
      </c>
    </row>
    <row r="1841" spans="1:10" x14ac:dyDescent="0.35">
      <c r="A1841">
        <v>43056</v>
      </c>
      <c r="B1841" t="s">
        <v>12</v>
      </c>
      <c r="C1841" t="s">
        <v>42</v>
      </c>
      <c r="D1841" t="s">
        <v>15</v>
      </c>
      <c r="E1841">
        <v>399</v>
      </c>
      <c r="F1841">
        <v>10</v>
      </c>
      <c r="G1841">
        <v>3990</v>
      </c>
      <c r="H1841" t="s">
        <v>7</v>
      </c>
      <c r="I1841" t="s">
        <v>10</v>
      </c>
      <c r="J1841" t="s">
        <v>23</v>
      </c>
    </row>
    <row r="1842" spans="1:10" x14ac:dyDescent="0.35">
      <c r="A1842">
        <v>43057</v>
      </c>
      <c r="B1842" t="s">
        <v>14</v>
      </c>
      <c r="C1842" t="s">
        <v>40</v>
      </c>
      <c r="D1842" t="s">
        <v>6</v>
      </c>
      <c r="E1842">
        <v>499</v>
      </c>
      <c r="F1842">
        <v>6</v>
      </c>
      <c r="G1842">
        <v>2994</v>
      </c>
      <c r="H1842" t="s">
        <v>7</v>
      </c>
      <c r="I1842" t="s">
        <v>10</v>
      </c>
      <c r="J1842" t="s">
        <v>22</v>
      </c>
    </row>
    <row r="1843" spans="1:10" x14ac:dyDescent="0.35">
      <c r="A1843">
        <v>43057</v>
      </c>
      <c r="B1843" t="s">
        <v>12</v>
      </c>
      <c r="C1843" t="s">
        <v>40</v>
      </c>
      <c r="D1843" t="s">
        <v>13</v>
      </c>
      <c r="E1843">
        <v>299</v>
      </c>
      <c r="F1843">
        <v>5</v>
      </c>
      <c r="G1843">
        <v>1495</v>
      </c>
      <c r="H1843" t="s">
        <v>8</v>
      </c>
      <c r="I1843" t="s">
        <v>10</v>
      </c>
      <c r="J1843" t="s">
        <v>20</v>
      </c>
    </row>
    <row r="1844" spans="1:10" x14ac:dyDescent="0.35">
      <c r="A1844">
        <v>43057</v>
      </c>
      <c r="B1844" t="s">
        <v>12</v>
      </c>
      <c r="C1844" t="s">
        <v>42</v>
      </c>
      <c r="D1844" t="s">
        <v>15</v>
      </c>
      <c r="E1844">
        <v>399</v>
      </c>
      <c r="F1844">
        <v>4</v>
      </c>
      <c r="G1844">
        <v>1596</v>
      </c>
      <c r="H1844" t="s">
        <v>7</v>
      </c>
      <c r="I1844" t="s">
        <v>10</v>
      </c>
      <c r="J1844" t="s">
        <v>20</v>
      </c>
    </row>
    <row r="1845" spans="1:10" x14ac:dyDescent="0.35">
      <c r="A1845">
        <v>43057</v>
      </c>
      <c r="B1845" t="s">
        <v>12</v>
      </c>
      <c r="C1845" t="s">
        <v>40</v>
      </c>
      <c r="D1845" t="s">
        <v>15</v>
      </c>
      <c r="E1845">
        <v>399</v>
      </c>
      <c r="F1845">
        <v>8</v>
      </c>
      <c r="G1845">
        <v>3192</v>
      </c>
      <c r="H1845" t="s">
        <v>7</v>
      </c>
      <c r="I1845" t="s">
        <v>10</v>
      </c>
      <c r="J1845" t="s">
        <v>22</v>
      </c>
    </row>
    <row r="1846" spans="1:10" x14ac:dyDescent="0.35">
      <c r="A1846">
        <v>43058</v>
      </c>
      <c r="B1846" t="s">
        <v>12</v>
      </c>
      <c r="C1846" t="s">
        <v>45</v>
      </c>
      <c r="D1846" t="s">
        <v>15</v>
      </c>
      <c r="E1846">
        <v>399</v>
      </c>
      <c r="F1846">
        <v>3</v>
      </c>
      <c r="G1846">
        <v>1197</v>
      </c>
      <c r="H1846" t="s">
        <v>7</v>
      </c>
      <c r="I1846" t="s">
        <v>10</v>
      </c>
      <c r="J1846" t="s">
        <v>22</v>
      </c>
    </row>
    <row r="1847" spans="1:10" x14ac:dyDescent="0.35">
      <c r="A1847">
        <v>43058</v>
      </c>
      <c r="B1847" t="s">
        <v>12</v>
      </c>
      <c r="C1847" t="s">
        <v>40</v>
      </c>
      <c r="D1847" t="s">
        <v>15</v>
      </c>
      <c r="E1847">
        <v>399</v>
      </c>
      <c r="F1847">
        <v>3</v>
      </c>
      <c r="G1847">
        <v>1197</v>
      </c>
      <c r="H1847" t="s">
        <v>7</v>
      </c>
      <c r="I1847" t="s">
        <v>10</v>
      </c>
      <c r="J1847" t="s">
        <v>22</v>
      </c>
    </row>
    <row r="1848" spans="1:10" x14ac:dyDescent="0.35">
      <c r="A1848">
        <v>43058</v>
      </c>
      <c r="B1848" t="s">
        <v>5</v>
      </c>
      <c r="C1848" t="s">
        <v>40</v>
      </c>
      <c r="D1848" t="s">
        <v>15</v>
      </c>
      <c r="E1848">
        <v>399</v>
      </c>
      <c r="F1848">
        <v>9</v>
      </c>
      <c r="G1848">
        <v>3591</v>
      </c>
      <c r="H1848" t="s">
        <v>8</v>
      </c>
      <c r="I1848" t="s">
        <v>10</v>
      </c>
      <c r="J1848" t="s">
        <v>21</v>
      </c>
    </row>
    <row r="1849" spans="1:10" x14ac:dyDescent="0.35">
      <c r="A1849">
        <v>43058</v>
      </c>
      <c r="B1849" t="s">
        <v>14</v>
      </c>
      <c r="C1849" t="s">
        <v>44</v>
      </c>
      <c r="D1849" t="s">
        <v>6</v>
      </c>
      <c r="E1849">
        <v>499</v>
      </c>
      <c r="F1849">
        <v>5</v>
      </c>
      <c r="G1849">
        <v>2495</v>
      </c>
      <c r="H1849" t="s">
        <v>8</v>
      </c>
      <c r="I1849" t="s">
        <v>10</v>
      </c>
      <c r="J1849" t="s">
        <v>20</v>
      </c>
    </row>
    <row r="1850" spans="1:10" x14ac:dyDescent="0.35">
      <c r="A1850">
        <v>43059</v>
      </c>
      <c r="B1850" t="s">
        <v>5</v>
      </c>
      <c r="C1850" t="s">
        <v>42</v>
      </c>
      <c r="D1850" t="s">
        <v>16</v>
      </c>
      <c r="E1850">
        <v>99</v>
      </c>
      <c r="F1850">
        <v>9</v>
      </c>
      <c r="G1850">
        <v>891</v>
      </c>
      <c r="H1850" t="s">
        <v>7</v>
      </c>
      <c r="I1850" t="s">
        <v>9</v>
      </c>
      <c r="J1850" t="s">
        <v>22</v>
      </c>
    </row>
    <row r="1851" spans="1:10" x14ac:dyDescent="0.35">
      <c r="A1851">
        <v>43059</v>
      </c>
      <c r="B1851" t="s">
        <v>14</v>
      </c>
      <c r="C1851" t="s">
        <v>44</v>
      </c>
      <c r="D1851" t="s">
        <v>17</v>
      </c>
      <c r="E1851">
        <v>199</v>
      </c>
      <c r="F1851">
        <v>3</v>
      </c>
      <c r="G1851">
        <v>597</v>
      </c>
      <c r="H1851" t="s">
        <v>8</v>
      </c>
      <c r="I1851" t="s">
        <v>10</v>
      </c>
      <c r="J1851" t="s">
        <v>22</v>
      </c>
    </row>
    <row r="1852" spans="1:10" x14ac:dyDescent="0.35">
      <c r="A1852">
        <v>43059</v>
      </c>
      <c r="B1852" t="s">
        <v>5</v>
      </c>
      <c r="C1852" t="s">
        <v>45</v>
      </c>
      <c r="D1852" t="s">
        <v>15</v>
      </c>
      <c r="E1852">
        <v>399</v>
      </c>
      <c r="F1852">
        <v>3</v>
      </c>
      <c r="G1852">
        <v>1197</v>
      </c>
      <c r="H1852" t="s">
        <v>7</v>
      </c>
      <c r="I1852" t="s">
        <v>10</v>
      </c>
      <c r="J1852" t="s">
        <v>22</v>
      </c>
    </row>
    <row r="1853" spans="1:10" x14ac:dyDescent="0.35">
      <c r="A1853">
        <v>43059</v>
      </c>
      <c r="B1853" t="s">
        <v>12</v>
      </c>
      <c r="C1853" t="s">
        <v>42</v>
      </c>
      <c r="D1853" t="s">
        <v>17</v>
      </c>
      <c r="E1853">
        <v>199</v>
      </c>
      <c r="F1853">
        <v>8</v>
      </c>
      <c r="G1853">
        <v>1592</v>
      </c>
      <c r="H1853" t="s">
        <v>8</v>
      </c>
      <c r="I1853" t="s">
        <v>10</v>
      </c>
      <c r="J1853" t="s">
        <v>20</v>
      </c>
    </row>
    <row r="1854" spans="1:10" x14ac:dyDescent="0.35">
      <c r="A1854">
        <v>43059</v>
      </c>
      <c r="B1854" t="s">
        <v>14</v>
      </c>
      <c r="C1854" t="s">
        <v>42</v>
      </c>
      <c r="D1854" t="s">
        <v>6</v>
      </c>
      <c r="E1854">
        <v>499</v>
      </c>
      <c r="F1854">
        <v>3</v>
      </c>
      <c r="G1854">
        <v>1497</v>
      </c>
      <c r="H1854" t="s">
        <v>7</v>
      </c>
      <c r="I1854" t="s">
        <v>9</v>
      </c>
      <c r="J1854" t="s">
        <v>22</v>
      </c>
    </row>
    <row r="1855" spans="1:10" x14ac:dyDescent="0.35">
      <c r="A1855">
        <v>43060</v>
      </c>
      <c r="B1855" t="s">
        <v>12</v>
      </c>
      <c r="C1855" t="s">
        <v>40</v>
      </c>
      <c r="D1855" t="s">
        <v>17</v>
      </c>
      <c r="E1855">
        <v>199</v>
      </c>
      <c r="F1855">
        <v>4</v>
      </c>
      <c r="G1855">
        <v>796</v>
      </c>
      <c r="H1855" t="s">
        <v>7</v>
      </c>
      <c r="I1855" t="s">
        <v>10</v>
      </c>
      <c r="J1855" t="s">
        <v>22</v>
      </c>
    </row>
    <row r="1856" spans="1:10" x14ac:dyDescent="0.35">
      <c r="A1856">
        <v>43060</v>
      </c>
      <c r="B1856" t="s">
        <v>14</v>
      </c>
      <c r="C1856" t="s">
        <v>41</v>
      </c>
      <c r="D1856" t="s">
        <v>16</v>
      </c>
      <c r="E1856">
        <v>99</v>
      </c>
      <c r="F1856">
        <v>4</v>
      </c>
      <c r="G1856">
        <v>396</v>
      </c>
      <c r="H1856" t="s">
        <v>7</v>
      </c>
      <c r="I1856" t="s">
        <v>10</v>
      </c>
      <c r="J1856" t="s">
        <v>22</v>
      </c>
    </row>
    <row r="1857" spans="1:10" x14ac:dyDescent="0.35">
      <c r="A1857">
        <v>43060</v>
      </c>
      <c r="B1857" t="s">
        <v>5</v>
      </c>
      <c r="C1857" t="s">
        <v>40</v>
      </c>
      <c r="D1857" t="s">
        <v>15</v>
      </c>
      <c r="E1857">
        <v>399</v>
      </c>
      <c r="F1857">
        <v>7</v>
      </c>
      <c r="G1857">
        <v>2793</v>
      </c>
      <c r="H1857" t="s">
        <v>7</v>
      </c>
      <c r="I1857" t="s">
        <v>10</v>
      </c>
      <c r="J1857" t="s">
        <v>20</v>
      </c>
    </row>
    <row r="1858" spans="1:10" x14ac:dyDescent="0.35">
      <c r="A1858">
        <v>43061</v>
      </c>
      <c r="B1858" t="s">
        <v>12</v>
      </c>
      <c r="C1858" t="s">
        <v>42</v>
      </c>
      <c r="D1858" t="s">
        <v>17</v>
      </c>
      <c r="E1858">
        <v>199</v>
      </c>
      <c r="F1858">
        <v>3</v>
      </c>
      <c r="G1858">
        <v>597</v>
      </c>
      <c r="H1858" t="s">
        <v>7</v>
      </c>
      <c r="I1858" t="s">
        <v>10</v>
      </c>
      <c r="J1858" t="s">
        <v>24</v>
      </c>
    </row>
    <row r="1859" spans="1:10" x14ac:dyDescent="0.35">
      <c r="A1859">
        <v>43061</v>
      </c>
      <c r="B1859" t="s">
        <v>14</v>
      </c>
      <c r="C1859" t="s">
        <v>45</v>
      </c>
      <c r="D1859" t="s">
        <v>15</v>
      </c>
      <c r="E1859">
        <v>399</v>
      </c>
      <c r="F1859">
        <v>5</v>
      </c>
      <c r="G1859">
        <v>1995</v>
      </c>
      <c r="H1859" t="s">
        <v>7</v>
      </c>
      <c r="I1859" t="s">
        <v>10</v>
      </c>
      <c r="J1859" t="s">
        <v>21</v>
      </c>
    </row>
    <row r="1860" spans="1:10" x14ac:dyDescent="0.35">
      <c r="A1860">
        <v>43061</v>
      </c>
      <c r="B1860" t="s">
        <v>5</v>
      </c>
      <c r="C1860" t="s">
        <v>41</v>
      </c>
      <c r="D1860" t="s">
        <v>17</v>
      </c>
      <c r="E1860">
        <v>199</v>
      </c>
      <c r="F1860">
        <v>1</v>
      </c>
      <c r="G1860">
        <v>199</v>
      </c>
      <c r="H1860" t="s">
        <v>7</v>
      </c>
      <c r="I1860" t="s">
        <v>10</v>
      </c>
      <c r="J1860" t="s">
        <v>20</v>
      </c>
    </row>
    <row r="1861" spans="1:10" x14ac:dyDescent="0.35">
      <c r="A1861">
        <v>43061</v>
      </c>
      <c r="B1861" t="s">
        <v>5</v>
      </c>
      <c r="C1861" t="s">
        <v>40</v>
      </c>
      <c r="D1861" t="s">
        <v>16</v>
      </c>
      <c r="E1861">
        <v>99</v>
      </c>
      <c r="F1861">
        <v>10</v>
      </c>
      <c r="G1861">
        <v>990</v>
      </c>
      <c r="H1861" t="s">
        <v>7</v>
      </c>
      <c r="I1861" t="s">
        <v>10</v>
      </c>
      <c r="J1861" t="s">
        <v>22</v>
      </c>
    </row>
    <row r="1862" spans="1:10" x14ac:dyDescent="0.35">
      <c r="A1862">
        <v>43061</v>
      </c>
      <c r="B1862" t="s">
        <v>5</v>
      </c>
      <c r="C1862" t="s">
        <v>42</v>
      </c>
      <c r="D1862" t="s">
        <v>13</v>
      </c>
      <c r="E1862">
        <v>299</v>
      </c>
      <c r="F1862">
        <v>10</v>
      </c>
      <c r="G1862">
        <v>2990</v>
      </c>
      <c r="H1862" t="s">
        <v>7</v>
      </c>
      <c r="I1862" t="s">
        <v>9</v>
      </c>
      <c r="J1862" t="s">
        <v>22</v>
      </c>
    </row>
    <row r="1863" spans="1:10" x14ac:dyDescent="0.35">
      <c r="A1863">
        <v>43062</v>
      </c>
      <c r="B1863" t="s">
        <v>5</v>
      </c>
      <c r="C1863" t="s">
        <v>40</v>
      </c>
      <c r="D1863" t="s">
        <v>13</v>
      </c>
      <c r="E1863">
        <v>299</v>
      </c>
      <c r="F1863">
        <v>6</v>
      </c>
      <c r="G1863">
        <v>1794</v>
      </c>
      <c r="H1863" t="s">
        <v>7</v>
      </c>
      <c r="I1863" t="s">
        <v>10</v>
      </c>
      <c r="J1863" t="s">
        <v>24</v>
      </c>
    </row>
    <row r="1864" spans="1:10" x14ac:dyDescent="0.35">
      <c r="A1864">
        <v>43062</v>
      </c>
      <c r="B1864" t="s">
        <v>5</v>
      </c>
      <c r="C1864" t="s">
        <v>43</v>
      </c>
      <c r="D1864" t="s">
        <v>16</v>
      </c>
      <c r="E1864">
        <v>99</v>
      </c>
      <c r="F1864">
        <v>4</v>
      </c>
      <c r="G1864">
        <v>396</v>
      </c>
      <c r="H1864" t="s">
        <v>7</v>
      </c>
      <c r="I1864" t="s">
        <v>10</v>
      </c>
      <c r="J1864" t="s">
        <v>22</v>
      </c>
    </row>
    <row r="1865" spans="1:10" x14ac:dyDescent="0.35">
      <c r="A1865">
        <v>43062</v>
      </c>
      <c r="B1865" t="s">
        <v>12</v>
      </c>
      <c r="C1865" t="s">
        <v>43</v>
      </c>
      <c r="D1865" t="s">
        <v>15</v>
      </c>
      <c r="E1865">
        <v>399</v>
      </c>
      <c r="F1865">
        <v>8</v>
      </c>
      <c r="G1865">
        <v>3192</v>
      </c>
      <c r="H1865" t="s">
        <v>7</v>
      </c>
      <c r="I1865" t="s">
        <v>10</v>
      </c>
      <c r="J1865" t="s">
        <v>22</v>
      </c>
    </row>
    <row r="1866" spans="1:10" x14ac:dyDescent="0.35">
      <c r="A1866">
        <v>43063</v>
      </c>
      <c r="B1866" t="s">
        <v>12</v>
      </c>
      <c r="C1866" t="s">
        <v>43</v>
      </c>
      <c r="D1866" t="s">
        <v>16</v>
      </c>
      <c r="E1866">
        <v>99</v>
      </c>
      <c r="F1866">
        <v>1</v>
      </c>
      <c r="G1866">
        <v>99</v>
      </c>
      <c r="H1866" t="s">
        <v>8</v>
      </c>
      <c r="I1866" t="s">
        <v>10</v>
      </c>
      <c r="J1866" t="s">
        <v>23</v>
      </c>
    </row>
    <row r="1867" spans="1:10" x14ac:dyDescent="0.35">
      <c r="A1867">
        <v>43063</v>
      </c>
      <c r="B1867" t="s">
        <v>5</v>
      </c>
      <c r="C1867" t="s">
        <v>44</v>
      </c>
      <c r="D1867" t="s">
        <v>16</v>
      </c>
      <c r="E1867">
        <v>99</v>
      </c>
      <c r="F1867">
        <v>5</v>
      </c>
      <c r="G1867">
        <v>495</v>
      </c>
      <c r="H1867" t="s">
        <v>7</v>
      </c>
      <c r="I1867" t="s">
        <v>10</v>
      </c>
      <c r="J1867" t="s">
        <v>24</v>
      </c>
    </row>
    <row r="1868" spans="1:10" x14ac:dyDescent="0.35">
      <c r="A1868">
        <v>43064</v>
      </c>
      <c r="B1868" t="s">
        <v>14</v>
      </c>
      <c r="C1868" t="s">
        <v>43</v>
      </c>
      <c r="D1868" t="s">
        <v>17</v>
      </c>
      <c r="E1868">
        <v>199</v>
      </c>
      <c r="F1868">
        <v>1</v>
      </c>
      <c r="G1868">
        <v>199</v>
      </c>
      <c r="H1868" t="s">
        <v>8</v>
      </c>
      <c r="I1868" t="s">
        <v>10</v>
      </c>
      <c r="J1868" t="s">
        <v>20</v>
      </c>
    </row>
    <row r="1869" spans="1:10" x14ac:dyDescent="0.35">
      <c r="A1869">
        <v>43064</v>
      </c>
      <c r="B1869" t="s">
        <v>12</v>
      </c>
      <c r="C1869" t="s">
        <v>42</v>
      </c>
      <c r="D1869" t="s">
        <v>17</v>
      </c>
      <c r="E1869">
        <v>199</v>
      </c>
      <c r="F1869">
        <v>9</v>
      </c>
      <c r="G1869">
        <v>1791</v>
      </c>
      <c r="H1869" t="s">
        <v>7</v>
      </c>
      <c r="I1869" t="s">
        <v>10</v>
      </c>
      <c r="J1869" t="s">
        <v>23</v>
      </c>
    </row>
    <row r="1870" spans="1:10" x14ac:dyDescent="0.35">
      <c r="A1870">
        <v>43064</v>
      </c>
      <c r="B1870" t="s">
        <v>14</v>
      </c>
      <c r="C1870" t="s">
        <v>40</v>
      </c>
      <c r="D1870" t="s">
        <v>16</v>
      </c>
      <c r="E1870">
        <v>99</v>
      </c>
      <c r="F1870">
        <v>6</v>
      </c>
      <c r="G1870">
        <v>594</v>
      </c>
      <c r="H1870" t="s">
        <v>7</v>
      </c>
      <c r="I1870" t="s">
        <v>10</v>
      </c>
      <c r="J1870" t="s">
        <v>21</v>
      </c>
    </row>
    <row r="1871" spans="1:10" x14ac:dyDescent="0.35">
      <c r="A1871">
        <v>43064</v>
      </c>
      <c r="B1871" t="s">
        <v>12</v>
      </c>
      <c r="C1871" t="s">
        <v>45</v>
      </c>
      <c r="D1871" t="s">
        <v>15</v>
      </c>
      <c r="E1871">
        <v>399</v>
      </c>
      <c r="F1871">
        <v>2</v>
      </c>
      <c r="G1871">
        <v>798</v>
      </c>
      <c r="H1871" t="s">
        <v>7</v>
      </c>
      <c r="I1871" t="s">
        <v>10</v>
      </c>
      <c r="J1871" t="s">
        <v>22</v>
      </c>
    </row>
    <row r="1872" spans="1:10" x14ac:dyDescent="0.35">
      <c r="A1872">
        <v>43064</v>
      </c>
      <c r="B1872" t="s">
        <v>14</v>
      </c>
      <c r="C1872" t="s">
        <v>40</v>
      </c>
      <c r="D1872" t="s">
        <v>16</v>
      </c>
      <c r="E1872">
        <v>99</v>
      </c>
      <c r="F1872">
        <v>1</v>
      </c>
      <c r="G1872">
        <v>99</v>
      </c>
      <c r="H1872" t="s">
        <v>7</v>
      </c>
      <c r="I1872" t="s">
        <v>10</v>
      </c>
      <c r="J1872" t="s">
        <v>22</v>
      </c>
    </row>
    <row r="1873" spans="1:10" x14ac:dyDescent="0.35">
      <c r="A1873">
        <v>43064</v>
      </c>
      <c r="B1873" t="s">
        <v>12</v>
      </c>
      <c r="C1873" t="s">
        <v>40</v>
      </c>
      <c r="D1873" t="s">
        <v>6</v>
      </c>
      <c r="E1873">
        <v>499</v>
      </c>
      <c r="F1873">
        <v>1</v>
      </c>
      <c r="G1873">
        <v>499</v>
      </c>
      <c r="H1873" t="s">
        <v>7</v>
      </c>
      <c r="I1873" t="s">
        <v>10</v>
      </c>
      <c r="J1873" t="s">
        <v>23</v>
      </c>
    </row>
    <row r="1874" spans="1:10" x14ac:dyDescent="0.35">
      <c r="A1874">
        <v>43064</v>
      </c>
      <c r="B1874" t="s">
        <v>14</v>
      </c>
      <c r="C1874" t="s">
        <v>42</v>
      </c>
      <c r="D1874" t="s">
        <v>16</v>
      </c>
      <c r="E1874">
        <v>99</v>
      </c>
      <c r="F1874">
        <v>4</v>
      </c>
      <c r="G1874">
        <v>396</v>
      </c>
      <c r="H1874" t="s">
        <v>8</v>
      </c>
      <c r="I1874" t="s">
        <v>10</v>
      </c>
      <c r="J1874" t="s">
        <v>23</v>
      </c>
    </row>
    <row r="1875" spans="1:10" x14ac:dyDescent="0.35">
      <c r="A1875">
        <v>43064</v>
      </c>
      <c r="B1875" t="s">
        <v>5</v>
      </c>
      <c r="C1875" t="s">
        <v>43</v>
      </c>
      <c r="D1875" t="s">
        <v>16</v>
      </c>
      <c r="E1875">
        <v>99</v>
      </c>
      <c r="F1875">
        <v>5</v>
      </c>
      <c r="G1875">
        <v>495</v>
      </c>
      <c r="H1875" t="s">
        <v>7</v>
      </c>
      <c r="I1875" t="s">
        <v>10</v>
      </c>
      <c r="J1875" t="s">
        <v>21</v>
      </c>
    </row>
    <row r="1876" spans="1:10" x14ac:dyDescent="0.35">
      <c r="A1876">
        <v>43064</v>
      </c>
      <c r="B1876" t="s">
        <v>5</v>
      </c>
      <c r="C1876" t="s">
        <v>41</v>
      </c>
      <c r="D1876" t="s">
        <v>6</v>
      </c>
      <c r="E1876">
        <v>499</v>
      </c>
      <c r="F1876">
        <v>5</v>
      </c>
      <c r="G1876">
        <v>2495</v>
      </c>
      <c r="H1876" t="s">
        <v>8</v>
      </c>
      <c r="I1876" t="s">
        <v>10</v>
      </c>
      <c r="J1876" t="s">
        <v>20</v>
      </c>
    </row>
    <row r="1877" spans="1:10" x14ac:dyDescent="0.35">
      <c r="A1877">
        <v>43064</v>
      </c>
      <c r="B1877" t="s">
        <v>5</v>
      </c>
      <c r="C1877" t="s">
        <v>43</v>
      </c>
      <c r="D1877" t="s">
        <v>17</v>
      </c>
      <c r="E1877">
        <v>199</v>
      </c>
      <c r="F1877">
        <v>5</v>
      </c>
      <c r="G1877">
        <v>995</v>
      </c>
      <c r="H1877" t="s">
        <v>8</v>
      </c>
      <c r="I1877" t="s">
        <v>10</v>
      </c>
      <c r="J1877" t="s">
        <v>20</v>
      </c>
    </row>
    <row r="1878" spans="1:10" x14ac:dyDescent="0.35">
      <c r="A1878">
        <v>43064</v>
      </c>
      <c r="B1878" t="s">
        <v>12</v>
      </c>
      <c r="C1878" t="s">
        <v>44</v>
      </c>
      <c r="D1878" t="s">
        <v>15</v>
      </c>
      <c r="E1878">
        <v>399</v>
      </c>
      <c r="F1878">
        <v>5</v>
      </c>
      <c r="G1878">
        <v>1995</v>
      </c>
      <c r="H1878" t="s">
        <v>7</v>
      </c>
      <c r="I1878" t="s">
        <v>10</v>
      </c>
      <c r="J1878" t="s">
        <v>22</v>
      </c>
    </row>
    <row r="1879" spans="1:10" x14ac:dyDescent="0.35">
      <c r="A1879">
        <v>43064</v>
      </c>
      <c r="B1879" t="s">
        <v>12</v>
      </c>
      <c r="C1879" t="s">
        <v>45</v>
      </c>
      <c r="D1879" t="s">
        <v>16</v>
      </c>
      <c r="E1879">
        <v>99</v>
      </c>
      <c r="F1879">
        <v>4</v>
      </c>
      <c r="G1879">
        <v>396</v>
      </c>
      <c r="H1879" t="s">
        <v>7</v>
      </c>
      <c r="I1879" t="s">
        <v>10</v>
      </c>
      <c r="J1879" t="s">
        <v>24</v>
      </c>
    </row>
    <row r="1880" spans="1:10" x14ac:dyDescent="0.35">
      <c r="A1880">
        <v>43064</v>
      </c>
      <c r="B1880" t="s">
        <v>5</v>
      </c>
      <c r="C1880" t="s">
        <v>43</v>
      </c>
      <c r="D1880" t="s">
        <v>13</v>
      </c>
      <c r="E1880">
        <v>299</v>
      </c>
      <c r="F1880">
        <v>9</v>
      </c>
      <c r="G1880">
        <v>2691</v>
      </c>
      <c r="H1880" t="s">
        <v>8</v>
      </c>
      <c r="I1880" t="s">
        <v>10</v>
      </c>
      <c r="J1880" t="s">
        <v>22</v>
      </c>
    </row>
    <row r="1881" spans="1:10" x14ac:dyDescent="0.35">
      <c r="A1881">
        <v>43064</v>
      </c>
      <c r="B1881" t="s">
        <v>14</v>
      </c>
      <c r="C1881" t="s">
        <v>40</v>
      </c>
      <c r="D1881" t="s">
        <v>15</v>
      </c>
      <c r="E1881">
        <v>399</v>
      </c>
      <c r="F1881">
        <v>9</v>
      </c>
      <c r="G1881">
        <v>3591</v>
      </c>
      <c r="H1881" t="s">
        <v>7</v>
      </c>
      <c r="I1881" t="s">
        <v>10</v>
      </c>
      <c r="J1881" t="s">
        <v>21</v>
      </c>
    </row>
    <row r="1882" spans="1:10" x14ac:dyDescent="0.35">
      <c r="A1882">
        <v>43064</v>
      </c>
      <c r="B1882" t="s">
        <v>12</v>
      </c>
      <c r="C1882" t="s">
        <v>43</v>
      </c>
      <c r="D1882" t="s">
        <v>15</v>
      </c>
      <c r="E1882">
        <v>399</v>
      </c>
      <c r="F1882">
        <v>6</v>
      </c>
      <c r="G1882">
        <v>2394</v>
      </c>
      <c r="H1882" t="s">
        <v>7</v>
      </c>
      <c r="I1882" t="s">
        <v>10</v>
      </c>
      <c r="J1882" t="s">
        <v>22</v>
      </c>
    </row>
    <row r="1883" spans="1:10" x14ac:dyDescent="0.35">
      <c r="A1883">
        <v>43064</v>
      </c>
      <c r="B1883" t="s">
        <v>14</v>
      </c>
      <c r="C1883" t="s">
        <v>40</v>
      </c>
      <c r="D1883" t="s">
        <v>13</v>
      </c>
      <c r="E1883">
        <v>299</v>
      </c>
      <c r="F1883">
        <v>8</v>
      </c>
      <c r="G1883">
        <v>2392</v>
      </c>
      <c r="H1883" t="s">
        <v>8</v>
      </c>
      <c r="I1883" t="s">
        <v>10</v>
      </c>
      <c r="J1883" t="s">
        <v>23</v>
      </c>
    </row>
    <row r="1884" spans="1:10" x14ac:dyDescent="0.35">
      <c r="A1884">
        <v>43064</v>
      </c>
      <c r="B1884" t="s">
        <v>12</v>
      </c>
      <c r="C1884" t="s">
        <v>40</v>
      </c>
      <c r="D1884" t="s">
        <v>6</v>
      </c>
      <c r="E1884">
        <v>499</v>
      </c>
      <c r="F1884">
        <v>5</v>
      </c>
      <c r="G1884">
        <v>2495</v>
      </c>
      <c r="H1884" t="s">
        <v>7</v>
      </c>
      <c r="I1884" t="s">
        <v>10</v>
      </c>
      <c r="J1884" t="s">
        <v>21</v>
      </c>
    </row>
    <row r="1885" spans="1:10" x14ac:dyDescent="0.35">
      <c r="A1885">
        <v>43064</v>
      </c>
      <c r="B1885" t="s">
        <v>14</v>
      </c>
      <c r="C1885" t="s">
        <v>44</v>
      </c>
      <c r="D1885" t="s">
        <v>15</v>
      </c>
      <c r="E1885">
        <v>399</v>
      </c>
      <c r="F1885">
        <v>2</v>
      </c>
      <c r="G1885">
        <v>798</v>
      </c>
      <c r="H1885" t="s">
        <v>7</v>
      </c>
      <c r="I1885" t="s">
        <v>10</v>
      </c>
      <c r="J1885" t="s">
        <v>20</v>
      </c>
    </row>
    <row r="1886" spans="1:10" x14ac:dyDescent="0.35">
      <c r="A1886">
        <v>43064</v>
      </c>
      <c r="B1886" t="s">
        <v>14</v>
      </c>
      <c r="C1886" t="s">
        <v>40</v>
      </c>
      <c r="D1886" t="s">
        <v>6</v>
      </c>
      <c r="E1886">
        <v>499</v>
      </c>
      <c r="F1886">
        <v>8</v>
      </c>
      <c r="G1886">
        <v>3992</v>
      </c>
      <c r="H1886" t="s">
        <v>7</v>
      </c>
      <c r="I1886" t="s">
        <v>10</v>
      </c>
      <c r="J1886" t="s">
        <v>22</v>
      </c>
    </row>
    <row r="1887" spans="1:10" x14ac:dyDescent="0.35">
      <c r="A1887">
        <v>43064</v>
      </c>
      <c r="B1887" t="s">
        <v>12</v>
      </c>
      <c r="C1887" t="s">
        <v>40</v>
      </c>
      <c r="D1887" t="s">
        <v>17</v>
      </c>
      <c r="E1887">
        <v>199</v>
      </c>
      <c r="F1887">
        <v>5</v>
      </c>
      <c r="G1887">
        <v>995</v>
      </c>
      <c r="H1887" t="s">
        <v>7</v>
      </c>
      <c r="I1887" t="s">
        <v>10</v>
      </c>
      <c r="J1887" t="s">
        <v>21</v>
      </c>
    </row>
    <row r="1888" spans="1:10" x14ac:dyDescent="0.35">
      <c r="A1888">
        <v>43064</v>
      </c>
      <c r="B1888" t="s">
        <v>14</v>
      </c>
      <c r="C1888" t="s">
        <v>44</v>
      </c>
      <c r="D1888" t="s">
        <v>16</v>
      </c>
      <c r="E1888">
        <v>99</v>
      </c>
      <c r="F1888">
        <v>10</v>
      </c>
      <c r="G1888">
        <v>990</v>
      </c>
      <c r="H1888" t="s">
        <v>7</v>
      </c>
      <c r="I1888" t="s">
        <v>10</v>
      </c>
      <c r="J1888" t="s">
        <v>20</v>
      </c>
    </row>
    <row r="1889" spans="1:10" x14ac:dyDescent="0.35">
      <c r="A1889">
        <v>43064</v>
      </c>
      <c r="B1889" t="s">
        <v>12</v>
      </c>
      <c r="C1889" t="s">
        <v>40</v>
      </c>
      <c r="D1889" t="s">
        <v>13</v>
      </c>
      <c r="E1889">
        <v>299</v>
      </c>
      <c r="F1889">
        <v>3</v>
      </c>
      <c r="G1889">
        <v>897</v>
      </c>
      <c r="H1889" t="s">
        <v>8</v>
      </c>
      <c r="I1889" t="s">
        <v>10</v>
      </c>
      <c r="J1889" t="s">
        <v>23</v>
      </c>
    </row>
    <row r="1890" spans="1:10" x14ac:dyDescent="0.35">
      <c r="A1890">
        <v>43064</v>
      </c>
      <c r="B1890" t="s">
        <v>5</v>
      </c>
      <c r="C1890" t="s">
        <v>44</v>
      </c>
      <c r="D1890" t="s">
        <v>17</v>
      </c>
      <c r="E1890">
        <v>199</v>
      </c>
      <c r="F1890">
        <v>9</v>
      </c>
      <c r="G1890">
        <v>1791</v>
      </c>
      <c r="H1890" t="s">
        <v>7</v>
      </c>
      <c r="I1890" t="s">
        <v>10</v>
      </c>
      <c r="J1890" t="s">
        <v>23</v>
      </c>
    </row>
    <row r="1891" spans="1:10" x14ac:dyDescent="0.35">
      <c r="A1891">
        <v>43064</v>
      </c>
      <c r="B1891" t="s">
        <v>5</v>
      </c>
      <c r="C1891" t="s">
        <v>43</v>
      </c>
      <c r="D1891" t="s">
        <v>15</v>
      </c>
      <c r="E1891">
        <v>399</v>
      </c>
      <c r="F1891">
        <v>5</v>
      </c>
      <c r="G1891">
        <v>1995</v>
      </c>
      <c r="H1891" t="s">
        <v>8</v>
      </c>
      <c r="I1891" t="s">
        <v>10</v>
      </c>
      <c r="J1891" t="s">
        <v>21</v>
      </c>
    </row>
    <row r="1892" spans="1:10" x14ac:dyDescent="0.35">
      <c r="A1892">
        <v>43064</v>
      </c>
      <c r="B1892" t="s">
        <v>5</v>
      </c>
      <c r="C1892" t="s">
        <v>42</v>
      </c>
      <c r="D1892" t="s">
        <v>17</v>
      </c>
      <c r="E1892">
        <v>199</v>
      </c>
      <c r="F1892">
        <v>4</v>
      </c>
      <c r="G1892">
        <v>796</v>
      </c>
      <c r="H1892" t="s">
        <v>7</v>
      </c>
      <c r="I1892" t="s">
        <v>10</v>
      </c>
      <c r="J1892" t="s">
        <v>20</v>
      </c>
    </row>
    <row r="1893" spans="1:10" x14ac:dyDescent="0.35">
      <c r="A1893">
        <v>43064</v>
      </c>
      <c r="B1893" t="s">
        <v>5</v>
      </c>
      <c r="C1893" t="s">
        <v>41</v>
      </c>
      <c r="D1893" t="s">
        <v>13</v>
      </c>
      <c r="E1893">
        <v>299</v>
      </c>
      <c r="F1893">
        <v>2</v>
      </c>
      <c r="G1893">
        <v>598</v>
      </c>
      <c r="H1893" t="s">
        <v>7</v>
      </c>
      <c r="I1893" t="s">
        <v>9</v>
      </c>
      <c r="J1893" t="s">
        <v>22</v>
      </c>
    </row>
    <row r="1894" spans="1:10" x14ac:dyDescent="0.35">
      <c r="A1894">
        <v>43064</v>
      </c>
      <c r="B1894" t="s">
        <v>14</v>
      </c>
      <c r="C1894" t="s">
        <v>45</v>
      </c>
      <c r="D1894" t="s">
        <v>16</v>
      </c>
      <c r="E1894">
        <v>99</v>
      </c>
      <c r="F1894">
        <v>9</v>
      </c>
      <c r="G1894">
        <v>891</v>
      </c>
      <c r="H1894" t="s">
        <v>8</v>
      </c>
      <c r="I1894" t="s">
        <v>10</v>
      </c>
      <c r="J1894" t="s">
        <v>24</v>
      </c>
    </row>
    <row r="1895" spans="1:10" x14ac:dyDescent="0.35">
      <c r="A1895">
        <v>43064</v>
      </c>
      <c r="B1895" t="s">
        <v>5</v>
      </c>
      <c r="C1895" t="s">
        <v>40</v>
      </c>
      <c r="D1895" t="s">
        <v>16</v>
      </c>
      <c r="E1895">
        <v>99</v>
      </c>
      <c r="F1895">
        <v>7</v>
      </c>
      <c r="G1895">
        <v>693</v>
      </c>
      <c r="H1895" t="s">
        <v>7</v>
      </c>
      <c r="I1895" t="s">
        <v>10</v>
      </c>
      <c r="J1895" t="s">
        <v>22</v>
      </c>
    </row>
    <row r="1896" spans="1:10" x14ac:dyDescent="0.35">
      <c r="A1896">
        <v>43064</v>
      </c>
      <c r="B1896" t="s">
        <v>5</v>
      </c>
      <c r="C1896" t="s">
        <v>40</v>
      </c>
      <c r="D1896" t="s">
        <v>17</v>
      </c>
      <c r="E1896">
        <v>199</v>
      </c>
      <c r="F1896">
        <v>6</v>
      </c>
      <c r="G1896">
        <v>1194</v>
      </c>
      <c r="H1896" t="s">
        <v>7</v>
      </c>
      <c r="I1896" t="s">
        <v>9</v>
      </c>
      <c r="J1896" t="s">
        <v>21</v>
      </c>
    </row>
    <row r="1897" spans="1:10" x14ac:dyDescent="0.35">
      <c r="A1897">
        <v>43064</v>
      </c>
      <c r="B1897" t="s">
        <v>5</v>
      </c>
      <c r="C1897" t="s">
        <v>44</v>
      </c>
      <c r="D1897" t="s">
        <v>6</v>
      </c>
      <c r="E1897">
        <v>499</v>
      </c>
      <c r="F1897">
        <v>7</v>
      </c>
      <c r="G1897">
        <v>3493</v>
      </c>
      <c r="H1897" t="s">
        <v>7</v>
      </c>
      <c r="I1897" t="s">
        <v>10</v>
      </c>
      <c r="J1897" t="s">
        <v>21</v>
      </c>
    </row>
    <row r="1898" spans="1:10" x14ac:dyDescent="0.35">
      <c r="A1898">
        <v>43064</v>
      </c>
      <c r="B1898" t="s">
        <v>12</v>
      </c>
      <c r="C1898" t="s">
        <v>40</v>
      </c>
      <c r="D1898" t="s">
        <v>17</v>
      </c>
      <c r="E1898">
        <v>199</v>
      </c>
      <c r="F1898">
        <v>5</v>
      </c>
      <c r="G1898">
        <v>995</v>
      </c>
      <c r="H1898" t="s">
        <v>7</v>
      </c>
      <c r="I1898" t="s">
        <v>9</v>
      </c>
      <c r="J1898" t="s">
        <v>22</v>
      </c>
    </row>
    <row r="1899" spans="1:10" x14ac:dyDescent="0.35">
      <c r="A1899">
        <v>43065</v>
      </c>
      <c r="B1899" t="s">
        <v>5</v>
      </c>
      <c r="C1899" t="s">
        <v>43</v>
      </c>
      <c r="D1899" t="s">
        <v>13</v>
      </c>
      <c r="E1899">
        <v>299</v>
      </c>
      <c r="F1899">
        <v>10</v>
      </c>
      <c r="G1899">
        <v>2990</v>
      </c>
      <c r="H1899" t="s">
        <v>7</v>
      </c>
      <c r="I1899" t="s">
        <v>10</v>
      </c>
      <c r="J1899" t="s">
        <v>22</v>
      </c>
    </row>
    <row r="1900" spans="1:10" x14ac:dyDescent="0.35">
      <c r="A1900">
        <v>43065</v>
      </c>
      <c r="B1900" t="s">
        <v>12</v>
      </c>
      <c r="C1900" t="s">
        <v>45</v>
      </c>
      <c r="D1900" t="s">
        <v>17</v>
      </c>
      <c r="E1900">
        <v>199</v>
      </c>
      <c r="F1900">
        <v>5</v>
      </c>
      <c r="G1900">
        <v>995</v>
      </c>
      <c r="H1900" t="s">
        <v>7</v>
      </c>
      <c r="I1900" t="s">
        <v>10</v>
      </c>
      <c r="J1900" t="s">
        <v>23</v>
      </c>
    </row>
    <row r="1901" spans="1:10" x14ac:dyDescent="0.35">
      <c r="A1901">
        <v>43066</v>
      </c>
      <c r="B1901" t="s">
        <v>5</v>
      </c>
      <c r="C1901" t="s">
        <v>45</v>
      </c>
      <c r="D1901" t="s">
        <v>6</v>
      </c>
      <c r="E1901">
        <v>499</v>
      </c>
      <c r="F1901">
        <v>8</v>
      </c>
      <c r="G1901">
        <v>3992</v>
      </c>
      <c r="H1901" t="s">
        <v>7</v>
      </c>
      <c r="I1901" t="s">
        <v>10</v>
      </c>
      <c r="J1901" t="s">
        <v>22</v>
      </c>
    </row>
    <row r="1902" spans="1:10" x14ac:dyDescent="0.35">
      <c r="A1902">
        <v>43067</v>
      </c>
      <c r="B1902" t="s">
        <v>5</v>
      </c>
      <c r="C1902" t="s">
        <v>40</v>
      </c>
      <c r="D1902" t="s">
        <v>6</v>
      </c>
      <c r="E1902">
        <v>499</v>
      </c>
      <c r="F1902">
        <v>9</v>
      </c>
      <c r="G1902">
        <v>4491</v>
      </c>
      <c r="H1902" t="s">
        <v>7</v>
      </c>
      <c r="I1902" t="s">
        <v>10</v>
      </c>
      <c r="J1902" t="s">
        <v>22</v>
      </c>
    </row>
    <row r="1903" spans="1:10" x14ac:dyDescent="0.35">
      <c r="A1903">
        <v>43067</v>
      </c>
      <c r="B1903" t="s">
        <v>12</v>
      </c>
      <c r="C1903" t="s">
        <v>40</v>
      </c>
      <c r="D1903" t="s">
        <v>13</v>
      </c>
      <c r="E1903">
        <v>299</v>
      </c>
      <c r="F1903">
        <v>3</v>
      </c>
      <c r="G1903">
        <v>897</v>
      </c>
      <c r="H1903" t="s">
        <v>7</v>
      </c>
      <c r="I1903" t="s">
        <v>10</v>
      </c>
      <c r="J1903" t="s">
        <v>20</v>
      </c>
    </row>
    <row r="1904" spans="1:10" x14ac:dyDescent="0.35">
      <c r="A1904">
        <v>43067</v>
      </c>
      <c r="B1904" t="s">
        <v>14</v>
      </c>
      <c r="C1904" t="s">
        <v>40</v>
      </c>
      <c r="D1904" t="s">
        <v>13</v>
      </c>
      <c r="E1904">
        <v>299</v>
      </c>
      <c r="F1904">
        <v>10</v>
      </c>
      <c r="G1904">
        <v>2990</v>
      </c>
      <c r="H1904" t="s">
        <v>8</v>
      </c>
      <c r="I1904" t="s">
        <v>9</v>
      </c>
      <c r="J1904" t="s">
        <v>21</v>
      </c>
    </row>
    <row r="1905" spans="1:10" x14ac:dyDescent="0.35">
      <c r="A1905">
        <v>43067</v>
      </c>
      <c r="B1905" t="s">
        <v>12</v>
      </c>
      <c r="C1905" t="s">
        <v>44</v>
      </c>
      <c r="D1905" t="s">
        <v>15</v>
      </c>
      <c r="E1905">
        <v>399</v>
      </c>
      <c r="F1905">
        <v>3</v>
      </c>
      <c r="G1905">
        <v>1197</v>
      </c>
      <c r="H1905" t="s">
        <v>8</v>
      </c>
      <c r="I1905" t="s">
        <v>9</v>
      </c>
      <c r="J1905" t="s">
        <v>22</v>
      </c>
    </row>
    <row r="1906" spans="1:10" x14ac:dyDescent="0.35">
      <c r="A1906">
        <v>43067</v>
      </c>
      <c r="B1906" t="s">
        <v>5</v>
      </c>
      <c r="C1906" t="s">
        <v>40</v>
      </c>
      <c r="D1906" t="s">
        <v>6</v>
      </c>
      <c r="E1906">
        <v>499</v>
      </c>
      <c r="F1906">
        <v>8</v>
      </c>
      <c r="G1906">
        <v>3992</v>
      </c>
      <c r="H1906" t="s">
        <v>8</v>
      </c>
      <c r="I1906" t="s">
        <v>9</v>
      </c>
      <c r="J1906" t="s">
        <v>21</v>
      </c>
    </row>
    <row r="1907" spans="1:10" x14ac:dyDescent="0.35">
      <c r="A1907">
        <v>43067</v>
      </c>
      <c r="B1907" t="s">
        <v>12</v>
      </c>
      <c r="C1907" t="s">
        <v>40</v>
      </c>
      <c r="D1907" t="s">
        <v>13</v>
      </c>
      <c r="E1907">
        <v>299</v>
      </c>
      <c r="F1907">
        <v>5</v>
      </c>
      <c r="G1907">
        <v>1495</v>
      </c>
      <c r="H1907" t="s">
        <v>7</v>
      </c>
      <c r="I1907" t="s">
        <v>10</v>
      </c>
      <c r="J1907" t="s">
        <v>20</v>
      </c>
    </row>
    <row r="1908" spans="1:10" x14ac:dyDescent="0.35">
      <c r="A1908">
        <v>43067</v>
      </c>
      <c r="B1908" t="s">
        <v>5</v>
      </c>
      <c r="C1908" t="s">
        <v>44</v>
      </c>
      <c r="D1908" t="s">
        <v>6</v>
      </c>
      <c r="E1908">
        <v>499</v>
      </c>
      <c r="F1908">
        <v>1</v>
      </c>
      <c r="G1908">
        <v>499</v>
      </c>
      <c r="H1908" t="s">
        <v>7</v>
      </c>
      <c r="I1908" t="s">
        <v>10</v>
      </c>
      <c r="J1908" t="s">
        <v>22</v>
      </c>
    </row>
    <row r="1909" spans="1:10" x14ac:dyDescent="0.35">
      <c r="A1909">
        <v>43068</v>
      </c>
      <c r="B1909" t="s">
        <v>5</v>
      </c>
      <c r="C1909" t="s">
        <v>44</v>
      </c>
      <c r="D1909" t="s">
        <v>6</v>
      </c>
      <c r="E1909">
        <v>499</v>
      </c>
      <c r="F1909">
        <v>1</v>
      </c>
      <c r="G1909">
        <v>499</v>
      </c>
      <c r="H1909" t="s">
        <v>7</v>
      </c>
      <c r="I1909" t="s">
        <v>10</v>
      </c>
      <c r="J1909" t="s">
        <v>20</v>
      </c>
    </row>
    <row r="1910" spans="1:10" x14ac:dyDescent="0.35">
      <c r="A1910">
        <v>43068</v>
      </c>
      <c r="B1910" t="s">
        <v>14</v>
      </c>
      <c r="C1910" t="s">
        <v>43</v>
      </c>
      <c r="D1910" t="s">
        <v>13</v>
      </c>
      <c r="E1910">
        <v>299</v>
      </c>
      <c r="F1910">
        <v>1</v>
      </c>
      <c r="G1910">
        <v>299</v>
      </c>
      <c r="H1910" t="s">
        <v>7</v>
      </c>
      <c r="I1910" t="s">
        <v>10</v>
      </c>
      <c r="J1910" t="s">
        <v>20</v>
      </c>
    </row>
    <row r="1911" spans="1:10" x14ac:dyDescent="0.35">
      <c r="A1911">
        <v>43068</v>
      </c>
      <c r="B1911" t="s">
        <v>12</v>
      </c>
      <c r="C1911" t="s">
        <v>41</v>
      </c>
      <c r="D1911" t="s">
        <v>16</v>
      </c>
      <c r="E1911">
        <v>99</v>
      </c>
      <c r="F1911">
        <v>5</v>
      </c>
      <c r="G1911">
        <v>495</v>
      </c>
      <c r="H1911" t="s">
        <v>7</v>
      </c>
      <c r="I1911" t="s">
        <v>10</v>
      </c>
      <c r="J1911" t="s">
        <v>22</v>
      </c>
    </row>
    <row r="1912" spans="1:10" x14ac:dyDescent="0.35">
      <c r="A1912">
        <v>43069</v>
      </c>
      <c r="B1912" t="s">
        <v>12</v>
      </c>
      <c r="C1912" t="s">
        <v>43</v>
      </c>
      <c r="D1912" t="s">
        <v>15</v>
      </c>
      <c r="E1912">
        <v>399</v>
      </c>
      <c r="F1912">
        <v>5</v>
      </c>
      <c r="G1912">
        <v>1995</v>
      </c>
      <c r="H1912" t="s">
        <v>7</v>
      </c>
      <c r="I1912" t="s">
        <v>10</v>
      </c>
      <c r="J1912" t="s">
        <v>24</v>
      </c>
    </row>
    <row r="1913" spans="1:10" x14ac:dyDescent="0.35">
      <c r="A1913">
        <v>43070</v>
      </c>
      <c r="B1913" t="s">
        <v>14</v>
      </c>
      <c r="C1913" t="s">
        <v>41</v>
      </c>
      <c r="D1913" t="s">
        <v>6</v>
      </c>
      <c r="E1913">
        <v>499</v>
      </c>
      <c r="F1913">
        <v>3</v>
      </c>
      <c r="G1913">
        <v>1497</v>
      </c>
      <c r="H1913" t="s">
        <v>7</v>
      </c>
      <c r="I1913" t="s">
        <v>10</v>
      </c>
      <c r="J1913" t="s">
        <v>22</v>
      </c>
    </row>
    <row r="1914" spans="1:10" x14ac:dyDescent="0.35">
      <c r="A1914">
        <v>43070</v>
      </c>
      <c r="B1914" t="s">
        <v>5</v>
      </c>
      <c r="C1914" t="s">
        <v>41</v>
      </c>
      <c r="D1914" t="s">
        <v>6</v>
      </c>
      <c r="E1914">
        <v>499</v>
      </c>
      <c r="F1914">
        <v>8</v>
      </c>
      <c r="G1914">
        <v>3992</v>
      </c>
      <c r="H1914" t="s">
        <v>7</v>
      </c>
      <c r="I1914" t="s">
        <v>10</v>
      </c>
      <c r="J1914" t="s">
        <v>22</v>
      </c>
    </row>
    <row r="1915" spans="1:10" x14ac:dyDescent="0.35">
      <c r="A1915">
        <v>43070</v>
      </c>
      <c r="B1915" t="s">
        <v>12</v>
      </c>
      <c r="C1915" t="s">
        <v>40</v>
      </c>
      <c r="D1915" t="s">
        <v>6</v>
      </c>
      <c r="E1915">
        <v>499</v>
      </c>
      <c r="F1915">
        <v>3</v>
      </c>
      <c r="G1915">
        <v>1497</v>
      </c>
      <c r="H1915" t="s">
        <v>8</v>
      </c>
      <c r="I1915" t="s">
        <v>10</v>
      </c>
      <c r="J1915" t="s">
        <v>22</v>
      </c>
    </row>
    <row r="1916" spans="1:10" x14ac:dyDescent="0.35">
      <c r="A1916">
        <v>43070</v>
      </c>
      <c r="B1916" t="s">
        <v>5</v>
      </c>
      <c r="C1916" t="s">
        <v>40</v>
      </c>
      <c r="D1916" t="s">
        <v>15</v>
      </c>
      <c r="E1916">
        <v>399</v>
      </c>
      <c r="F1916">
        <v>2</v>
      </c>
      <c r="G1916">
        <v>798</v>
      </c>
      <c r="H1916" t="s">
        <v>8</v>
      </c>
      <c r="I1916" t="s">
        <v>10</v>
      </c>
      <c r="J1916" t="s">
        <v>22</v>
      </c>
    </row>
    <row r="1917" spans="1:10" x14ac:dyDescent="0.35">
      <c r="A1917">
        <v>43070</v>
      </c>
      <c r="B1917" t="s">
        <v>14</v>
      </c>
      <c r="C1917" t="s">
        <v>40</v>
      </c>
      <c r="D1917" t="s">
        <v>15</v>
      </c>
      <c r="E1917">
        <v>399</v>
      </c>
      <c r="F1917">
        <v>6</v>
      </c>
      <c r="G1917">
        <v>2394</v>
      </c>
      <c r="H1917" t="s">
        <v>7</v>
      </c>
      <c r="I1917" t="s">
        <v>10</v>
      </c>
      <c r="J1917" t="s">
        <v>22</v>
      </c>
    </row>
    <row r="1918" spans="1:10" x14ac:dyDescent="0.35">
      <c r="A1918">
        <v>43070</v>
      </c>
      <c r="B1918" t="s">
        <v>14</v>
      </c>
      <c r="C1918" t="s">
        <v>42</v>
      </c>
      <c r="D1918" t="s">
        <v>15</v>
      </c>
      <c r="E1918">
        <v>399</v>
      </c>
      <c r="F1918">
        <v>8</v>
      </c>
      <c r="G1918">
        <v>3192</v>
      </c>
      <c r="H1918" t="s">
        <v>7</v>
      </c>
      <c r="I1918" t="s">
        <v>10</v>
      </c>
      <c r="J1918" t="s">
        <v>22</v>
      </c>
    </row>
    <row r="1919" spans="1:10" x14ac:dyDescent="0.35">
      <c r="A1919">
        <v>43071</v>
      </c>
      <c r="B1919" t="s">
        <v>5</v>
      </c>
      <c r="C1919" t="s">
        <v>40</v>
      </c>
      <c r="D1919" t="s">
        <v>13</v>
      </c>
      <c r="E1919">
        <v>299</v>
      </c>
      <c r="F1919">
        <v>6</v>
      </c>
      <c r="G1919">
        <v>1794</v>
      </c>
      <c r="H1919" t="s">
        <v>8</v>
      </c>
      <c r="I1919" t="s">
        <v>10</v>
      </c>
      <c r="J1919" t="s">
        <v>23</v>
      </c>
    </row>
    <row r="1920" spans="1:10" x14ac:dyDescent="0.35">
      <c r="A1920">
        <v>43071</v>
      </c>
      <c r="B1920" t="s">
        <v>5</v>
      </c>
      <c r="C1920" t="s">
        <v>45</v>
      </c>
      <c r="D1920" t="s">
        <v>13</v>
      </c>
      <c r="E1920">
        <v>299</v>
      </c>
      <c r="F1920">
        <v>2</v>
      </c>
      <c r="G1920">
        <v>598</v>
      </c>
      <c r="H1920" t="s">
        <v>7</v>
      </c>
      <c r="I1920" t="s">
        <v>10</v>
      </c>
      <c r="J1920" t="s">
        <v>22</v>
      </c>
    </row>
    <row r="1921" spans="1:10" x14ac:dyDescent="0.35">
      <c r="A1921">
        <v>43071</v>
      </c>
      <c r="B1921" t="s">
        <v>14</v>
      </c>
      <c r="C1921" t="s">
        <v>45</v>
      </c>
      <c r="D1921" t="s">
        <v>17</v>
      </c>
      <c r="E1921">
        <v>199</v>
      </c>
      <c r="F1921">
        <v>10</v>
      </c>
      <c r="G1921">
        <v>1990</v>
      </c>
      <c r="H1921" t="s">
        <v>7</v>
      </c>
      <c r="I1921" t="s">
        <v>10</v>
      </c>
      <c r="J1921" t="s">
        <v>21</v>
      </c>
    </row>
    <row r="1922" spans="1:10" x14ac:dyDescent="0.35">
      <c r="A1922">
        <v>43071</v>
      </c>
      <c r="B1922" t="s">
        <v>14</v>
      </c>
      <c r="C1922" t="s">
        <v>45</v>
      </c>
      <c r="D1922" t="s">
        <v>17</v>
      </c>
      <c r="E1922">
        <v>199</v>
      </c>
      <c r="F1922">
        <v>10</v>
      </c>
      <c r="G1922">
        <v>1990</v>
      </c>
      <c r="H1922" t="s">
        <v>7</v>
      </c>
      <c r="I1922" t="s">
        <v>10</v>
      </c>
      <c r="J1922" t="s">
        <v>22</v>
      </c>
    </row>
    <row r="1923" spans="1:10" x14ac:dyDescent="0.35">
      <c r="A1923">
        <v>43071</v>
      </c>
      <c r="B1923" t="s">
        <v>5</v>
      </c>
      <c r="C1923" t="s">
        <v>41</v>
      </c>
      <c r="D1923" t="s">
        <v>17</v>
      </c>
      <c r="E1923">
        <v>199</v>
      </c>
      <c r="F1923">
        <v>5</v>
      </c>
      <c r="G1923">
        <v>995</v>
      </c>
      <c r="H1923" t="s">
        <v>7</v>
      </c>
      <c r="I1923" t="s">
        <v>10</v>
      </c>
      <c r="J1923" t="s">
        <v>22</v>
      </c>
    </row>
    <row r="1924" spans="1:10" x14ac:dyDescent="0.35">
      <c r="A1924">
        <v>43071</v>
      </c>
      <c r="B1924" t="s">
        <v>12</v>
      </c>
      <c r="C1924" t="s">
        <v>41</v>
      </c>
      <c r="D1924" t="s">
        <v>17</v>
      </c>
      <c r="E1924">
        <v>199</v>
      </c>
      <c r="F1924">
        <v>3</v>
      </c>
      <c r="G1924">
        <v>597</v>
      </c>
      <c r="H1924" t="s">
        <v>8</v>
      </c>
      <c r="I1924" t="s">
        <v>10</v>
      </c>
      <c r="J1924" t="s">
        <v>20</v>
      </c>
    </row>
    <row r="1925" spans="1:10" x14ac:dyDescent="0.35">
      <c r="A1925">
        <v>43071</v>
      </c>
      <c r="B1925" t="s">
        <v>14</v>
      </c>
      <c r="C1925" t="s">
        <v>45</v>
      </c>
      <c r="D1925" t="s">
        <v>13</v>
      </c>
      <c r="E1925">
        <v>299</v>
      </c>
      <c r="F1925">
        <v>3</v>
      </c>
      <c r="G1925">
        <v>897</v>
      </c>
      <c r="H1925" t="s">
        <v>7</v>
      </c>
      <c r="I1925" t="s">
        <v>9</v>
      </c>
      <c r="J1925" t="s">
        <v>22</v>
      </c>
    </row>
    <row r="1926" spans="1:10" x14ac:dyDescent="0.35">
      <c r="A1926">
        <v>43071</v>
      </c>
      <c r="B1926" t="s">
        <v>14</v>
      </c>
      <c r="C1926" t="s">
        <v>41</v>
      </c>
      <c r="D1926" t="s">
        <v>15</v>
      </c>
      <c r="E1926">
        <v>399</v>
      </c>
      <c r="F1926">
        <v>3</v>
      </c>
      <c r="G1926">
        <v>1197</v>
      </c>
      <c r="H1926" t="s">
        <v>8</v>
      </c>
      <c r="I1926" t="s">
        <v>10</v>
      </c>
      <c r="J1926" t="s">
        <v>20</v>
      </c>
    </row>
    <row r="1927" spans="1:10" x14ac:dyDescent="0.35">
      <c r="A1927">
        <v>43072</v>
      </c>
      <c r="B1927" t="s">
        <v>14</v>
      </c>
      <c r="C1927" t="s">
        <v>42</v>
      </c>
      <c r="D1927" t="s">
        <v>13</v>
      </c>
      <c r="E1927">
        <v>299</v>
      </c>
      <c r="F1927">
        <v>8</v>
      </c>
      <c r="G1927">
        <v>2392</v>
      </c>
      <c r="H1927" t="s">
        <v>8</v>
      </c>
      <c r="I1927" t="s">
        <v>9</v>
      </c>
      <c r="J1927" t="s">
        <v>22</v>
      </c>
    </row>
    <row r="1928" spans="1:10" x14ac:dyDescent="0.35">
      <c r="A1928">
        <v>43072</v>
      </c>
      <c r="B1928" t="s">
        <v>12</v>
      </c>
      <c r="C1928" t="s">
        <v>45</v>
      </c>
      <c r="D1928" t="s">
        <v>13</v>
      </c>
      <c r="E1928">
        <v>299</v>
      </c>
      <c r="F1928">
        <v>4</v>
      </c>
      <c r="G1928">
        <v>1196</v>
      </c>
      <c r="H1928" t="s">
        <v>7</v>
      </c>
      <c r="I1928" t="s">
        <v>10</v>
      </c>
      <c r="J1928" t="s">
        <v>22</v>
      </c>
    </row>
    <row r="1929" spans="1:10" x14ac:dyDescent="0.35">
      <c r="A1929">
        <v>43072</v>
      </c>
      <c r="B1929" t="s">
        <v>5</v>
      </c>
      <c r="C1929" t="s">
        <v>40</v>
      </c>
      <c r="D1929" t="s">
        <v>13</v>
      </c>
      <c r="E1929">
        <v>299</v>
      </c>
      <c r="F1929">
        <v>6</v>
      </c>
      <c r="G1929">
        <v>1794</v>
      </c>
      <c r="H1929" t="s">
        <v>7</v>
      </c>
      <c r="I1929" t="s">
        <v>9</v>
      </c>
      <c r="J1929" t="s">
        <v>20</v>
      </c>
    </row>
    <row r="1930" spans="1:10" x14ac:dyDescent="0.35">
      <c r="A1930">
        <v>43072</v>
      </c>
      <c r="B1930" t="s">
        <v>12</v>
      </c>
      <c r="C1930" t="s">
        <v>40</v>
      </c>
      <c r="D1930" t="s">
        <v>15</v>
      </c>
      <c r="E1930">
        <v>399</v>
      </c>
      <c r="F1930">
        <v>5</v>
      </c>
      <c r="G1930">
        <v>1995</v>
      </c>
      <c r="H1930" t="s">
        <v>7</v>
      </c>
      <c r="I1930" t="s">
        <v>10</v>
      </c>
      <c r="J1930" t="s">
        <v>23</v>
      </c>
    </row>
    <row r="1931" spans="1:10" x14ac:dyDescent="0.35">
      <c r="A1931">
        <v>43072</v>
      </c>
      <c r="B1931" t="s">
        <v>12</v>
      </c>
      <c r="C1931" t="s">
        <v>40</v>
      </c>
      <c r="D1931" t="s">
        <v>16</v>
      </c>
      <c r="E1931">
        <v>99</v>
      </c>
      <c r="F1931">
        <v>5</v>
      </c>
      <c r="G1931">
        <v>495</v>
      </c>
      <c r="H1931" t="s">
        <v>7</v>
      </c>
      <c r="I1931" t="s">
        <v>10</v>
      </c>
      <c r="J1931" t="s">
        <v>23</v>
      </c>
    </row>
    <row r="1932" spans="1:10" x14ac:dyDescent="0.35">
      <c r="A1932">
        <v>43072</v>
      </c>
      <c r="B1932" t="s">
        <v>5</v>
      </c>
      <c r="C1932" t="s">
        <v>42</v>
      </c>
      <c r="D1932" t="s">
        <v>6</v>
      </c>
      <c r="E1932">
        <v>499</v>
      </c>
      <c r="F1932">
        <v>5</v>
      </c>
      <c r="G1932">
        <v>2495</v>
      </c>
      <c r="H1932" t="s">
        <v>7</v>
      </c>
      <c r="I1932" t="s">
        <v>10</v>
      </c>
      <c r="J1932" t="s">
        <v>20</v>
      </c>
    </row>
    <row r="1933" spans="1:10" x14ac:dyDescent="0.35">
      <c r="A1933">
        <v>43072</v>
      </c>
      <c r="B1933" t="s">
        <v>12</v>
      </c>
      <c r="C1933" t="s">
        <v>40</v>
      </c>
      <c r="D1933" t="s">
        <v>6</v>
      </c>
      <c r="E1933">
        <v>499</v>
      </c>
      <c r="F1933">
        <v>7</v>
      </c>
      <c r="G1933">
        <v>3493</v>
      </c>
      <c r="H1933" t="s">
        <v>8</v>
      </c>
      <c r="I1933" t="s">
        <v>10</v>
      </c>
      <c r="J1933" t="s">
        <v>22</v>
      </c>
    </row>
    <row r="1934" spans="1:10" x14ac:dyDescent="0.35">
      <c r="A1934">
        <v>43072</v>
      </c>
      <c r="B1934" t="s">
        <v>14</v>
      </c>
      <c r="C1934" t="s">
        <v>41</v>
      </c>
      <c r="D1934" t="s">
        <v>13</v>
      </c>
      <c r="E1934">
        <v>299</v>
      </c>
      <c r="F1934">
        <v>7</v>
      </c>
      <c r="G1934">
        <v>2093</v>
      </c>
      <c r="H1934" t="s">
        <v>7</v>
      </c>
      <c r="I1934" t="s">
        <v>10</v>
      </c>
      <c r="J1934" t="s">
        <v>21</v>
      </c>
    </row>
    <row r="1935" spans="1:10" x14ac:dyDescent="0.35">
      <c r="A1935">
        <v>43072</v>
      </c>
      <c r="B1935" t="s">
        <v>5</v>
      </c>
      <c r="C1935" t="s">
        <v>43</v>
      </c>
      <c r="D1935" t="s">
        <v>13</v>
      </c>
      <c r="E1935">
        <v>299</v>
      </c>
      <c r="F1935">
        <v>4</v>
      </c>
      <c r="G1935">
        <v>1196</v>
      </c>
      <c r="H1935" t="s">
        <v>7</v>
      </c>
      <c r="I1935" t="s">
        <v>10</v>
      </c>
      <c r="J1935" t="s">
        <v>20</v>
      </c>
    </row>
    <row r="1936" spans="1:10" x14ac:dyDescent="0.35">
      <c r="A1936">
        <v>43072</v>
      </c>
      <c r="B1936" t="s">
        <v>5</v>
      </c>
      <c r="C1936" t="s">
        <v>45</v>
      </c>
      <c r="D1936" t="s">
        <v>17</v>
      </c>
      <c r="E1936">
        <v>199</v>
      </c>
      <c r="F1936">
        <v>5</v>
      </c>
      <c r="G1936">
        <v>995</v>
      </c>
      <c r="H1936" t="s">
        <v>8</v>
      </c>
      <c r="I1936" t="s">
        <v>10</v>
      </c>
      <c r="J1936" t="s">
        <v>22</v>
      </c>
    </row>
    <row r="1937" spans="1:10" x14ac:dyDescent="0.35">
      <c r="A1937">
        <v>43072</v>
      </c>
      <c r="B1937" t="s">
        <v>14</v>
      </c>
      <c r="C1937" t="s">
        <v>43</v>
      </c>
      <c r="D1937" t="s">
        <v>15</v>
      </c>
      <c r="E1937">
        <v>399</v>
      </c>
      <c r="F1937">
        <v>4</v>
      </c>
      <c r="G1937">
        <v>1596</v>
      </c>
      <c r="H1937" t="s">
        <v>8</v>
      </c>
      <c r="I1937" t="s">
        <v>9</v>
      </c>
      <c r="J1937" t="s">
        <v>20</v>
      </c>
    </row>
    <row r="1938" spans="1:10" x14ac:dyDescent="0.35">
      <c r="A1938">
        <v>43072</v>
      </c>
      <c r="B1938" t="s">
        <v>12</v>
      </c>
      <c r="C1938" t="s">
        <v>40</v>
      </c>
      <c r="D1938" t="s">
        <v>13</v>
      </c>
      <c r="E1938">
        <v>299</v>
      </c>
      <c r="F1938">
        <v>6</v>
      </c>
      <c r="G1938">
        <v>1794</v>
      </c>
      <c r="H1938" t="s">
        <v>7</v>
      </c>
      <c r="I1938" t="s">
        <v>10</v>
      </c>
      <c r="J1938" t="s">
        <v>20</v>
      </c>
    </row>
    <row r="1939" spans="1:10" x14ac:dyDescent="0.35">
      <c r="A1939">
        <v>43072</v>
      </c>
      <c r="B1939" t="s">
        <v>5</v>
      </c>
      <c r="C1939" t="s">
        <v>42</v>
      </c>
      <c r="D1939" t="s">
        <v>13</v>
      </c>
      <c r="E1939">
        <v>299</v>
      </c>
      <c r="F1939">
        <v>5</v>
      </c>
      <c r="G1939">
        <v>1495</v>
      </c>
      <c r="H1939" t="s">
        <v>7</v>
      </c>
      <c r="I1939" t="s">
        <v>9</v>
      </c>
      <c r="J1939" t="s">
        <v>21</v>
      </c>
    </row>
    <row r="1940" spans="1:10" x14ac:dyDescent="0.35">
      <c r="A1940">
        <v>43072</v>
      </c>
      <c r="B1940" t="s">
        <v>12</v>
      </c>
      <c r="C1940" t="s">
        <v>45</v>
      </c>
      <c r="D1940" t="s">
        <v>15</v>
      </c>
      <c r="E1940">
        <v>399</v>
      </c>
      <c r="F1940">
        <v>2</v>
      </c>
      <c r="G1940">
        <v>798</v>
      </c>
      <c r="H1940" t="s">
        <v>8</v>
      </c>
      <c r="I1940" t="s">
        <v>10</v>
      </c>
      <c r="J1940" t="s">
        <v>20</v>
      </c>
    </row>
    <row r="1941" spans="1:10" x14ac:dyDescent="0.35">
      <c r="A1941">
        <v>43072</v>
      </c>
      <c r="B1941" t="s">
        <v>5</v>
      </c>
      <c r="C1941" t="s">
        <v>40</v>
      </c>
      <c r="D1941" t="s">
        <v>17</v>
      </c>
      <c r="E1941">
        <v>199</v>
      </c>
      <c r="F1941">
        <v>8</v>
      </c>
      <c r="G1941">
        <v>1592</v>
      </c>
      <c r="H1941" t="s">
        <v>8</v>
      </c>
      <c r="I1941" t="s">
        <v>10</v>
      </c>
      <c r="J1941" t="s">
        <v>22</v>
      </c>
    </row>
    <row r="1942" spans="1:10" x14ac:dyDescent="0.35">
      <c r="A1942">
        <v>43073</v>
      </c>
      <c r="B1942" t="s">
        <v>5</v>
      </c>
      <c r="C1942" t="s">
        <v>41</v>
      </c>
      <c r="D1942" t="s">
        <v>15</v>
      </c>
      <c r="E1942">
        <v>399</v>
      </c>
      <c r="F1942">
        <v>3</v>
      </c>
      <c r="G1942">
        <v>1197</v>
      </c>
      <c r="H1942" t="s">
        <v>8</v>
      </c>
      <c r="I1942" t="s">
        <v>10</v>
      </c>
      <c r="J1942" t="s">
        <v>23</v>
      </c>
    </row>
    <row r="1943" spans="1:10" x14ac:dyDescent="0.35">
      <c r="A1943">
        <v>43073</v>
      </c>
      <c r="B1943" t="s">
        <v>14</v>
      </c>
      <c r="C1943" t="s">
        <v>44</v>
      </c>
      <c r="D1943" t="s">
        <v>6</v>
      </c>
      <c r="E1943">
        <v>499</v>
      </c>
      <c r="F1943">
        <v>7</v>
      </c>
      <c r="G1943">
        <v>3493</v>
      </c>
      <c r="H1943" t="s">
        <v>7</v>
      </c>
      <c r="I1943" t="s">
        <v>10</v>
      </c>
      <c r="J1943" t="s">
        <v>23</v>
      </c>
    </row>
    <row r="1944" spans="1:10" x14ac:dyDescent="0.35">
      <c r="A1944">
        <v>43073</v>
      </c>
      <c r="B1944" t="s">
        <v>14</v>
      </c>
      <c r="C1944" t="s">
        <v>40</v>
      </c>
      <c r="D1944" t="s">
        <v>6</v>
      </c>
      <c r="E1944">
        <v>499</v>
      </c>
      <c r="F1944">
        <v>5</v>
      </c>
      <c r="G1944">
        <v>2495</v>
      </c>
      <c r="H1944" t="s">
        <v>7</v>
      </c>
      <c r="I1944" t="s">
        <v>10</v>
      </c>
      <c r="J1944" t="s">
        <v>22</v>
      </c>
    </row>
    <row r="1945" spans="1:10" x14ac:dyDescent="0.35">
      <c r="A1945">
        <v>43073</v>
      </c>
      <c r="B1945" t="s">
        <v>12</v>
      </c>
      <c r="C1945" t="s">
        <v>43</v>
      </c>
      <c r="D1945" t="s">
        <v>16</v>
      </c>
      <c r="E1945">
        <v>99</v>
      </c>
      <c r="F1945">
        <v>7</v>
      </c>
      <c r="G1945">
        <v>693</v>
      </c>
      <c r="H1945" t="s">
        <v>8</v>
      </c>
      <c r="I1945" t="s">
        <v>9</v>
      </c>
      <c r="J1945" t="s">
        <v>20</v>
      </c>
    </row>
    <row r="1946" spans="1:10" x14ac:dyDescent="0.35">
      <c r="A1946">
        <v>43073</v>
      </c>
      <c r="B1946" t="s">
        <v>14</v>
      </c>
      <c r="C1946" t="s">
        <v>43</v>
      </c>
      <c r="D1946" t="s">
        <v>6</v>
      </c>
      <c r="E1946">
        <v>499</v>
      </c>
      <c r="F1946">
        <v>6</v>
      </c>
      <c r="G1946">
        <v>2994</v>
      </c>
      <c r="H1946" t="s">
        <v>7</v>
      </c>
      <c r="I1946" t="s">
        <v>10</v>
      </c>
      <c r="J1946" t="s">
        <v>22</v>
      </c>
    </row>
    <row r="1947" spans="1:10" x14ac:dyDescent="0.35">
      <c r="A1947">
        <v>43073</v>
      </c>
      <c r="B1947" t="s">
        <v>14</v>
      </c>
      <c r="C1947" t="s">
        <v>40</v>
      </c>
      <c r="D1947" t="s">
        <v>15</v>
      </c>
      <c r="E1947">
        <v>399</v>
      </c>
      <c r="F1947">
        <v>8</v>
      </c>
      <c r="G1947">
        <v>3192</v>
      </c>
      <c r="H1947" t="s">
        <v>8</v>
      </c>
      <c r="I1947" t="s">
        <v>10</v>
      </c>
      <c r="J1947" t="s">
        <v>21</v>
      </c>
    </row>
    <row r="1948" spans="1:10" x14ac:dyDescent="0.35">
      <c r="A1948">
        <v>43073</v>
      </c>
      <c r="B1948" t="s">
        <v>14</v>
      </c>
      <c r="C1948" t="s">
        <v>42</v>
      </c>
      <c r="D1948" t="s">
        <v>16</v>
      </c>
      <c r="E1948">
        <v>99</v>
      </c>
      <c r="F1948">
        <v>5</v>
      </c>
      <c r="G1948">
        <v>495</v>
      </c>
      <c r="H1948" t="s">
        <v>7</v>
      </c>
      <c r="I1948" t="s">
        <v>10</v>
      </c>
      <c r="J1948" t="s">
        <v>21</v>
      </c>
    </row>
    <row r="1949" spans="1:10" x14ac:dyDescent="0.35">
      <c r="A1949">
        <v>43073</v>
      </c>
      <c r="B1949" t="s">
        <v>5</v>
      </c>
      <c r="C1949" t="s">
        <v>41</v>
      </c>
      <c r="D1949" t="s">
        <v>6</v>
      </c>
      <c r="E1949">
        <v>499</v>
      </c>
      <c r="F1949">
        <v>10</v>
      </c>
      <c r="G1949">
        <v>4990</v>
      </c>
      <c r="H1949" t="s">
        <v>8</v>
      </c>
      <c r="I1949" t="s">
        <v>10</v>
      </c>
      <c r="J1949" t="s">
        <v>22</v>
      </c>
    </row>
    <row r="1950" spans="1:10" x14ac:dyDescent="0.35">
      <c r="A1950">
        <v>43074</v>
      </c>
      <c r="B1950" t="s">
        <v>5</v>
      </c>
      <c r="C1950" t="s">
        <v>44</v>
      </c>
      <c r="D1950" t="s">
        <v>16</v>
      </c>
      <c r="E1950">
        <v>99</v>
      </c>
      <c r="F1950">
        <v>4</v>
      </c>
      <c r="G1950">
        <v>396</v>
      </c>
      <c r="H1950" t="s">
        <v>8</v>
      </c>
      <c r="I1950" t="s">
        <v>10</v>
      </c>
      <c r="J1950" t="s">
        <v>22</v>
      </c>
    </row>
    <row r="1951" spans="1:10" x14ac:dyDescent="0.35">
      <c r="A1951">
        <v>43074</v>
      </c>
      <c r="B1951" t="s">
        <v>12</v>
      </c>
      <c r="C1951" t="s">
        <v>45</v>
      </c>
      <c r="D1951" t="s">
        <v>17</v>
      </c>
      <c r="E1951">
        <v>199</v>
      </c>
      <c r="F1951">
        <v>8</v>
      </c>
      <c r="G1951">
        <v>1592</v>
      </c>
      <c r="H1951" t="s">
        <v>8</v>
      </c>
      <c r="I1951" t="s">
        <v>10</v>
      </c>
      <c r="J1951" t="s">
        <v>21</v>
      </c>
    </row>
    <row r="1952" spans="1:10" x14ac:dyDescent="0.35">
      <c r="A1952">
        <v>43074</v>
      </c>
      <c r="B1952" t="s">
        <v>12</v>
      </c>
      <c r="C1952" t="s">
        <v>40</v>
      </c>
      <c r="D1952" t="s">
        <v>6</v>
      </c>
      <c r="E1952">
        <v>499</v>
      </c>
      <c r="F1952">
        <v>9</v>
      </c>
      <c r="G1952">
        <v>4491</v>
      </c>
      <c r="H1952" t="s">
        <v>7</v>
      </c>
      <c r="I1952" t="s">
        <v>10</v>
      </c>
      <c r="J1952" t="s">
        <v>23</v>
      </c>
    </row>
    <row r="1953" spans="1:10" x14ac:dyDescent="0.35">
      <c r="A1953">
        <v>43074</v>
      </c>
      <c r="B1953" t="s">
        <v>12</v>
      </c>
      <c r="C1953" t="s">
        <v>42</v>
      </c>
      <c r="D1953" t="s">
        <v>13</v>
      </c>
      <c r="E1953">
        <v>299</v>
      </c>
      <c r="F1953">
        <v>6</v>
      </c>
      <c r="G1953">
        <v>1794</v>
      </c>
      <c r="H1953" t="s">
        <v>8</v>
      </c>
      <c r="I1953" t="s">
        <v>10</v>
      </c>
      <c r="J1953" t="s">
        <v>23</v>
      </c>
    </row>
    <row r="1954" spans="1:10" x14ac:dyDescent="0.35">
      <c r="A1954">
        <v>43074</v>
      </c>
      <c r="B1954" t="s">
        <v>5</v>
      </c>
      <c r="C1954" t="s">
        <v>40</v>
      </c>
      <c r="D1954" t="s">
        <v>15</v>
      </c>
      <c r="E1954">
        <v>399</v>
      </c>
      <c r="F1954">
        <v>6</v>
      </c>
      <c r="G1954">
        <v>2394</v>
      </c>
      <c r="H1954" t="s">
        <v>7</v>
      </c>
      <c r="I1954" t="s">
        <v>9</v>
      </c>
      <c r="J1954" t="s">
        <v>20</v>
      </c>
    </row>
    <row r="1955" spans="1:10" x14ac:dyDescent="0.35">
      <c r="A1955">
        <v>43074</v>
      </c>
      <c r="B1955" t="s">
        <v>5</v>
      </c>
      <c r="C1955" t="s">
        <v>42</v>
      </c>
      <c r="D1955" t="s">
        <v>6</v>
      </c>
      <c r="E1955">
        <v>499</v>
      </c>
      <c r="F1955">
        <v>5</v>
      </c>
      <c r="G1955">
        <v>2495</v>
      </c>
      <c r="H1955" t="s">
        <v>8</v>
      </c>
      <c r="I1955" t="s">
        <v>10</v>
      </c>
      <c r="J1955" t="s">
        <v>22</v>
      </c>
    </row>
    <row r="1956" spans="1:10" x14ac:dyDescent="0.35">
      <c r="A1956">
        <v>43074</v>
      </c>
      <c r="B1956" t="s">
        <v>12</v>
      </c>
      <c r="C1956" t="s">
        <v>40</v>
      </c>
      <c r="D1956" t="s">
        <v>6</v>
      </c>
      <c r="E1956">
        <v>499</v>
      </c>
      <c r="F1956">
        <v>7</v>
      </c>
      <c r="G1956">
        <v>3493</v>
      </c>
      <c r="H1956" t="s">
        <v>8</v>
      </c>
      <c r="I1956" t="s">
        <v>10</v>
      </c>
      <c r="J1956" t="s">
        <v>20</v>
      </c>
    </row>
    <row r="1957" spans="1:10" x14ac:dyDescent="0.35">
      <c r="A1957">
        <v>43074</v>
      </c>
      <c r="B1957" t="s">
        <v>14</v>
      </c>
      <c r="C1957" t="s">
        <v>40</v>
      </c>
      <c r="D1957" t="s">
        <v>16</v>
      </c>
      <c r="E1957">
        <v>99</v>
      </c>
      <c r="F1957">
        <v>5</v>
      </c>
      <c r="G1957">
        <v>495</v>
      </c>
      <c r="H1957" t="s">
        <v>7</v>
      </c>
      <c r="I1957" t="s">
        <v>10</v>
      </c>
      <c r="J1957" t="s">
        <v>22</v>
      </c>
    </row>
    <row r="1958" spans="1:10" x14ac:dyDescent="0.35">
      <c r="A1958">
        <v>43074</v>
      </c>
      <c r="B1958" t="s">
        <v>5</v>
      </c>
      <c r="C1958" t="s">
        <v>43</v>
      </c>
      <c r="D1958" t="s">
        <v>16</v>
      </c>
      <c r="E1958">
        <v>99</v>
      </c>
      <c r="F1958">
        <v>2</v>
      </c>
      <c r="G1958">
        <v>198</v>
      </c>
      <c r="H1958" t="s">
        <v>7</v>
      </c>
      <c r="I1958" t="s">
        <v>10</v>
      </c>
      <c r="J1958" t="s">
        <v>22</v>
      </c>
    </row>
    <row r="1959" spans="1:10" x14ac:dyDescent="0.35">
      <c r="A1959">
        <v>43074</v>
      </c>
      <c r="B1959" t="s">
        <v>5</v>
      </c>
      <c r="C1959" t="s">
        <v>42</v>
      </c>
      <c r="D1959" t="s">
        <v>13</v>
      </c>
      <c r="E1959">
        <v>299</v>
      </c>
      <c r="F1959">
        <v>10</v>
      </c>
      <c r="G1959">
        <v>2990</v>
      </c>
      <c r="H1959" t="s">
        <v>8</v>
      </c>
      <c r="I1959" t="s">
        <v>10</v>
      </c>
      <c r="J1959" t="s">
        <v>23</v>
      </c>
    </row>
    <row r="1960" spans="1:10" x14ac:dyDescent="0.35">
      <c r="A1960">
        <v>43074</v>
      </c>
      <c r="B1960" t="s">
        <v>14</v>
      </c>
      <c r="C1960" t="s">
        <v>44</v>
      </c>
      <c r="D1960" t="s">
        <v>16</v>
      </c>
      <c r="E1960">
        <v>99</v>
      </c>
      <c r="F1960">
        <v>7</v>
      </c>
      <c r="G1960">
        <v>693</v>
      </c>
      <c r="H1960" t="s">
        <v>7</v>
      </c>
      <c r="I1960" t="s">
        <v>9</v>
      </c>
      <c r="J1960" t="s">
        <v>22</v>
      </c>
    </row>
    <row r="1961" spans="1:10" x14ac:dyDescent="0.35">
      <c r="A1961">
        <v>43075</v>
      </c>
      <c r="B1961" t="s">
        <v>5</v>
      </c>
      <c r="C1961" t="s">
        <v>40</v>
      </c>
      <c r="D1961" t="s">
        <v>6</v>
      </c>
      <c r="E1961">
        <v>499</v>
      </c>
      <c r="F1961">
        <v>5</v>
      </c>
      <c r="G1961">
        <v>2495</v>
      </c>
      <c r="H1961" t="s">
        <v>7</v>
      </c>
      <c r="I1961" t="s">
        <v>10</v>
      </c>
      <c r="J1961" t="s">
        <v>22</v>
      </c>
    </row>
    <row r="1962" spans="1:10" x14ac:dyDescent="0.35">
      <c r="A1962">
        <v>43076</v>
      </c>
      <c r="B1962" t="s">
        <v>5</v>
      </c>
      <c r="C1962" t="s">
        <v>43</v>
      </c>
      <c r="D1962" t="s">
        <v>17</v>
      </c>
      <c r="E1962">
        <v>199</v>
      </c>
      <c r="F1962">
        <v>10</v>
      </c>
      <c r="G1962">
        <v>1990</v>
      </c>
      <c r="H1962" t="s">
        <v>7</v>
      </c>
      <c r="I1962" t="s">
        <v>10</v>
      </c>
      <c r="J1962" t="s">
        <v>20</v>
      </c>
    </row>
    <row r="1963" spans="1:10" x14ac:dyDescent="0.35">
      <c r="A1963">
        <v>43076</v>
      </c>
      <c r="B1963" t="s">
        <v>14</v>
      </c>
      <c r="C1963" t="s">
        <v>43</v>
      </c>
      <c r="D1963" t="s">
        <v>17</v>
      </c>
      <c r="E1963">
        <v>199</v>
      </c>
      <c r="F1963">
        <v>10</v>
      </c>
      <c r="G1963">
        <v>1990</v>
      </c>
      <c r="H1963" t="s">
        <v>7</v>
      </c>
      <c r="I1963" t="s">
        <v>10</v>
      </c>
      <c r="J1963" t="s">
        <v>22</v>
      </c>
    </row>
    <row r="1964" spans="1:10" x14ac:dyDescent="0.35">
      <c r="A1964">
        <v>43076</v>
      </c>
      <c r="B1964" t="s">
        <v>14</v>
      </c>
      <c r="C1964" t="s">
        <v>40</v>
      </c>
      <c r="D1964" t="s">
        <v>15</v>
      </c>
      <c r="E1964">
        <v>399</v>
      </c>
      <c r="F1964">
        <v>10</v>
      </c>
      <c r="G1964">
        <v>3990</v>
      </c>
      <c r="H1964" t="s">
        <v>7</v>
      </c>
      <c r="I1964" t="s">
        <v>9</v>
      </c>
      <c r="J1964" t="s">
        <v>22</v>
      </c>
    </row>
    <row r="1965" spans="1:10" x14ac:dyDescent="0.35">
      <c r="A1965">
        <v>43076</v>
      </c>
      <c r="B1965" t="s">
        <v>12</v>
      </c>
      <c r="C1965" t="s">
        <v>40</v>
      </c>
      <c r="D1965" t="s">
        <v>13</v>
      </c>
      <c r="E1965">
        <v>299</v>
      </c>
      <c r="F1965">
        <v>6</v>
      </c>
      <c r="G1965">
        <v>1794</v>
      </c>
      <c r="H1965" t="s">
        <v>8</v>
      </c>
      <c r="I1965" t="s">
        <v>10</v>
      </c>
      <c r="J1965" t="s">
        <v>21</v>
      </c>
    </row>
    <row r="1966" spans="1:10" x14ac:dyDescent="0.35">
      <c r="A1966">
        <v>43076</v>
      </c>
      <c r="B1966" t="s">
        <v>14</v>
      </c>
      <c r="C1966" t="s">
        <v>42</v>
      </c>
      <c r="D1966" t="s">
        <v>13</v>
      </c>
      <c r="E1966">
        <v>299</v>
      </c>
      <c r="F1966">
        <v>10</v>
      </c>
      <c r="G1966">
        <v>2990</v>
      </c>
      <c r="H1966" t="s">
        <v>7</v>
      </c>
      <c r="I1966" t="s">
        <v>10</v>
      </c>
      <c r="J1966" t="s">
        <v>22</v>
      </c>
    </row>
    <row r="1967" spans="1:10" x14ac:dyDescent="0.35">
      <c r="A1967">
        <v>43076</v>
      </c>
      <c r="B1967" t="s">
        <v>12</v>
      </c>
      <c r="C1967" t="s">
        <v>45</v>
      </c>
      <c r="D1967" t="s">
        <v>15</v>
      </c>
      <c r="E1967">
        <v>399</v>
      </c>
      <c r="F1967">
        <v>6</v>
      </c>
      <c r="G1967">
        <v>2394</v>
      </c>
      <c r="H1967" t="s">
        <v>8</v>
      </c>
      <c r="I1967" t="s">
        <v>10</v>
      </c>
      <c r="J1967" t="s">
        <v>22</v>
      </c>
    </row>
    <row r="1968" spans="1:10" x14ac:dyDescent="0.35">
      <c r="A1968">
        <v>43076</v>
      </c>
      <c r="B1968" t="s">
        <v>12</v>
      </c>
      <c r="C1968" t="s">
        <v>45</v>
      </c>
      <c r="D1968" t="s">
        <v>15</v>
      </c>
      <c r="E1968">
        <v>399</v>
      </c>
      <c r="F1968">
        <v>4</v>
      </c>
      <c r="G1968">
        <v>1596</v>
      </c>
      <c r="H1968" t="s">
        <v>8</v>
      </c>
      <c r="I1968" t="s">
        <v>10</v>
      </c>
      <c r="J1968" t="s">
        <v>22</v>
      </c>
    </row>
    <row r="1969" spans="1:10" x14ac:dyDescent="0.35">
      <c r="A1969">
        <v>43077</v>
      </c>
      <c r="B1969" t="s">
        <v>14</v>
      </c>
      <c r="C1969" t="s">
        <v>40</v>
      </c>
      <c r="D1969" t="s">
        <v>6</v>
      </c>
      <c r="E1969">
        <v>499</v>
      </c>
      <c r="F1969">
        <v>6</v>
      </c>
      <c r="G1969">
        <v>2994</v>
      </c>
      <c r="H1969" t="s">
        <v>8</v>
      </c>
      <c r="I1969" t="s">
        <v>10</v>
      </c>
      <c r="J1969" t="s">
        <v>22</v>
      </c>
    </row>
    <row r="1970" spans="1:10" x14ac:dyDescent="0.35">
      <c r="A1970">
        <v>43077</v>
      </c>
      <c r="B1970" t="s">
        <v>5</v>
      </c>
      <c r="C1970" t="s">
        <v>41</v>
      </c>
      <c r="D1970" t="s">
        <v>13</v>
      </c>
      <c r="E1970">
        <v>299</v>
      </c>
      <c r="F1970">
        <v>10</v>
      </c>
      <c r="G1970">
        <v>2990</v>
      </c>
      <c r="H1970" t="s">
        <v>7</v>
      </c>
      <c r="I1970" t="s">
        <v>10</v>
      </c>
      <c r="J1970" t="s">
        <v>22</v>
      </c>
    </row>
    <row r="1971" spans="1:10" x14ac:dyDescent="0.35">
      <c r="A1971">
        <v>43078</v>
      </c>
      <c r="B1971" t="s">
        <v>14</v>
      </c>
      <c r="C1971" t="s">
        <v>41</v>
      </c>
      <c r="D1971" t="s">
        <v>15</v>
      </c>
      <c r="E1971">
        <v>399</v>
      </c>
      <c r="F1971">
        <v>5</v>
      </c>
      <c r="G1971">
        <v>1995</v>
      </c>
      <c r="H1971" t="s">
        <v>7</v>
      </c>
      <c r="I1971" t="s">
        <v>10</v>
      </c>
      <c r="J1971" t="s">
        <v>20</v>
      </c>
    </row>
    <row r="1972" spans="1:10" x14ac:dyDescent="0.35">
      <c r="A1972">
        <v>43078</v>
      </c>
      <c r="B1972" t="s">
        <v>14</v>
      </c>
      <c r="C1972" t="s">
        <v>40</v>
      </c>
      <c r="D1972" t="s">
        <v>13</v>
      </c>
      <c r="E1972">
        <v>299</v>
      </c>
      <c r="F1972">
        <v>8</v>
      </c>
      <c r="G1972">
        <v>2392</v>
      </c>
      <c r="H1972" t="s">
        <v>7</v>
      </c>
      <c r="I1972" t="s">
        <v>10</v>
      </c>
      <c r="J1972" t="s">
        <v>20</v>
      </c>
    </row>
    <row r="1973" spans="1:10" x14ac:dyDescent="0.35">
      <c r="A1973">
        <v>43078</v>
      </c>
      <c r="B1973" t="s">
        <v>14</v>
      </c>
      <c r="C1973" t="s">
        <v>42</v>
      </c>
      <c r="D1973" t="s">
        <v>15</v>
      </c>
      <c r="E1973">
        <v>399</v>
      </c>
      <c r="F1973">
        <v>5</v>
      </c>
      <c r="G1973">
        <v>1995</v>
      </c>
      <c r="H1973" t="s">
        <v>7</v>
      </c>
      <c r="I1973" t="s">
        <v>10</v>
      </c>
      <c r="J1973" t="s">
        <v>22</v>
      </c>
    </row>
    <row r="1974" spans="1:10" x14ac:dyDescent="0.35">
      <c r="A1974">
        <v>43078</v>
      </c>
      <c r="B1974" t="s">
        <v>5</v>
      </c>
      <c r="C1974" t="s">
        <v>44</v>
      </c>
      <c r="D1974" t="s">
        <v>17</v>
      </c>
      <c r="E1974">
        <v>199</v>
      </c>
      <c r="F1974">
        <v>10</v>
      </c>
      <c r="G1974">
        <v>1990</v>
      </c>
      <c r="H1974" t="s">
        <v>8</v>
      </c>
      <c r="I1974" t="s">
        <v>10</v>
      </c>
      <c r="J1974" t="s">
        <v>22</v>
      </c>
    </row>
    <row r="1975" spans="1:10" x14ac:dyDescent="0.35">
      <c r="A1975">
        <v>43078</v>
      </c>
      <c r="B1975" t="s">
        <v>5</v>
      </c>
      <c r="C1975" t="s">
        <v>42</v>
      </c>
      <c r="D1975" t="s">
        <v>16</v>
      </c>
      <c r="E1975">
        <v>99</v>
      </c>
      <c r="F1975">
        <v>8</v>
      </c>
      <c r="G1975">
        <v>792</v>
      </c>
      <c r="H1975" t="s">
        <v>8</v>
      </c>
      <c r="I1975" t="s">
        <v>10</v>
      </c>
      <c r="J1975" t="s">
        <v>22</v>
      </c>
    </row>
    <row r="1976" spans="1:10" x14ac:dyDescent="0.35">
      <c r="A1976">
        <v>43078</v>
      </c>
      <c r="B1976" t="s">
        <v>12</v>
      </c>
      <c r="C1976" t="s">
        <v>44</v>
      </c>
      <c r="D1976" t="s">
        <v>6</v>
      </c>
      <c r="E1976">
        <v>499</v>
      </c>
      <c r="F1976">
        <v>1</v>
      </c>
      <c r="G1976">
        <v>499</v>
      </c>
      <c r="H1976" t="s">
        <v>8</v>
      </c>
      <c r="I1976" t="s">
        <v>10</v>
      </c>
      <c r="J1976" t="s">
        <v>22</v>
      </c>
    </row>
    <row r="1977" spans="1:10" x14ac:dyDescent="0.35">
      <c r="A1977">
        <v>43079</v>
      </c>
      <c r="B1977" t="s">
        <v>14</v>
      </c>
      <c r="C1977" t="s">
        <v>43</v>
      </c>
      <c r="D1977" t="s">
        <v>16</v>
      </c>
      <c r="E1977">
        <v>99</v>
      </c>
      <c r="F1977">
        <v>1</v>
      </c>
      <c r="G1977">
        <v>99</v>
      </c>
      <c r="H1977" t="s">
        <v>7</v>
      </c>
      <c r="I1977" t="s">
        <v>10</v>
      </c>
      <c r="J1977" t="s">
        <v>22</v>
      </c>
    </row>
    <row r="1978" spans="1:10" x14ac:dyDescent="0.35">
      <c r="A1978">
        <v>43080</v>
      </c>
      <c r="B1978" t="s">
        <v>14</v>
      </c>
      <c r="C1978" t="s">
        <v>40</v>
      </c>
      <c r="D1978" t="s">
        <v>15</v>
      </c>
      <c r="E1978">
        <v>399</v>
      </c>
      <c r="F1978">
        <v>8</v>
      </c>
      <c r="G1978">
        <v>3192</v>
      </c>
      <c r="H1978" t="s">
        <v>8</v>
      </c>
      <c r="I1978" t="s">
        <v>10</v>
      </c>
      <c r="J1978" t="s">
        <v>20</v>
      </c>
    </row>
    <row r="1979" spans="1:10" x14ac:dyDescent="0.35">
      <c r="A1979">
        <v>43080</v>
      </c>
      <c r="B1979" t="s">
        <v>14</v>
      </c>
      <c r="C1979" t="s">
        <v>40</v>
      </c>
      <c r="D1979" t="s">
        <v>6</v>
      </c>
      <c r="E1979">
        <v>499</v>
      </c>
      <c r="F1979">
        <v>3</v>
      </c>
      <c r="G1979">
        <v>1497</v>
      </c>
      <c r="H1979" t="s">
        <v>8</v>
      </c>
      <c r="I1979" t="s">
        <v>10</v>
      </c>
      <c r="J1979" t="s">
        <v>23</v>
      </c>
    </row>
    <row r="1980" spans="1:10" x14ac:dyDescent="0.35">
      <c r="A1980">
        <v>43080</v>
      </c>
      <c r="B1980" t="s">
        <v>14</v>
      </c>
      <c r="C1980" t="s">
        <v>44</v>
      </c>
      <c r="D1980" t="s">
        <v>13</v>
      </c>
      <c r="E1980">
        <v>299</v>
      </c>
      <c r="F1980">
        <v>2</v>
      </c>
      <c r="G1980">
        <v>598</v>
      </c>
      <c r="H1980" t="s">
        <v>7</v>
      </c>
      <c r="I1980" t="s">
        <v>10</v>
      </c>
      <c r="J1980" t="s">
        <v>22</v>
      </c>
    </row>
    <row r="1981" spans="1:10" x14ac:dyDescent="0.35">
      <c r="A1981">
        <v>43080</v>
      </c>
      <c r="B1981" t="s">
        <v>12</v>
      </c>
      <c r="C1981" t="s">
        <v>43</v>
      </c>
      <c r="D1981" t="s">
        <v>16</v>
      </c>
      <c r="E1981">
        <v>99</v>
      </c>
      <c r="F1981">
        <v>4</v>
      </c>
      <c r="G1981">
        <v>396</v>
      </c>
      <c r="H1981" t="s">
        <v>7</v>
      </c>
      <c r="I1981" t="s">
        <v>10</v>
      </c>
      <c r="J1981" t="s">
        <v>22</v>
      </c>
    </row>
    <row r="1982" spans="1:10" x14ac:dyDescent="0.35">
      <c r="A1982">
        <v>43081</v>
      </c>
      <c r="B1982" t="s">
        <v>14</v>
      </c>
      <c r="C1982" t="s">
        <v>45</v>
      </c>
      <c r="D1982" t="s">
        <v>6</v>
      </c>
      <c r="E1982">
        <v>499</v>
      </c>
      <c r="F1982">
        <v>5</v>
      </c>
      <c r="G1982">
        <v>2495</v>
      </c>
      <c r="H1982" t="s">
        <v>8</v>
      </c>
      <c r="I1982" t="s">
        <v>10</v>
      </c>
      <c r="J1982" t="s">
        <v>20</v>
      </c>
    </row>
    <row r="1983" spans="1:10" x14ac:dyDescent="0.35">
      <c r="A1983">
        <v>43081</v>
      </c>
      <c r="B1983" t="s">
        <v>12</v>
      </c>
      <c r="C1983" t="s">
        <v>41</v>
      </c>
      <c r="D1983" t="s">
        <v>17</v>
      </c>
      <c r="E1983">
        <v>199</v>
      </c>
      <c r="F1983">
        <v>9</v>
      </c>
      <c r="G1983">
        <v>1791</v>
      </c>
      <c r="H1983" t="s">
        <v>7</v>
      </c>
      <c r="I1983" t="s">
        <v>10</v>
      </c>
      <c r="J1983" t="s">
        <v>23</v>
      </c>
    </row>
    <row r="1984" spans="1:10" x14ac:dyDescent="0.35">
      <c r="A1984">
        <v>43081</v>
      </c>
      <c r="B1984" t="s">
        <v>5</v>
      </c>
      <c r="C1984" t="s">
        <v>45</v>
      </c>
      <c r="D1984" t="s">
        <v>13</v>
      </c>
      <c r="E1984">
        <v>299</v>
      </c>
      <c r="F1984">
        <v>1</v>
      </c>
      <c r="G1984">
        <v>299</v>
      </c>
      <c r="H1984" t="s">
        <v>7</v>
      </c>
      <c r="I1984" t="s">
        <v>10</v>
      </c>
      <c r="J1984" t="s">
        <v>21</v>
      </c>
    </row>
    <row r="1985" spans="1:10" x14ac:dyDescent="0.35">
      <c r="A1985">
        <v>43081</v>
      </c>
      <c r="B1985" t="s">
        <v>5</v>
      </c>
      <c r="C1985" t="s">
        <v>44</v>
      </c>
      <c r="D1985" t="s">
        <v>15</v>
      </c>
      <c r="E1985">
        <v>399</v>
      </c>
      <c r="F1985">
        <v>3</v>
      </c>
      <c r="G1985">
        <v>1197</v>
      </c>
      <c r="H1985" t="s">
        <v>7</v>
      </c>
      <c r="I1985" t="s">
        <v>9</v>
      </c>
      <c r="J1985" t="s">
        <v>23</v>
      </c>
    </row>
    <row r="1986" spans="1:10" x14ac:dyDescent="0.35">
      <c r="A1986">
        <v>43081</v>
      </c>
      <c r="B1986" t="s">
        <v>5</v>
      </c>
      <c r="C1986" t="s">
        <v>43</v>
      </c>
      <c r="D1986" t="s">
        <v>17</v>
      </c>
      <c r="E1986">
        <v>199</v>
      </c>
      <c r="F1986">
        <v>8</v>
      </c>
      <c r="G1986">
        <v>1592</v>
      </c>
      <c r="H1986" t="s">
        <v>7</v>
      </c>
      <c r="I1986" t="s">
        <v>10</v>
      </c>
      <c r="J1986" t="s">
        <v>23</v>
      </c>
    </row>
    <row r="1987" spans="1:10" x14ac:dyDescent="0.35">
      <c r="A1987">
        <v>43081</v>
      </c>
      <c r="B1987" t="s">
        <v>12</v>
      </c>
      <c r="C1987" t="s">
        <v>44</v>
      </c>
      <c r="D1987" t="s">
        <v>6</v>
      </c>
      <c r="E1987">
        <v>499</v>
      </c>
      <c r="F1987">
        <v>6</v>
      </c>
      <c r="G1987">
        <v>2994</v>
      </c>
      <c r="H1987" t="s">
        <v>7</v>
      </c>
      <c r="I1987" t="s">
        <v>10</v>
      </c>
      <c r="J1987" t="s">
        <v>23</v>
      </c>
    </row>
    <row r="1988" spans="1:10" x14ac:dyDescent="0.35">
      <c r="A1988">
        <v>43081</v>
      </c>
      <c r="B1988" t="s">
        <v>5</v>
      </c>
      <c r="C1988" t="s">
        <v>44</v>
      </c>
      <c r="D1988" t="s">
        <v>16</v>
      </c>
      <c r="E1988">
        <v>99</v>
      </c>
      <c r="F1988">
        <v>6</v>
      </c>
      <c r="G1988">
        <v>594</v>
      </c>
      <c r="H1988" t="s">
        <v>7</v>
      </c>
      <c r="I1988" t="s">
        <v>10</v>
      </c>
      <c r="J1988" t="s">
        <v>21</v>
      </c>
    </row>
    <row r="1989" spans="1:10" x14ac:dyDescent="0.35">
      <c r="A1989">
        <v>43081</v>
      </c>
      <c r="B1989" t="s">
        <v>14</v>
      </c>
      <c r="C1989" t="s">
        <v>40</v>
      </c>
      <c r="D1989" t="s">
        <v>13</v>
      </c>
      <c r="E1989">
        <v>299</v>
      </c>
      <c r="F1989">
        <v>7</v>
      </c>
      <c r="G1989">
        <v>2093</v>
      </c>
      <c r="H1989" t="s">
        <v>7</v>
      </c>
      <c r="I1989" t="s">
        <v>10</v>
      </c>
      <c r="J1989" t="s">
        <v>20</v>
      </c>
    </row>
    <row r="1990" spans="1:10" x14ac:dyDescent="0.35">
      <c r="A1990">
        <v>43081</v>
      </c>
      <c r="B1990" t="s">
        <v>5</v>
      </c>
      <c r="C1990" t="s">
        <v>40</v>
      </c>
      <c r="D1990" t="s">
        <v>13</v>
      </c>
      <c r="E1990">
        <v>299</v>
      </c>
      <c r="F1990">
        <v>7</v>
      </c>
      <c r="G1990">
        <v>2093</v>
      </c>
      <c r="H1990" t="s">
        <v>8</v>
      </c>
      <c r="I1990" t="s">
        <v>10</v>
      </c>
      <c r="J1990" t="s">
        <v>22</v>
      </c>
    </row>
    <row r="1991" spans="1:10" x14ac:dyDescent="0.35">
      <c r="A1991">
        <v>43082</v>
      </c>
      <c r="B1991" t="s">
        <v>5</v>
      </c>
      <c r="C1991" t="s">
        <v>40</v>
      </c>
      <c r="D1991" t="s">
        <v>16</v>
      </c>
      <c r="E1991">
        <v>99</v>
      </c>
      <c r="F1991">
        <v>1</v>
      </c>
      <c r="G1991">
        <v>99</v>
      </c>
      <c r="H1991" t="s">
        <v>7</v>
      </c>
      <c r="I1991" t="s">
        <v>10</v>
      </c>
      <c r="J1991" t="s">
        <v>22</v>
      </c>
    </row>
    <row r="1992" spans="1:10" x14ac:dyDescent="0.35">
      <c r="A1992">
        <v>43082</v>
      </c>
      <c r="B1992" t="s">
        <v>12</v>
      </c>
      <c r="C1992" t="s">
        <v>42</v>
      </c>
      <c r="D1992" t="s">
        <v>13</v>
      </c>
      <c r="E1992">
        <v>299</v>
      </c>
      <c r="F1992">
        <v>6</v>
      </c>
      <c r="G1992">
        <v>1794</v>
      </c>
      <c r="H1992" t="s">
        <v>8</v>
      </c>
      <c r="I1992" t="s">
        <v>9</v>
      </c>
      <c r="J1992" t="s">
        <v>24</v>
      </c>
    </row>
    <row r="1993" spans="1:10" x14ac:dyDescent="0.35">
      <c r="A1993">
        <v>43082</v>
      </c>
      <c r="B1993" t="s">
        <v>14</v>
      </c>
      <c r="C1993" t="s">
        <v>40</v>
      </c>
      <c r="D1993" t="s">
        <v>17</v>
      </c>
      <c r="E1993">
        <v>199</v>
      </c>
      <c r="F1993">
        <v>5</v>
      </c>
      <c r="G1993">
        <v>995</v>
      </c>
      <c r="H1993" t="s">
        <v>8</v>
      </c>
      <c r="I1993" t="s">
        <v>10</v>
      </c>
      <c r="J1993" t="s">
        <v>22</v>
      </c>
    </row>
    <row r="1994" spans="1:10" x14ac:dyDescent="0.35">
      <c r="A1994">
        <v>43082</v>
      </c>
      <c r="B1994" t="s">
        <v>12</v>
      </c>
      <c r="C1994" t="s">
        <v>42</v>
      </c>
      <c r="D1994" t="s">
        <v>13</v>
      </c>
      <c r="E1994">
        <v>299</v>
      </c>
      <c r="F1994">
        <v>10</v>
      </c>
      <c r="G1994">
        <v>2990</v>
      </c>
      <c r="H1994" t="s">
        <v>7</v>
      </c>
      <c r="I1994" t="s">
        <v>10</v>
      </c>
      <c r="J1994" t="s">
        <v>22</v>
      </c>
    </row>
    <row r="1995" spans="1:10" x14ac:dyDescent="0.35">
      <c r="A1995">
        <v>43082</v>
      </c>
      <c r="B1995" t="s">
        <v>12</v>
      </c>
      <c r="C1995" t="s">
        <v>44</v>
      </c>
      <c r="D1995" t="s">
        <v>6</v>
      </c>
      <c r="E1995">
        <v>499</v>
      </c>
      <c r="F1995">
        <v>6</v>
      </c>
      <c r="G1995">
        <v>2994</v>
      </c>
      <c r="H1995" t="s">
        <v>7</v>
      </c>
      <c r="I1995" t="s">
        <v>10</v>
      </c>
      <c r="J1995" t="s">
        <v>20</v>
      </c>
    </row>
    <row r="1996" spans="1:10" x14ac:dyDescent="0.35">
      <c r="A1996">
        <v>43082</v>
      </c>
      <c r="B1996" t="s">
        <v>14</v>
      </c>
      <c r="C1996" t="s">
        <v>41</v>
      </c>
      <c r="D1996" t="s">
        <v>13</v>
      </c>
      <c r="E1996">
        <v>299</v>
      </c>
      <c r="F1996">
        <v>10</v>
      </c>
      <c r="G1996">
        <v>2990</v>
      </c>
      <c r="H1996" t="s">
        <v>7</v>
      </c>
      <c r="I1996" t="s">
        <v>10</v>
      </c>
      <c r="J1996" t="s">
        <v>21</v>
      </c>
    </row>
    <row r="1997" spans="1:10" x14ac:dyDescent="0.35">
      <c r="A1997">
        <v>43083</v>
      </c>
      <c r="B1997" t="s">
        <v>5</v>
      </c>
      <c r="C1997" t="s">
        <v>42</v>
      </c>
      <c r="D1997" t="s">
        <v>17</v>
      </c>
      <c r="E1997">
        <v>199</v>
      </c>
      <c r="F1997">
        <v>5</v>
      </c>
      <c r="G1997">
        <v>995</v>
      </c>
      <c r="H1997" t="s">
        <v>7</v>
      </c>
      <c r="I1997" t="s">
        <v>10</v>
      </c>
      <c r="J1997" t="s">
        <v>21</v>
      </c>
    </row>
    <row r="1998" spans="1:10" x14ac:dyDescent="0.35">
      <c r="A1998">
        <v>43083</v>
      </c>
      <c r="B1998" t="s">
        <v>14</v>
      </c>
      <c r="C1998" t="s">
        <v>41</v>
      </c>
      <c r="D1998" t="s">
        <v>13</v>
      </c>
      <c r="E1998">
        <v>299</v>
      </c>
      <c r="F1998">
        <v>8</v>
      </c>
      <c r="G1998">
        <v>2392</v>
      </c>
      <c r="H1998" t="s">
        <v>8</v>
      </c>
      <c r="I1998" t="s">
        <v>10</v>
      </c>
      <c r="J1998" t="s">
        <v>23</v>
      </c>
    </row>
    <row r="1999" spans="1:10" x14ac:dyDescent="0.35">
      <c r="A1999">
        <v>43083</v>
      </c>
      <c r="B1999" t="s">
        <v>5</v>
      </c>
      <c r="C1999" t="s">
        <v>44</v>
      </c>
      <c r="D1999" t="s">
        <v>13</v>
      </c>
      <c r="E1999">
        <v>299</v>
      </c>
      <c r="F1999">
        <v>8</v>
      </c>
      <c r="G1999">
        <v>2392</v>
      </c>
      <c r="H1999" t="s">
        <v>8</v>
      </c>
      <c r="I1999" t="s">
        <v>10</v>
      </c>
      <c r="J1999" t="s">
        <v>22</v>
      </c>
    </row>
    <row r="2000" spans="1:10" x14ac:dyDescent="0.35">
      <c r="A2000">
        <v>43083</v>
      </c>
      <c r="B2000" t="s">
        <v>12</v>
      </c>
      <c r="C2000" t="s">
        <v>40</v>
      </c>
      <c r="D2000" t="s">
        <v>17</v>
      </c>
      <c r="E2000">
        <v>199</v>
      </c>
      <c r="F2000">
        <v>9</v>
      </c>
      <c r="G2000">
        <v>1791</v>
      </c>
      <c r="H2000" t="s">
        <v>8</v>
      </c>
      <c r="I2000" t="s">
        <v>9</v>
      </c>
      <c r="J2000" t="s">
        <v>23</v>
      </c>
    </row>
    <row r="2001" spans="1:10" x14ac:dyDescent="0.35">
      <c r="A2001">
        <v>43083</v>
      </c>
      <c r="B2001" t="s">
        <v>14</v>
      </c>
      <c r="C2001" t="s">
        <v>43</v>
      </c>
      <c r="D2001" t="s">
        <v>16</v>
      </c>
      <c r="E2001">
        <v>99</v>
      </c>
      <c r="F2001">
        <v>8</v>
      </c>
      <c r="G2001">
        <v>792</v>
      </c>
      <c r="H2001" t="s">
        <v>8</v>
      </c>
      <c r="I2001" t="s">
        <v>10</v>
      </c>
      <c r="J2001" t="s">
        <v>22</v>
      </c>
    </row>
    <row r="2002" spans="1:10" x14ac:dyDescent="0.35">
      <c r="A2002">
        <v>43083</v>
      </c>
      <c r="B2002" t="s">
        <v>5</v>
      </c>
      <c r="C2002" t="s">
        <v>42</v>
      </c>
      <c r="D2002" t="s">
        <v>13</v>
      </c>
      <c r="E2002">
        <v>299</v>
      </c>
      <c r="F2002">
        <v>9</v>
      </c>
      <c r="G2002">
        <v>2691</v>
      </c>
      <c r="H2002" t="s">
        <v>7</v>
      </c>
      <c r="I2002" t="s">
        <v>10</v>
      </c>
      <c r="J2002" t="s">
        <v>22</v>
      </c>
    </row>
    <row r="2003" spans="1:10" x14ac:dyDescent="0.35">
      <c r="A2003">
        <v>43083</v>
      </c>
      <c r="B2003" t="s">
        <v>5</v>
      </c>
      <c r="C2003" t="s">
        <v>43</v>
      </c>
      <c r="D2003" t="s">
        <v>16</v>
      </c>
      <c r="E2003">
        <v>99</v>
      </c>
      <c r="F2003">
        <v>6</v>
      </c>
      <c r="G2003">
        <v>594</v>
      </c>
      <c r="H2003" t="s">
        <v>7</v>
      </c>
      <c r="I2003" t="s">
        <v>10</v>
      </c>
      <c r="J2003" t="s">
        <v>23</v>
      </c>
    </row>
    <row r="2004" spans="1:10" x14ac:dyDescent="0.35">
      <c r="A2004">
        <v>43083</v>
      </c>
      <c r="B2004" t="s">
        <v>12</v>
      </c>
      <c r="C2004" t="s">
        <v>45</v>
      </c>
      <c r="D2004" t="s">
        <v>6</v>
      </c>
      <c r="E2004">
        <v>499</v>
      </c>
      <c r="F2004">
        <v>9</v>
      </c>
      <c r="G2004">
        <v>4491</v>
      </c>
      <c r="H2004" t="s">
        <v>8</v>
      </c>
      <c r="I2004" t="s">
        <v>10</v>
      </c>
      <c r="J2004" t="s">
        <v>24</v>
      </c>
    </row>
    <row r="2005" spans="1:10" x14ac:dyDescent="0.35">
      <c r="A2005">
        <v>43083</v>
      </c>
      <c r="B2005" t="s">
        <v>5</v>
      </c>
      <c r="C2005" t="s">
        <v>42</v>
      </c>
      <c r="D2005" t="s">
        <v>16</v>
      </c>
      <c r="E2005">
        <v>99</v>
      </c>
      <c r="F2005">
        <v>2</v>
      </c>
      <c r="G2005">
        <v>198</v>
      </c>
      <c r="H2005" t="s">
        <v>8</v>
      </c>
      <c r="I2005" t="s">
        <v>9</v>
      </c>
      <c r="J2005" t="s">
        <v>23</v>
      </c>
    </row>
    <row r="2006" spans="1:10" x14ac:dyDescent="0.35">
      <c r="A2006">
        <v>43084</v>
      </c>
      <c r="B2006" t="s">
        <v>14</v>
      </c>
      <c r="C2006" t="s">
        <v>45</v>
      </c>
      <c r="D2006" t="s">
        <v>13</v>
      </c>
      <c r="E2006">
        <v>299</v>
      </c>
      <c r="F2006">
        <v>2</v>
      </c>
      <c r="G2006">
        <v>598</v>
      </c>
      <c r="H2006" t="s">
        <v>7</v>
      </c>
      <c r="I2006" t="s">
        <v>10</v>
      </c>
      <c r="J2006" t="s">
        <v>21</v>
      </c>
    </row>
    <row r="2007" spans="1:10" x14ac:dyDescent="0.35">
      <c r="A2007">
        <v>43084</v>
      </c>
      <c r="B2007" t="s">
        <v>14</v>
      </c>
      <c r="C2007" t="s">
        <v>45</v>
      </c>
      <c r="D2007" t="s">
        <v>16</v>
      </c>
      <c r="E2007">
        <v>99</v>
      </c>
      <c r="F2007">
        <v>10</v>
      </c>
      <c r="G2007">
        <v>990</v>
      </c>
      <c r="H2007" t="s">
        <v>8</v>
      </c>
      <c r="I2007" t="s">
        <v>10</v>
      </c>
      <c r="J2007" t="s">
        <v>22</v>
      </c>
    </row>
    <row r="2008" spans="1:10" x14ac:dyDescent="0.35">
      <c r="A2008">
        <v>43085</v>
      </c>
      <c r="B2008" t="s">
        <v>5</v>
      </c>
      <c r="C2008" t="s">
        <v>40</v>
      </c>
      <c r="D2008" t="s">
        <v>15</v>
      </c>
      <c r="E2008">
        <v>399</v>
      </c>
      <c r="F2008">
        <v>2</v>
      </c>
      <c r="G2008">
        <v>798</v>
      </c>
      <c r="H2008" t="s">
        <v>7</v>
      </c>
      <c r="I2008" t="s">
        <v>10</v>
      </c>
      <c r="J2008" t="s">
        <v>23</v>
      </c>
    </row>
    <row r="2009" spans="1:10" x14ac:dyDescent="0.35">
      <c r="A2009">
        <v>43085</v>
      </c>
      <c r="B2009" t="s">
        <v>14</v>
      </c>
      <c r="C2009" t="s">
        <v>41</v>
      </c>
      <c r="D2009" t="s">
        <v>15</v>
      </c>
      <c r="E2009">
        <v>399</v>
      </c>
      <c r="F2009">
        <v>6</v>
      </c>
      <c r="G2009">
        <v>2394</v>
      </c>
      <c r="H2009" t="s">
        <v>7</v>
      </c>
      <c r="I2009" t="s">
        <v>10</v>
      </c>
      <c r="J2009" t="s">
        <v>24</v>
      </c>
    </row>
    <row r="2010" spans="1:10" x14ac:dyDescent="0.35">
      <c r="A2010">
        <v>43085</v>
      </c>
      <c r="B2010" t="s">
        <v>5</v>
      </c>
      <c r="C2010" t="s">
        <v>40</v>
      </c>
      <c r="D2010" t="s">
        <v>13</v>
      </c>
      <c r="E2010">
        <v>299</v>
      </c>
      <c r="F2010">
        <v>6</v>
      </c>
      <c r="G2010">
        <v>1794</v>
      </c>
      <c r="H2010" t="s">
        <v>7</v>
      </c>
      <c r="I2010" t="s">
        <v>9</v>
      </c>
      <c r="J2010" t="s">
        <v>21</v>
      </c>
    </row>
    <row r="2011" spans="1:10" x14ac:dyDescent="0.35">
      <c r="A2011">
        <v>43085</v>
      </c>
      <c r="B2011" t="s">
        <v>12</v>
      </c>
      <c r="C2011" t="s">
        <v>40</v>
      </c>
      <c r="D2011" t="s">
        <v>16</v>
      </c>
      <c r="E2011">
        <v>99</v>
      </c>
      <c r="F2011">
        <v>9</v>
      </c>
      <c r="G2011">
        <v>891</v>
      </c>
      <c r="H2011" t="s">
        <v>8</v>
      </c>
      <c r="I2011" t="s">
        <v>10</v>
      </c>
      <c r="J2011" t="s">
        <v>24</v>
      </c>
    </row>
    <row r="2012" spans="1:10" x14ac:dyDescent="0.35">
      <c r="A2012">
        <v>43086</v>
      </c>
      <c r="B2012" t="s">
        <v>5</v>
      </c>
      <c r="C2012" t="s">
        <v>44</v>
      </c>
      <c r="D2012" t="s">
        <v>15</v>
      </c>
      <c r="E2012">
        <v>399</v>
      </c>
      <c r="F2012">
        <v>5</v>
      </c>
      <c r="G2012">
        <v>1995</v>
      </c>
      <c r="H2012" t="s">
        <v>7</v>
      </c>
      <c r="I2012" t="s">
        <v>10</v>
      </c>
      <c r="J2012" t="s">
        <v>22</v>
      </c>
    </row>
    <row r="2013" spans="1:10" x14ac:dyDescent="0.35">
      <c r="A2013">
        <v>43086</v>
      </c>
      <c r="B2013" t="s">
        <v>12</v>
      </c>
      <c r="C2013" t="s">
        <v>43</v>
      </c>
      <c r="D2013" t="s">
        <v>13</v>
      </c>
      <c r="E2013">
        <v>299</v>
      </c>
      <c r="F2013">
        <v>9</v>
      </c>
      <c r="G2013">
        <v>2691</v>
      </c>
      <c r="H2013" t="s">
        <v>7</v>
      </c>
      <c r="I2013" t="s">
        <v>9</v>
      </c>
      <c r="J2013" t="s">
        <v>20</v>
      </c>
    </row>
    <row r="2014" spans="1:10" x14ac:dyDescent="0.35">
      <c r="A2014">
        <v>43086</v>
      </c>
      <c r="B2014" t="s">
        <v>12</v>
      </c>
      <c r="C2014" t="s">
        <v>40</v>
      </c>
      <c r="D2014" t="s">
        <v>13</v>
      </c>
      <c r="E2014">
        <v>299</v>
      </c>
      <c r="F2014">
        <v>1</v>
      </c>
      <c r="G2014">
        <v>299</v>
      </c>
      <c r="H2014" t="s">
        <v>7</v>
      </c>
      <c r="I2014" t="s">
        <v>10</v>
      </c>
      <c r="J2014" t="s">
        <v>24</v>
      </c>
    </row>
    <row r="2015" spans="1:10" x14ac:dyDescent="0.35">
      <c r="A2015">
        <v>43086</v>
      </c>
      <c r="B2015" t="s">
        <v>12</v>
      </c>
      <c r="C2015" t="s">
        <v>40</v>
      </c>
      <c r="D2015" t="s">
        <v>13</v>
      </c>
      <c r="E2015">
        <v>299</v>
      </c>
      <c r="F2015">
        <v>1</v>
      </c>
      <c r="G2015">
        <v>299</v>
      </c>
      <c r="H2015" t="s">
        <v>7</v>
      </c>
      <c r="I2015" t="s">
        <v>10</v>
      </c>
      <c r="J2015" t="s">
        <v>23</v>
      </c>
    </row>
    <row r="2016" spans="1:10" x14ac:dyDescent="0.35">
      <c r="A2016">
        <v>43087</v>
      </c>
      <c r="B2016" t="s">
        <v>5</v>
      </c>
      <c r="C2016" t="s">
        <v>45</v>
      </c>
      <c r="D2016" t="s">
        <v>15</v>
      </c>
      <c r="E2016">
        <v>399</v>
      </c>
      <c r="F2016">
        <v>8</v>
      </c>
      <c r="G2016">
        <v>3192</v>
      </c>
      <c r="H2016" t="s">
        <v>7</v>
      </c>
      <c r="I2016" t="s">
        <v>9</v>
      </c>
      <c r="J2016" t="s">
        <v>20</v>
      </c>
    </row>
    <row r="2017" spans="1:10" x14ac:dyDescent="0.35">
      <c r="A2017">
        <v>43087</v>
      </c>
      <c r="B2017" t="s">
        <v>5</v>
      </c>
      <c r="C2017" t="s">
        <v>40</v>
      </c>
      <c r="D2017" t="s">
        <v>16</v>
      </c>
      <c r="E2017">
        <v>99</v>
      </c>
      <c r="F2017">
        <v>10</v>
      </c>
      <c r="G2017">
        <v>990</v>
      </c>
      <c r="H2017" t="s">
        <v>8</v>
      </c>
      <c r="I2017" t="s">
        <v>10</v>
      </c>
      <c r="J2017" t="s">
        <v>20</v>
      </c>
    </row>
    <row r="2018" spans="1:10" x14ac:dyDescent="0.35">
      <c r="A2018">
        <v>43087</v>
      </c>
      <c r="B2018" t="s">
        <v>14</v>
      </c>
      <c r="C2018" t="s">
        <v>43</v>
      </c>
      <c r="D2018" t="s">
        <v>16</v>
      </c>
      <c r="E2018">
        <v>99</v>
      </c>
      <c r="F2018">
        <v>4</v>
      </c>
      <c r="G2018">
        <v>396</v>
      </c>
      <c r="H2018" t="s">
        <v>7</v>
      </c>
      <c r="I2018" t="s">
        <v>10</v>
      </c>
      <c r="J2018" t="s">
        <v>20</v>
      </c>
    </row>
    <row r="2019" spans="1:10" x14ac:dyDescent="0.35">
      <c r="A2019">
        <v>43087</v>
      </c>
      <c r="B2019" t="s">
        <v>14</v>
      </c>
      <c r="C2019" t="s">
        <v>41</v>
      </c>
      <c r="D2019" t="s">
        <v>13</v>
      </c>
      <c r="E2019">
        <v>299</v>
      </c>
      <c r="F2019">
        <v>6</v>
      </c>
      <c r="G2019">
        <v>1794</v>
      </c>
      <c r="H2019" t="s">
        <v>8</v>
      </c>
      <c r="I2019" t="s">
        <v>10</v>
      </c>
      <c r="J2019" t="s">
        <v>22</v>
      </c>
    </row>
    <row r="2020" spans="1:10" x14ac:dyDescent="0.35">
      <c r="A2020">
        <v>43087</v>
      </c>
      <c r="B2020" t="s">
        <v>14</v>
      </c>
      <c r="C2020" t="s">
        <v>42</v>
      </c>
      <c r="D2020" t="s">
        <v>6</v>
      </c>
      <c r="E2020">
        <v>499</v>
      </c>
      <c r="F2020">
        <v>10</v>
      </c>
      <c r="G2020">
        <v>4990</v>
      </c>
      <c r="H2020" t="s">
        <v>7</v>
      </c>
      <c r="I2020" t="s">
        <v>9</v>
      </c>
      <c r="J2020" t="s">
        <v>23</v>
      </c>
    </row>
    <row r="2021" spans="1:10" x14ac:dyDescent="0.35">
      <c r="A2021">
        <v>43087</v>
      </c>
      <c r="B2021" t="s">
        <v>12</v>
      </c>
      <c r="C2021" t="s">
        <v>40</v>
      </c>
      <c r="D2021" t="s">
        <v>17</v>
      </c>
      <c r="E2021">
        <v>199</v>
      </c>
      <c r="F2021">
        <v>9</v>
      </c>
      <c r="G2021">
        <v>1791</v>
      </c>
      <c r="H2021" t="s">
        <v>7</v>
      </c>
      <c r="I2021" t="s">
        <v>10</v>
      </c>
      <c r="J2021" t="s">
        <v>20</v>
      </c>
    </row>
    <row r="2022" spans="1:10" x14ac:dyDescent="0.35">
      <c r="A2022">
        <v>43088</v>
      </c>
      <c r="B2022" t="s">
        <v>14</v>
      </c>
      <c r="C2022" t="s">
        <v>40</v>
      </c>
      <c r="D2022" t="s">
        <v>6</v>
      </c>
      <c r="E2022">
        <v>499</v>
      </c>
      <c r="F2022">
        <v>6</v>
      </c>
      <c r="G2022">
        <v>2994</v>
      </c>
      <c r="H2022" t="s">
        <v>8</v>
      </c>
      <c r="I2022" t="s">
        <v>10</v>
      </c>
      <c r="J2022" t="s">
        <v>22</v>
      </c>
    </row>
    <row r="2023" spans="1:10" x14ac:dyDescent="0.35">
      <c r="A2023">
        <v>43088</v>
      </c>
      <c r="B2023" t="s">
        <v>5</v>
      </c>
      <c r="C2023" t="s">
        <v>44</v>
      </c>
      <c r="D2023" t="s">
        <v>13</v>
      </c>
      <c r="E2023">
        <v>299</v>
      </c>
      <c r="F2023">
        <v>3</v>
      </c>
      <c r="G2023">
        <v>897</v>
      </c>
      <c r="H2023" t="s">
        <v>7</v>
      </c>
      <c r="I2023" t="s">
        <v>10</v>
      </c>
      <c r="J2023" t="s">
        <v>23</v>
      </c>
    </row>
    <row r="2024" spans="1:10" x14ac:dyDescent="0.35">
      <c r="A2024">
        <v>43089</v>
      </c>
      <c r="B2024" t="s">
        <v>12</v>
      </c>
      <c r="C2024" t="s">
        <v>40</v>
      </c>
      <c r="D2024" t="s">
        <v>17</v>
      </c>
      <c r="E2024">
        <v>199</v>
      </c>
      <c r="F2024">
        <v>9</v>
      </c>
      <c r="G2024">
        <v>1791</v>
      </c>
      <c r="H2024" t="s">
        <v>8</v>
      </c>
      <c r="I2024" t="s">
        <v>10</v>
      </c>
      <c r="J2024" t="s">
        <v>21</v>
      </c>
    </row>
    <row r="2025" spans="1:10" x14ac:dyDescent="0.35">
      <c r="A2025">
        <v>43089</v>
      </c>
      <c r="B2025" t="s">
        <v>12</v>
      </c>
      <c r="C2025" t="s">
        <v>44</v>
      </c>
      <c r="D2025" t="s">
        <v>16</v>
      </c>
      <c r="E2025">
        <v>99</v>
      </c>
      <c r="F2025">
        <v>4</v>
      </c>
      <c r="G2025">
        <v>396</v>
      </c>
      <c r="H2025" t="s">
        <v>7</v>
      </c>
      <c r="I2025" t="s">
        <v>10</v>
      </c>
      <c r="J2025" t="s">
        <v>23</v>
      </c>
    </row>
    <row r="2026" spans="1:10" x14ac:dyDescent="0.35">
      <c r="A2026">
        <v>43089</v>
      </c>
      <c r="B2026" t="s">
        <v>12</v>
      </c>
      <c r="C2026" t="s">
        <v>41</v>
      </c>
      <c r="D2026" t="s">
        <v>13</v>
      </c>
      <c r="E2026">
        <v>299</v>
      </c>
      <c r="F2026">
        <v>6</v>
      </c>
      <c r="G2026">
        <v>1794</v>
      </c>
      <c r="H2026" t="s">
        <v>8</v>
      </c>
      <c r="I2026" t="s">
        <v>10</v>
      </c>
      <c r="J2026" t="s">
        <v>23</v>
      </c>
    </row>
    <row r="2027" spans="1:10" x14ac:dyDescent="0.35">
      <c r="A2027">
        <v>43089</v>
      </c>
      <c r="B2027" t="s">
        <v>5</v>
      </c>
      <c r="C2027" t="s">
        <v>40</v>
      </c>
      <c r="D2027" t="s">
        <v>17</v>
      </c>
      <c r="E2027">
        <v>199</v>
      </c>
      <c r="F2027">
        <v>1</v>
      </c>
      <c r="G2027">
        <v>199</v>
      </c>
      <c r="H2027" t="s">
        <v>7</v>
      </c>
      <c r="I2027" t="s">
        <v>9</v>
      </c>
      <c r="J2027" t="s">
        <v>22</v>
      </c>
    </row>
    <row r="2028" spans="1:10" x14ac:dyDescent="0.35">
      <c r="A2028">
        <v>43089</v>
      </c>
      <c r="B2028" t="s">
        <v>5</v>
      </c>
      <c r="C2028" t="s">
        <v>40</v>
      </c>
      <c r="D2028" t="s">
        <v>16</v>
      </c>
      <c r="E2028">
        <v>99</v>
      </c>
      <c r="F2028">
        <v>6</v>
      </c>
      <c r="G2028">
        <v>594</v>
      </c>
      <c r="H2028" t="s">
        <v>7</v>
      </c>
      <c r="I2028" t="s">
        <v>9</v>
      </c>
      <c r="J2028" t="s">
        <v>20</v>
      </c>
    </row>
    <row r="2029" spans="1:10" x14ac:dyDescent="0.35">
      <c r="A2029">
        <v>43089</v>
      </c>
      <c r="B2029" t="s">
        <v>12</v>
      </c>
      <c r="C2029" t="s">
        <v>42</v>
      </c>
      <c r="D2029" t="s">
        <v>17</v>
      </c>
      <c r="E2029">
        <v>199</v>
      </c>
      <c r="F2029">
        <v>5</v>
      </c>
      <c r="G2029">
        <v>995</v>
      </c>
      <c r="H2029" t="s">
        <v>7</v>
      </c>
      <c r="I2029" t="s">
        <v>10</v>
      </c>
      <c r="J2029" t="s">
        <v>22</v>
      </c>
    </row>
    <row r="2030" spans="1:10" x14ac:dyDescent="0.35">
      <c r="A2030">
        <v>43090</v>
      </c>
      <c r="B2030" t="s">
        <v>5</v>
      </c>
      <c r="C2030" t="s">
        <v>40</v>
      </c>
      <c r="D2030" t="s">
        <v>17</v>
      </c>
      <c r="E2030">
        <v>199</v>
      </c>
      <c r="F2030">
        <v>2</v>
      </c>
      <c r="G2030">
        <v>398</v>
      </c>
      <c r="H2030" t="s">
        <v>8</v>
      </c>
      <c r="I2030" t="s">
        <v>10</v>
      </c>
      <c r="J2030" t="s">
        <v>24</v>
      </c>
    </row>
    <row r="2031" spans="1:10" x14ac:dyDescent="0.35">
      <c r="A2031">
        <v>43090</v>
      </c>
      <c r="B2031" t="s">
        <v>14</v>
      </c>
      <c r="C2031" t="s">
        <v>44</v>
      </c>
      <c r="D2031" t="s">
        <v>13</v>
      </c>
      <c r="E2031">
        <v>299</v>
      </c>
      <c r="F2031">
        <v>9</v>
      </c>
      <c r="G2031">
        <v>2691</v>
      </c>
      <c r="H2031" t="s">
        <v>8</v>
      </c>
      <c r="I2031" t="s">
        <v>10</v>
      </c>
      <c r="J2031" t="s">
        <v>23</v>
      </c>
    </row>
    <row r="2032" spans="1:10" x14ac:dyDescent="0.35">
      <c r="A2032">
        <v>43090</v>
      </c>
      <c r="B2032" t="s">
        <v>5</v>
      </c>
      <c r="C2032" t="s">
        <v>45</v>
      </c>
      <c r="D2032" t="s">
        <v>13</v>
      </c>
      <c r="E2032">
        <v>299</v>
      </c>
      <c r="F2032">
        <v>8</v>
      </c>
      <c r="G2032">
        <v>2392</v>
      </c>
      <c r="H2032" t="s">
        <v>8</v>
      </c>
      <c r="I2032" t="s">
        <v>10</v>
      </c>
      <c r="J2032" t="s">
        <v>21</v>
      </c>
    </row>
    <row r="2033" spans="1:10" x14ac:dyDescent="0.35">
      <c r="A2033">
        <v>43090</v>
      </c>
      <c r="B2033" t="s">
        <v>12</v>
      </c>
      <c r="C2033" t="s">
        <v>44</v>
      </c>
      <c r="D2033" t="s">
        <v>16</v>
      </c>
      <c r="E2033">
        <v>99</v>
      </c>
      <c r="F2033">
        <v>10</v>
      </c>
      <c r="G2033">
        <v>990</v>
      </c>
      <c r="H2033" t="s">
        <v>8</v>
      </c>
      <c r="I2033" t="s">
        <v>9</v>
      </c>
      <c r="J2033" t="s">
        <v>22</v>
      </c>
    </row>
    <row r="2034" spans="1:10" x14ac:dyDescent="0.35">
      <c r="A2034">
        <v>43091</v>
      </c>
      <c r="B2034" t="s">
        <v>5</v>
      </c>
      <c r="C2034" t="s">
        <v>43</v>
      </c>
      <c r="D2034" t="s">
        <v>6</v>
      </c>
      <c r="E2034">
        <v>499</v>
      </c>
      <c r="F2034">
        <v>3</v>
      </c>
      <c r="G2034">
        <v>1497</v>
      </c>
      <c r="H2034" t="s">
        <v>7</v>
      </c>
      <c r="I2034" t="s">
        <v>9</v>
      </c>
      <c r="J2034" t="s">
        <v>22</v>
      </c>
    </row>
    <row r="2035" spans="1:10" x14ac:dyDescent="0.35">
      <c r="A2035">
        <v>43091</v>
      </c>
      <c r="B2035" t="s">
        <v>5</v>
      </c>
      <c r="C2035" t="s">
        <v>41</v>
      </c>
      <c r="D2035" t="s">
        <v>16</v>
      </c>
      <c r="E2035">
        <v>99</v>
      </c>
      <c r="F2035">
        <v>6</v>
      </c>
      <c r="G2035">
        <v>594</v>
      </c>
      <c r="H2035" t="s">
        <v>8</v>
      </c>
      <c r="I2035" t="s">
        <v>10</v>
      </c>
      <c r="J2035" t="s">
        <v>22</v>
      </c>
    </row>
    <row r="2036" spans="1:10" x14ac:dyDescent="0.35">
      <c r="A2036">
        <v>43091</v>
      </c>
      <c r="B2036" t="s">
        <v>12</v>
      </c>
      <c r="C2036" t="s">
        <v>45</v>
      </c>
      <c r="D2036" t="s">
        <v>13</v>
      </c>
      <c r="E2036">
        <v>299</v>
      </c>
      <c r="F2036">
        <v>6</v>
      </c>
      <c r="G2036">
        <v>1794</v>
      </c>
      <c r="H2036" t="s">
        <v>8</v>
      </c>
      <c r="I2036" t="s">
        <v>10</v>
      </c>
      <c r="J2036" t="s">
        <v>23</v>
      </c>
    </row>
    <row r="2037" spans="1:10" x14ac:dyDescent="0.35">
      <c r="A2037">
        <v>43091</v>
      </c>
      <c r="B2037" t="s">
        <v>5</v>
      </c>
      <c r="C2037" t="s">
        <v>42</v>
      </c>
      <c r="D2037" t="s">
        <v>16</v>
      </c>
      <c r="E2037">
        <v>99</v>
      </c>
      <c r="F2037">
        <v>9</v>
      </c>
      <c r="G2037">
        <v>891</v>
      </c>
      <c r="H2037" t="s">
        <v>7</v>
      </c>
      <c r="I2037" t="s">
        <v>9</v>
      </c>
      <c r="J2037" t="s">
        <v>22</v>
      </c>
    </row>
    <row r="2038" spans="1:10" x14ac:dyDescent="0.35">
      <c r="A2038">
        <v>43092</v>
      </c>
      <c r="B2038" t="s">
        <v>5</v>
      </c>
      <c r="C2038" t="s">
        <v>44</v>
      </c>
      <c r="D2038" t="s">
        <v>17</v>
      </c>
      <c r="E2038">
        <v>199</v>
      </c>
      <c r="F2038">
        <v>9</v>
      </c>
      <c r="G2038">
        <v>1791</v>
      </c>
      <c r="H2038" t="s">
        <v>7</v>
      </c>
      <c r="I2038" t="s">
        <v>10</v>
      </c>
      <c r="J2038" t="s">
        <v>22</v>
      </c>
    </row>
    <row r="2039" spans="1:10" x14ac:dyDescent="0.35">
      <c r="A2039">
        <v>43093</v>
      </c>
      <c r="B2039" t="s">
        <v>12</v>
      </c>
      <c r="C2039" t="s">
        <v>44</v>
      </c>
      <c r="D2039" t="s">
        <v>15</v>
      </c>
      <c r="E2039">
        <v>399</v>
      </c>
      <c r="F2039">
        <v>2</v>
      </c>
      <c r="G2039">
        <v>798</v>
      </c>
      <c r="H2039" t="s">
        <v>8</v>
      </c>
      <c r="I2039" t="s">
        <v>10</v>
      </c>
      <c r="J2039" t="s">
        <v>23</v>
      </c>
    </row>
    <row r="2040" spans="1:10" x14ac:dyDescent="0.35">
      <c r="A2040">
        <v>43093</v>
      </c>
      <c r="B2040" t="s">
        <v>5</v>
      </c>
      <c r="C2040" t="s">
        <v>45</v>
      </c>
      <c r="D2040" t="s">
        <v>16</v>
      </c>
      <c r="E2040">
        <v>99</v>
      </c>
      <c r="F2040">
        <v>8</v>
      </c>
      <c r="G2040">
        <v>792</v>
      </c>
      <c r="H2040" t="s">
        <v>8</v>
      </c>
      <c r="I2040" t="s">
        <v>10</v>
      </c>
      <c r="J2040" t="s">
        <v>23</v>
      </c>
    </row>
    <row r="2041" spans="1:10" x14ac:dyDescent="0.35">
      <c r="A2041">
        <v>43093</v>
      </c>
      <c r="B2041" t="s">
        <v>12</v>
      </c>
      <c r="C2041" t="s">
        <v>42</v>
      </c>
      <c r="D2041" t="s">
        <v>13</v>
      </c>
      <c r="E2041">
        <v>299</v>
      </c>
      <c r="F2041">
        <v>1</v>
      </c>
      <c r="G2041">
        <v>299</v>
      </c>
      <c r="H2041" t="s">
        <v>7</v>
      </c>
      <c r="I2041" t="s">
        <v>10</v>
      </c>
      <c r="J2041" t="s">
        <v>24</v>
      </c>
    </row>
    <row r="2042" spans="1:10" x14ac:dyDescent="0.35">
      <c r="A2042">
        <v>43093</v>
      </c>
      <c r="B2042" t="s">
        <v>12</v>
      </c>
      <c r="C2042" t="s">
        <v>41</v>
      </c>
      <c r="D2042" t="s">
        <v>15</v>
      </c>
      <c r="E2042">
        <v>399</v>
      </c>
      <c r="F2042">
        <v>9</v>
      </c>
      <c r="G2042">
        <v>3591</v>
      </c>
      <c r="H2042" t="s">
        <v>8</v>
      </c>
      <c r="I2042" t="s">
        <v>10</v>
      </c>
      <c r="J2042" t="s">
        <v>23</v>
      </c>
    </row>
    <row r="2043" spans="1:10" x14ac:dyDescent="0.35">
      <c r="A2043">
        <v>43094</v>
      </c>
      <c r="B2043" t="s">
        <v>14</v>
      </c>
      <c r="C2043" t="s">
        <v>43</v>
      </c>
      <c r="D2043" t="s">
        <v>13</v>
      </c>
      <c r="E2043">
        <v>299</v>
      </c>
      <c r="F2043">
        <v>4</v>
      </c>
      <c r="G2043">
        <v>1196</v>
      </c>
      <c r="H2043" t="s">
        <v>8</v>
      </c>
      <c r="I2043" t="s">
        <v>10</v>
      </c>
      <c r="J2043" t="s">
        <v>22</v>
      </c>
    </row>
    <row r="2044" spans="1:10" x14ac:dyDescent="0.35">
      <c r="A2044">
        <v>43095</v>
      </c>
      <c r="B2044" t="s">
        <v>12</v>
      </c>
      <c r="C2044" t="s">
        <v>42</v>
      </c>
      <c r="D2044" t="s">
        <v>6</v>
      </c>
      <c r="E2044">
        <v>499</v>
      </c>
      <c r="F2044">
        <v>3</v>
      </c>
      <c r="G2044">
        <v>1497</v>
      </c>
      <c r="H2044" t="s">
        <v>7</v>
      </c>
      <c r="I2044" t="s">
        <v>10</v>
      </c>
      <c r="J2044" t="s">
        <v>23</v>
      </c>
    </row>
    <row r="2045" spans="1:10" x14ac:dyDescent="0.35">
      <c r="A2045">
        <v>43095</v>
      </c>
      <c r="B2045" t="s">
        <v>5</v>
      </c>
      <c r="C2045" t="s">
        <v>41</v>
      </c>
      <c r="D2045" t="s">
        <v>16</v>
      </c>
      <c r="E2045">
        <v>99</v>
      </c>
      <c r="F2045">
        <v>4</v>
      </c>
      <c r="G2045">
        <v>396</v>
      </c>
      <c r="H2045" t="s">
        <v>7</v>
      </c>
      <c r="I2045" t="s">
        <v>10</v>
      </c>
      <c r="J2045" t="s">
        <v>22</v>
      </c>
    </row>
    <row r="2046" spans="1:10" x14ac:dyDescent="0.35">
      <c r="A2046">
        <v>43095</v>
      </c>
      <c r="B2046" t="s">
        <v>12</v>
      </c>
      <c r="C2046" t="s">
        <v>44</v>
      </c>
      <c r="D2046" t="s">
        <v>16</v>
      </c>
      <c r="E2046">
        <v>99</v>
      </c>
      <c r="F2046">
        <v>2</v>
      </c>
      <c r="G2046">
        <v>198</v>
      </c>
      <c r="H2046" t="s">
        <v>8</v>
      </c>
      <c r="I2046" t="s">
        <v>10</v>
      </c>
      <c r="J2046" t="s">
        <v>22</v>
      </c>
    </row>
    <row r="2047" spans="1:10" x14ac:dyDescent="0.35">
      <c r="A2047">
        <v>43095</v>
      </c>
      <c r="B2047" t="s">
        <v>14</v>
      </c>
      <c r="C2047" t="s">
        <v>41</v>
      </c>
      <c r="D2047" t="s">
        <v>17</v>
      </c>
      <c r="E2047">
        <v>199</v>
      </c>
      <c r="F2047">
        <v>3</v>
      </c>
      <c r="G2047">
        <v>597</v>
      </c>
      <c r="H2047" t="s">
        <v>7</v>
      </c>
      <c r="I2047" t="s">
        <v>10</v>
      </c>
      <c r="J2047" t="s">
        <v>22</v>
      </c>
    </row>
    <row r="2048" spans="1:10" x14ac:dyDescent="0.35">
      <c r="A2048">
        <v>43095</v>
      </c>
      <c r="B2048" t="s">
        <v>5</v>
      </c>
      <c r="C2048" t="s">
        <v>40</v>
      </c>
      <c r="D2048" t="s">
        <v>6</v>
      </c>
      <c r="E2048">
        <v>499</v>
      </c>
      <c r="F2048">
        <v>10</v>
      </c>
      <c r="G2048">
        <v>4990</v>
      </c>
      <c r="H2048" t="s">
        <v>8</v>
      </c>
      <c r="I2048" t="s">
        <v>10</v>
      </c>
      <c r="J2048" t="s">
        <v>22</v>
      </c>
    </row>
    <row r="2049" spans="1:10" x14ac:dyDescent="0.35">
      <c r="A2049">
        <v>43095</v>
      </c>
      <c r="B2049" t="s">
        <v>5</v>
      </c>
      <c r="C2049" t="s">
        <v>41</v>
      </c>
      <c r="D2049" t="s">
        <v>15</v>
      </c>
      <c r="E2049">
        <v>399</v>
      </c>
      <c r="F2049">
        <v>8</v>
      </c>
      <c r="G2049">
        <v>3192</v>
      </c>
      <c r="H2049" t="s">
        <v>7</v>
      </c>
      <c r="I2049" t="s">
        <v>10</v>
      </c>
      <c r="J2049" t="s">
        <v>21</v>
      </c>
    </row>
    <row r="2050" spans="1:10" x14ac:dyDescent="0.35">
      <c r="A2050">
        <v>43095</v>
      </c>
      <c r="B2050" t="s">
        <v>12</v>
      </c>
      <c r="C2050" t="s">
        <v>40</v>
      </c>
      <c r="D2050" t="s">
        <v>15</v>
      </c>
      <c r="E2050">
        <v>399</v>
      </c>
      <c r="F2050">
        <v>6</v>
      </c>
      <c r="G2050">
        <v>2394</v>
      </c>
      <c r="H2050" t="s">
        <v>8</v>
      </c>
      <c r="I2050" t="s">
        <v>10</v>
      </c>
      <c r="J2050" t="s">
        <v>22</v>
      </c>
    </row>
    <row r="2051" spans="1:10" x14ac:dyDescent="0.35">
      <c r="A2051">
        <v>43095</v>
      </c>
      <c r="B2051" t="s">
        <v>12</v>
      </c>
      <c r="C2051" t="s">
        <v>44</v>
      </c>
      <c r="D2051" t="s">
        <v>6</v>
      </c>
      <c r="E2051">
        <v>499</v>
      </c>
      <c r="F2051">
        <v>7</v>
      </c>
      <c r="G2051">
        <v>3493</v>
      </c>
      <c r="H2051" t="s">
        <v>7</v>
      </c>
      <c r="I2051" t="s">
        <v>10</v>
      </c>
      <c r="J2051" t="s">
        <v>23</v>
      </c>
    </row>
    <row r="2052" spans="1:10" x14ac:dyDescent="0.35">
      <c r="A2052">
        <v>43095</v>
      </c>
      <c r="B2052" t="s">
        <v>14</v>
      </c>
      <c r="C2052" t="s">
        <v>40</v>
      </c>
      <c r="D2052" t="s">
        <v>17</v>
      </c>
      <c r="E2052">
        <v>199</v>
      </c>
      <c r="F2052">
        <v>9</v>
      </c>
      <c r="G2052">
        <v>1791</v>
      </c>
      <c r="H2052" t="s">
        <v>7</v>
      </c>
      <c r="I2052" t="s">
        <v>10</v>
      </c>
      <c r="J2052" t="s">
        <v>22</v>
      </c>
    </row>
    <row r="2053" spans="1:10" x14ac:dyDescent="0.35">
      <c r="A2053">
        <v>43095</v>
      </c>
      <c r="B2053" t="s">
        <v>14</v>
      </c>
      <c r="C2053" t="s">
        <v>40</v>
      </c>
      <c r="D2053" t="s">
        <v>16</v>
      </c>
      <c r="E2053">
        <v>99</v>
      </c>
      <c r="F2053">
        <v>1</v>
      </c>
      <c r="G2053">
        <v>99</v>
      </c>
      <c r="H2053" t="s">
        <v>7</v>
      </c>
      <c r="I2053" t="s">
        <v>10</v>
      </c>
      <c r="J2053" t="s">
        <v>22</v>
      </c>
    </row>
    <row r="2054" spans="1:10" x14ac:dyDescent="0.35">
      <c r="A2054">
        <v>43096</v>
      </c>
      <c r="B2054" t="s">
        <v>12</v>
      </c>
      <c r="C2054" t="s">
        <v>43</v>
      </c>
      <c r="D2054" t="s">
        <v>13</v>
      </c>
      <c r="E2054">
        <v>299</v>
      </c>
      <c r="F2054">
        <v>1</v>
      </c>
      <c r="G2054">
        <v>299</v>
      </c>
      <c r="H2054" t="s">
        <v>7</v>
      </c>
      <c r="I2054" t="s">
        <v>10</v>
      </c>
      <c r="J2054" t="s">
        <v>22</v>
      </c>
    </row>
    <row r="2055" spans="1:10" x14ac:dyDescent="0.35">
      <c r="A2055">
        <v>43096</v>
      </c>
      <c r="B2055" t="s">
        <v>12</v>
      </c>
      <c r="C2055" t="s">
        <v>43</v>
      </c>
      <c r="D2055" t="s">
        <v>17</v>
      </c>
      <c r="E2055">
        <v>199</v>
      </c>
      <c r="F2055">
        <v>5</v>
      </c>
      <c r="G2055">
        <v>995</v>
      </c>
      <c r="H2055" t="s">
        <v>7</v>
      </c>
      <c r="I2055" t="s">
        <v>10</v>
      </c>
      <c r="J2055" t="s">
        <v>22</v>
      </c>
    </row>
    <row r="2056" spans="1:10" x14ac:dyDescent="0.35">
      <c r="A2056">
        <v>43096</v>
      </c>
      <c r="B2056" t="s">
        <v>12</v>
      </c>
      <c r="C2056" t="s">
        <v>41</v>
      </c>
      <c r="D2056" t="s">
        <v>15</v>
      </c>
      <c r="E2056">
        <v>399</v>
      </c>
      <c r="F2056">
        <v>8</v>
      </c>
      <c r="G2056">
        <v>3192</v>
      </c>
      <c r="H2056" t="s">
        <v>7</v>
      </c>
      <c r="I2056" t="s">
        <v>10</v>
      </c>
      <c r="J2056" t="s">
        <v>20</v>
      </c>
    </row>
    <row r="2057" spans="1:10" x14ac:dyDescent="0.35">
      <c r="A2057">
        <v>43097</v>
      </c>
      <c r="B2057" t="s">
        <v>12</v>
      </c>
      <c r="C2057" t="s">
        <v>43</v>
      </c>
      <c r="D2057" t="s">
        <v>17</v>
      </c>
      <c r="E2057">
        <v>199</v>
      </c>
      <c r="F2057">
        <v>4</v>
      </c>
      <c r="G2057">
        <v>796</v>
      </c>
      <c r="H2057" t="s">
        <v>7</v>
      </c>
      <c r="I2057" t="s">
        <v>10</v>
      </c>
      <c r="J2057" t="s">
        <v>22</v>
      </c>
    </row>
    <row r="2058" spans="1:10" x14ac:dyDescent="0.35">
      <c r="A2058">
        <v>43098</v>
      </c>
      <c r="B2058" t="s">
        <v>12</v>
      </c>
      <c r="C2058" t="s">
        <v>40</v>
      </c>
      <c r="D2058" t="s">
        <v>13</v>
      </c>
      <c r="E2058">
        <v>299</v>
      </c>
      <c r="F2058">
        <v>6</v>
      </c>
      <c r="G2058">
        <v>1794</v>
      </c>
      <c r="H2058" t="s">
        <v>7</v>
      </c>
      <c r="I2058" t="s">
        <v>10</v>
      </c>
      <c r="J2058" t="s">
        <v>24</v>
      </c>
    </row>
    <row r="2059" spans="1:10" x14ac:dyDescent="0.35">
      <c r="A2059">
        <v>43098</v>
      </c>
      <c r="B2059" t="s">
        <v>12</v>
      </c>
      <c r="C2059" t="s">
        <v>42</v>
      </c>
      <c r="D2059" t="s">
        <v>15</v>
      </c>
      <c r="E2059">
        <v>399</v>
      </c>
      <c r="F2059">
        <v>7</v>
      </c>
      <c r="G2059">
        <v>2793</v>
      </c>
      <c r="H2059" t="s">
        <v>7</v>
      </c>
      <c r="I2059" t="s">
        <v>10</v>
      </c>
      <c r="J2059" t="s">
        <v>22</v>
      </c>
    </row>
    <row r="2060" spans="1:10" x14ac:dyDescent="0.35">
      <c r="A2060">
        <v>43098</v>
      </c>
      <c r="B2060" t="s">
        <v>14</v>
      </c>
      <c r="C2060" t="s">
        <v>42</v>
      </c>
      <c r="D2060" t="s">
        <v>15</v>
      </c>
      <c r="E2060">
        <v>399</v>
      </c>
      <c r="F2060">
        <v>6</v>
      </c>
      <c r="G2060">
        <v>2394</v>
      </c>
      <c r="H2060" t="s">
        <v>7</v>
      </c>
      <c r="I2060" t="s">
        <v>10</v>
      </c>
      <c r="J2060" t="s">
        <v>22</v>
      </c>
    </row>
    <row r="2061" spans="1:10" x14ac:dyDescent="0.35">
      <c r="A2061">
        <v>43098</v>
      </c>
      <c r="B2061" t="s">
        <v>12</v>
      </c>
      <c r="C2061" t="s">
        <v>40</v>
      </c>
      <c r="D2061" t="s">
        <v>16</v>
      </c>
      <c r="E2061">
        <v>99</v>
      </c>
      <c r="F2061">
        <v>5</v>
      </c>
      <c r="G2061">
        <v>495</v>
      </c>
      <c r="H2061" t="s">
        <v>8</v>
      </c>
      <c r="I2061" t="s">
        <v>10</v>
      </c>
      <c r="J2061" t="s">
        <v>20</v>
      </c>
    </row>
    <row r="2062" spans="1:10" x14ac:dyDescent="0.35">
      <c r="A2062">
        <v>43098</v>
      </c>
      <c r="B2062" t="s">
        <v>14</v>
      </c>
      <c r="C2062" t="s">
        <v>40</v>
      </c>
      <c r="D2062" t="s">
        <v>15</v>
      </c>
      <c r="E2062">
        <v>399</v>
      </c>
      <c r="F2062">
        <v>10</v>
      </c>
      <c r="G2062">
        <v>3990</v>
      </c>
      <c r="H2062" t="s">
        <v>7</v>
      </c>
      <c r="I2062" t="s">
        <v>10</v>
      </c>
      <c r="J2062" t="s">
        <v>20</v>
      </c>
    </row>
    <row r="2063" spans="1:10" x14ac:dyDescent="0.35">
      <c r="A2063">
        <v>43099</v>
      </c>
      <c r="B2063" t="s">
        <v>12</v>
      </c>
      <c r="C2063" t="s">
        <v>45</v>
      </c>
      <c r="D2063" t="s">
        <v>16</v>
      </c>
      <c r="E2063">
        <v>99</v>
      </c>
      <c r="F2063">
        <v>1</v>
      </c>
      <c r="G2063">
        <v>99</v>
      </c>
      <c r="H2063" t="s">
        <v>8</v>
      </c>
      <c r="I2063" t="s">
        <v>10</v>
      </c>
      <c r="J2063" t="s">
        <v>22</v>
      </c>
    </row>
    <row r="2064" spans="1:10" x14ac:dyDescent="0.35">
      <c r="A2064">
        <v>43099</v>
      </c>
      <c r="B2064" t="s">
        <v>12</v>
      </c>
      <c r="C2064" t="s">
        <v>44</v>
      </c>
      <c r="D2064" t="s">
        <v>13</v>
      </c>
      <c r="E2064">
        <v>299</v>
      </c>
      <c r="F2064">
        <v>3</v>
      </c>
      <c r="G2064">
        <v>897</v>
      </c>
      <c r="H2064" t="s">
        <v>7</v>
      </c>
      <c r="I2064" t="s">
        <v>10</v>
      </c>
      <c r="J2064" t="s">
        <v>21</v>
      </c>
    </row>
    <row r="2065" spans="1:10" x14ac:dyDescent="0.35">
      <c r="A2065">
        <v>43100</v>
      </c>
      <c r="B2065" t="s">
        <v>12</v>
      </c>
      <c r="C2065" t="s">
        <v>40</v>
      </c>
      <c r="D2065" t="s">
        <v>6</v>
      </c>
      <c r="E2065">
        <v>499</v>
      </c>
      <c r="F2065">
        <v>3</v>
      </c>
      <c r="G2065">
        <v>1497</v>
      </c>
      <c r="H2065" t="s">
        <v>7</v>
      </c>
      <c r="I2065" t="s">
        <v>10</v>
      </c>
      <c r="J2065" t="s">
        <v>21</v>
      </c>
    </row>
    <row r="2066" spans="1:10" x14ac:dyDescent="0.35">
      <c r="A2066">
        <v>43101</v>
      </c>
      <c r="B2066" t="s">
        <v>12</v>
      </c>
      <c r="C2066" t="s">
        <v>40</v>
      </c>
      <c r="D2066" t="s">
        <v>16</v>
      </c>
      <c r="E2066">
        <v>99</v>
      </c>
      <c r="F2066">
        <v>2</v>
      </c>
      <c r="G2066">
        <v>198</v>
      </c>
      <c r="H2066" t="s">
        <v>8</v>
      </c>
      <c r="I2066" t="s">
        <v>10</v>
      </c>
      <c r="J2066" t="s">
        <v>20</v>
      </c>
    </row>
    <row r="2067" spans="1:10" x14ac:dyDescent="0.35">
      <c r="A2067">
        <v>43101</v>
      </c>
      <c r="B2067" t="s">
        <v>14</v>
      </c>
      <c r="C2067" t="s">
        <v>41</v>
      </c>
      <c r="D2067" t="s">
        <v>6</v>
      </c>
      <c r="E2067">
        <v>499</v>
      </c>
      <c r="F2067">
        <v>7</v>
      </c>
      <c r="G2067">
        <v>3493</v>
      </c>
      <c r="H2067" t="s">
        <v>7</v>
      </c>
      <c r="I2067" t="s">
        <v>9</v>
      </c>
      <c r="J2067" t="s">
        <v>21</v>
      </c>
    </row>
    <row r="2068" spans="1:10" x14ac:dyDescent="0.35">
      <c r="A2068">
        <v>43101</v>
      </c>
      <c r="B2068" t="s">
        <v>12</v>
      </c>
      <c r="C2068" t="s">
        <v>40</v>
      </c>
      <c r="D2068" t="s">
        <v>13</v>
      </c>
      <c r="E2068">
        <v>299</v>
      </c>
      <c r="F2068">
        <v>8</v>
      </c>
      <c r="G2068">
        <v>2392</v>
      </c>
      <c r="H2068" t="s">
        <v>7</v>
      </c>
      <c r="I2068" t="s">
        <v>10</v>
      </c>
      <c r="J2068" t="s">
        <v>22</v>
      </c>
    </row>
    <row r="2069" spans="1:10" x14ac:dyDescent="0.35">
      <c r="A2069">
        <v>43101</v>
      </c>
      <c r="B2069" t="s">
        <v>14</v>
      </c>
      <c r="C2069" t="s">
        <v>40</v>
      </c>
      <c r="D2069" t="s">
        <v>17</v>
      </c>
      <c r="E2069">
        <v>199</v>
      </c>
      <c r="F2069">
        <v>6</v>
      </c>
      <c r="G2069">
        <v>1194</v>
      </c>
      <c r="H2069" t="s">
        <v>8</v>
      </c>
      <c r="I2069" t="s">
        <v>10</v>
      </c>
      <c r="J2069" t="s">
        <v>22</v>
      </c>
    </row>
    <row r="2070" spans="1:10" x14ac:dyDescent="0.35">
      <c r="A2070">
        <v>43102</v>
      </c>
      <c r="B2070" t="s">
        <v>12</v>
      </c>
      <c r="C2070" t="s">
        <v>42</v>
      </c>
      <c r="D2070" t="s">
        <v>6</v>
      </c>
      <c r="E2070">
        <v>499</v>
      </c>
      <c r="F2070">
        <v>2</v>
      </c>
      <c r="G2070">
        <v>998</v>
      </c>
      <c r="H2070" t="s">
        <v>7</v>
      </c>
      <c r="I2070" t="s">
        <v>10</v>
      </c>
      <c r="J2070" t="s">
        <v>23</v>
      </c>
    </row>
    <row r="2071" spans="1:10" x14ac:dyDescent="0.35">
      <c r="A2071">
        <v>43102</v>
      </c>
      <c r="B2071" t="s">
        <v>14</v>
      </c>
      <c r="C2071" t="s">
        <v>40</v>
      </c>
      <c r="D2071" t="s">
        <v>16</v>
      </c>
      <c r="E2071">
        <v>99</v>
      </c>
      <c r="F2071">
        <v>4</v>
      </c>
      <c r="G2071">
        <v>396</v>
      </c>
      <c r="H2071" t="s">
        <v>8</v>
      </c>
      <c r="I2071" t="s">
        <v>10</v>
      </c>
      <c r="J2071" t="s">
        <v>22</v>
      </c>
    </row>
    <row r="2072" spans="1:10" x14ac:dyDescent="0.35">
      <c r="A2072">
        <v>43102</v>
      </c>
      <c r="B2072" t="s">
        <v>5</v>
      </c>
      <c r="C2072" t="s">
        <v>43</v>
      </c>
      <c r="D2072" t="s">
        <v>6</v>
      </c>
      <c r="E2072">
        <v>499</v>
      </c>
      <c r="F2072">
        <v>9</v>
      </c>
      <c r="G2072">
        <v>4491</v>
      </c>
      <c r="H2072" t="s">
        <v>7</v>
      </c>
      <c r="I2072" t="s">
        <v>10</v>
      </c>
      <c r="J2072" t="s">
        <v>23</v>
      </c>
    </row>
    <row r="2073" spans="1:10" x14ac:dyDescent="0.35">
      <c r="A2073">
        <v>43102</v>
      </c>
      <c r="B2073" t="s">
        <v>5</v>
      </c>
      <c r="C2073" t="s">
        <v>40</v>
      </c>
      <c r="D2073" t="s">
        <v>17</v>
      </c>
      <c r="E2073">
        <v>199</v>
      </c>
      <c r="F2073">
        <v>5</v>
      </c>
      <c r="G2073">
        <v>995</v>
      </c>
      <c r="H2073" t="s">
        <v>7</v>
      </c>
      <c r="I2073" t="s">
        <v>10</v>
      </c>
      <c r="J2073" t="s">
        <v>22</v>
      </c>
    </row>
    <row r="2074" spans="1:10" x14ac:dyDescent="0.35">
      <c r="A2074">
        <v>43102</v>
      </c>
      <c r="B2074" t="s">
        <v>5</v>
      </c>
      <c r="C2074" t="s">
        <v>40</v>
      </c>
      <c r="D2074" t="s">
        <v>6</v>
      </c>
      <c r="E2074">
        <v>499</v>
      </c>
      <c r="F2074">
        <v>7</v>
      </c>
      <c r="G2074">
        <v>3493</v>
      </c>
      <c r="H2074" t="s">
        <v>7</v>
      </c>
      <c r="I2074" t="s">
        <v>9</v>
      </c>
      <c r="J2074" t="s">
        <v>22</v>
      </c>
    </row>
    <row r="2075" spans="1:10" x14ac:dyDescent="0.35">
      <c r="A2075">
        <v>43102</v>
      </c>
      <c r="B2075" t="s">
        <v>5</v>
      </c>
      <c r="C2075" t="s">
        <v>42</v>
      </c>
      <c r="D2075" t="s">
        <v>16</v>
      </c>
      <c r="E2075">
        <v>99</v>
      </c>
      <c r="F2075">
        <v>10</v>
      </c>
      <c r="G2075">
        <v>990</v>
      </c>
      <c r="H2075" t="s">
        <v>7</v>
      </c>
      <c r="I2075" t="s">
        <v>10</v>
      </c>
      <c r="J2075" t="s">
        <v>22</v>
      </c>
    </row>
    <row r="2076" spans="1:10" x14ac:dyDescent="0.35">
      <c r="A2076">
        <v>43102</v>
      </c>
      <c r="B2076" t="s">
        <v>5</v>
      </c>
      <c r="C2076" t="s">
        <v>40</v>
      </c>
      <c r="D2076" t="s">
        <v>17</v>
      </c>
      <c r="E2076">
        <v>199</v>
      </c>
      <c r="F2076">
        <v>6</v>
      </c>
      <c r="G2076">
        <v>1194</v>
      </c>
      <c r="H2076" t="s">
        <v>7</v>
      </c>
      <c r="I2076" t="s">
        <v>10</v>
      </c>
      <c r="J2076" t="s">
        <v>21</v>
      </c>
    </row>
    <row r="2077" spans="1:10" x14ac:dyDescent="0.35">
      <c r="A2077">
        <v>43102</v>
      </c>
      <c r="B2077" t="s">
        <v>14</v>
      </c>
      <c r="C2077" t="s">
        <v>42</v>
      </c>
      <c r="D2077" t="s">
        <v>17</v>
      </c>
      <c r="E2077">
        <v>199</v>
      </c>
      <c r="F2077">
        <v>9</v>
      </c>
      <c r="G2077">
        <v>1791</v>
      </c>
      <c r="H2077" t="s">
        <v>7</v>
      </c>
      <c r="I2077" t="s">
        <v>10</v>
      </c>
      <c r="J2077" t="s">
        <v>23</v>
      </c>
    </row>
    <row r="2078" spans="1:10" x14ac:dyDescent="0.35">
      <c r="A2078">
        <v>43102</v>
      </c>
      <c r="B2078" t="s">
        <v>12</v>
      </c>
      <c r="C2078" t="s">
        <v>40</v>
      </c>
      <c r="D2078" t="s">
        <v>16</v>
      </c>
      <c r="E2078">
        <v>99</v>
      </c>
      <c r="F2078">
        <v>8</v>
      </c>
      <c r="G2078">
        <v>792</v>
      </c>
      <c r="H2078" t="s">
        <v>7</v>
      </c>
      <c r="I2078" t="s">
        <v>10</v>
      </c>
      <c r="J2078" t="s">
        <v>20</v>
      </c>
    </row>
    <row r="2079" spans="1:10" x14ac:dyDescent="0.35">
      <c r="A2079">
        <v>43102</v>
      </c>
      <c r="B2079" t="s">
        <v>5</v>
      </c>
      <c r="C2079" t="s">
        <v>45</v>
      </c>
      <c r="D2079" t="s">
        <v>6</v>
      </c>
      <c r="E2079">
        <v>499</v>
      </c>
      <c r="F2079">
        <v>5</v>
      </c>
      <c r="G2079">
        <v>2495</v>
      </c>
      <c r="H2079" t="s">
        <v>7</v>
      </c>
      <c r="I2079" t="s">
        <v>10</v>
      </c>
      <c r="J2079" t="s">
        <v>22</v>
      </c>
    </row>
    <row r="2080" spans="1:10" x14ac:dyDescent="0.35">
      <c r="A2080">
        <v>43102</v>
      </c>
      <c r="B2080" t="s">
        <v>5</v>
      </c>
      <c r="C2080" t="s">
        <v>40</v>
      </c>
      <c r="D2080" t="s">
        <v>15</v>
      </c>
      <c r="E2080">
        <v>399</v>
      </c>
      <c r="F2080">
        <v>8</v>
      </c>
      <c r="G2080">
        <v>3192</v>
      </c>
      <c r="H2080" t="s">
        <v>8</v>
      </c>
      <c r="I2080" t="s">
        <v>10</v>
      </c>
      <c r="J2080" t="s">
        <v>22</v>
      </c>
    </row>
    <row r="2081" spans="1:10" x14ac:dyDescent="0.35">
      <c r="A2081">
        <v>43102</v>
      </c>
      <c r="B2081" t="s">
        <v>14</v>
      </c>
      <c r="C2081" t="s">
        <v>43</v>
      </c>
      <c r="D2081" t="s">
        <v>17</v>
      </c>
      <c r="E2081">
        <v>199</v>
      </c>
      <c r="F2081">
        <v>5</v>
      </c>
      <c r="G2081">
        <v>995</v>
      </c>
      <c r="H2081" t="s">
        <v>7</v>
      </c>
      <c r="I2081" t="s">
        <v>10</v>
      </c>
      <c r="J2081" t="s">
        <v>22</v>
      </c>
    </row>
    <row r="2082" spans="1:10" x14ac:dyDescent="0.35">
      <c r="A2082">
        <v>43102</v>
      </c>
      <c r="B2082" t="s">
        <v>12</v>
      </c>
      <c r="C2082" t="s">
        <v>44</v>
      </c>
      <c r="D2082" t="s">
        <v>15</v>
      </c>
      <c r="E2082">
        <v>399</v>
      </c>
      <c r="F2082">
        <v>3</v>
      </c>
      <c r="G2082">
        <v>1197</v>
      </c>
      <c r="H2082" t="s">
        <v>8</v>
      </c>
      <c r="I2082" t="s">
        <v>10</v>
      </c>
      <c r="J2082" t="s">
        <v>21</v>
      </c>
    </row>
    <row r="2083" spans="1:10" x14ac:dyDescent="0.35">
      <c r="A2083">
        <v>43102</v>
      </c>
      <c r="B2083" t="s">
        <v>5</v>
      </c>
      <c r="C2083" t="s">
        <v>40</v>
      </c>
      <c r="D2083" t="s">
        <v>6</v>
      </c>
      <c r="E2083">
        <v>499</v>
      </c>
      <c r="F2083">
        <v>8</v>
      </c>
      <c r="G2083">
        <v>3992</v>
      </c>
      <c r="H2083" t="s">
        <v>7</v>
      </c>
      <c r="I2083" t="s">
        <v>10</v>
      </c>
      <c r="J2083" t="s">
        <v>22</v>
      </c>
    </row>
    <row r="2084" spans="1:10" x14ac:dyDescent="0.35">
      <c r="A2084">
        <v>43102</v>
      </c>
      <c r="B2084" t="s">
        <v>14</v>
      </c>
      <c r="C2084" t="s">
        <v>40</v>
      </c>
      <c r="D2084" t="s">
        <v>17</v>
      </c>
      <c r="E2084">
        <v>199</v>
      </c>
      <c r="F2084">
        <v>3</v>
      </c>
      <c r="G2084">
        <v>597</v>
      </c>
      <c r="H2084" t="s">
        <v>7</v>
      </c>
      <c r="I2084" t="s">
        <v>10</v>
      </c>
      <c r="J2084" t="s">
        <v>20</v>
      </c>
    </row>
    <row r="2085" spans="1:10" x14ac:dyDescent="0.35">
      <c r="A2085">
        <v>43102</v>
      </c>
      <c r="B2085" t="s">
        <v>5</v>
      </c>
      <c r="C2085" t="s">
        <v>45</v>
      </c>
      <c r="D2085" t="s">
        <v>17</v>
      </c>
      <c r="E2085">
        <v>199</v>
      </c>
      <c r="F2085">
        <v>4</v>
      </c>
      <c r="G2085">
        <v>796</v>
      </c>
      <c r="H2085" t="s">
        <v>7</v>
      </c>
      <c r="I2085" t="s">
        <v>10</v>
      </c>
      <c r="J2085" t="s">
        <v>22</v>
      </c>
    </row>
    <row r="2086" spans="1:10" x14ac:dyDescent="0.35">
      <c r="A2086">
        <v>43102</v>
      </c>
      <c r="B2086" t="s">
        <v>12</v>
      </c>
      <c r="C2086" t="s">
        <v>42</v>
      </c>
      <c r="D2086" t="s">
        <v>16</v>
      </c>
      <c r="E2086">
        <v>99</v>
      </c>
      <c r="F2086">
        <v>1</v>
      </c>
      <c r="G2086">
        <v>99</v>
      </c>
      <c r="H2086" t="s">
        <v>7</v>
      </c>
      <c r="I2086" t="s">
        <v>10</v>
      </c>
      <c r="J2086" t="s">
        <v>20</v>
      </c>
    </row>
    <row r="2087" spans="1:10" x14ac:dyDescent="0.35">
      <c r="A2087">
        <v>43102</v>
      </c>
      <c r="B2087" t="s">
        <v>12</v>
      </c>
      <c r="C2087" t="s">
        <v>40</v>
      </c>
      <c r="D2087" t="s">
        <v>16</v>
      </c>
      <c r="E2087">
        <v>99</v>
      </c>
      <c r="F2087">
        <v>7</v>
      </c>
      <c r="G2087">
        <v>693</v>
      </c>
      <c r="H2087" t="s">
        <v>7</v>
      </c>
      <c r="I2087" t="s">
        <v>10</v>
      </c>
      <c r="J2087" t="s">
        <v>22</v>
      </c>
    </row>
    <row r="2088" spans="1:10" x14ac:dyDescent="0.35">
      <c r="A2088">
        <v>43102</v>
      </c>
      <c r="B2088" t="s">
        <v>14</v>
      </c>
      <c r="C2088" t="s">
        <v>40</v>
      </c>
      <c r="D2088" t="s">
        <v>17</v>
      </c>
      <c r="E2088">
        <v>199</v>
      </c>
      <c r="F2088">
        <v>2</v>
      </c>
      <c r="G2088">
        <v>398</v>
      </c>
      <c r="H2088" t="s">
        <v>7</v>
      </c>
      <c r="I2088" t="s">
        <v>10</v>
      </c>
      <c r="J2088" t="s">
        <v>20</v>
      </c>
    </row>
    <row r="2089" spans="1:10" x14ac:dyDescent="0.35">
      <c r="A2089">
        <v>43102</v>
      </c>
      <c r="B2089" t="s">
        <v>5</v>
      </c>
      <c r="C2089" t="s">
        <v>42</v>
      </c>
      <c r="D2089" t="s">
        <v>17</v>
      </c>
      <c r="E2089">
        <v>199</v>
      </c>
      <c r="F2089">
        <v>4</v>
      </c>
      <c r="G2089">
        <v>796</v>
      </c>
      <c r="H2089" t="s">
        <v>8</v>
      </c>
      <c r="I2089" t="s">
        <v>10</v>
      </c>
      <c r="J2089" t="s">
        <v>23</v>
      </c>
    </row>
    <row r="2090" spans="1:10" x14ac:dyDescent="0.35">
      <c r="A2090">
        <v>43102</v>
      </c>
      <c r="B2090" t="s">
        <v>12</v>
      </c>
      <c r="C2090" t="s">
        <v>44</v>
      </c>
      <c r="D2090" t="s">
        <v>6</v>
      </c>
      <c r="E2090">
        <v>499</v>
      </c>
      <c r="F2090">
        <v>2</v>
      </c>
      <c r="G2090">
        <v>998</v>
      </c>
      <c r="H2090" t="s">
        <v>7</v>
      </c>
      <c r="I2090" t="s">
        <v>9</v>
      </c>
      <c r="J2090" t="s">
        <v>21</v>
      </c>
    </row>
    <row r="2091" spans="1:10" x14ac:dyDescent="0.35">
      <c r="A2091">
        <v>43102</v>
      </c>
      <c r="B2091" t="s">
        <v>12</v>
      </c>
      <c r="C2091" t="s">
        <v>42</v>
      </c>
      <c r="D2091" t="s">
        <v>16</v>
      </c>
      <c r="E2091">
        <v>99</v>
      </c>
      <c r="F2091">
        <v>3</v>
      </c>
      <c r="G2091">
        <v>297</v>
      </c>
      <c r="H2091" t="s">
        <v>7</v>
      </c>
      <c r="I2091" t="s">
        <v>10</v>
      </c>
      <c r="J2091" t="s">
        <v>22</v>
      </c>
    </row>
    <row r="2092" spans="1:10" x14ac:dyDescent="0.35">
      <c r="A2092">
        <v>43102</v>
      </c>
      <c r="B2092" t="s">
        <v>12</v>
      </c>
      <c r="C2092" t="s">
        <v>45</v>
      </c>
      <c r="D2092" t="s">
        <v>6</v>
      </c>
      <c r="E2092">
        <v>499</v>
      </c>
      <c r="F2092">
        <v>2</v>
      </c>
      <c r="G2092">
        <v>998</v>
      </c>
      <c r="H2092" t="s">
        <v>8</v>
      </c>
      <c r="I2092" t="s">
        <v>10</v>
      </c>
      <c r="J2092" t="s">
        <v>22</v>
      </c>
    </row>
    <row r="2093" spans="1:10" x14ac:dyDescent="0.35">
      <c r="A2093">
        <v>43102</v>
      </c>
      <c r="B2093" t="s">
        <v>5</v>
      </c>
      <c r="C2093" t="s">
        <v>44</v>
      </c>
      <c r="D2093" t="s">
        <v>13</v>
      </c>
      <c r="E2093">
        <v>299</v>
      </c>
      <c r="F2093">
        <v>5</v>
      </c>
      <c r="G2093">
        <v>1495</v>
      </c>
      <c r="H2093" t="s">
        <v>7</v>
      </c>
      <c r="I2093" t="s">
        <v>10</v>
      </c>
      <c r="J2093" t="s">
        <v>22</v>
      </c>
    </row>
    <row r="2094" spans="1:10" x14ac:dyDescent="0.35">
      <c r="A2094">
        <v>43102</v>
      </c>
      <c r="B2094" t="s">
        <v>12</v>
      </c>
      <c r="C2094" t="s">
        <v>42</v>
      </c>
      <c r="D2094" t="s">
        <v>17</v>
      </c>
      <c r="E2094">
        <v>199</v>
      </c>
      <c r="F2094">
        <v>4</v>
      </c>
      <c r="G2094">
        <v>796</v>
      </c>
      <c r="H2094" t="s">
        <v>7</v>
      </c>
      <c r="I2094" t="s">
        <v>10</v>
      </c>
      <c r="J2094" t="s">
        <v>20</v>
      </c>
    </row>
    <row r="2095" spans="1:10" x14ac:dyDescent="0.35">
      <c r="A2095">
        <v>43102</v>
      </c>
      <c r="B2095" t="s">
        <v>12</v>
      </c>
      <c r="C2095" t="s">
        <v>41</v>
      </c>
      <c r="D2095" t="s">
        <v>13</v>
      </c>
      <c r="E2095">
        <v>299</v>
      </c>
      <c r="F2095">
        <v>3</v>
      </c>
      <c r="G2095">
        <v>897</v>
      </c>
      <c r="H2095" t="s">
        <v>8</v>
      </c>
      <c r="I2095" t="s">
        <v>10</v>
      </c>
      <c r="J2095" t="s">
        <v>22</v>
      </c>
    </row>
    <row r="2096" spans="1:10" x14ac:dyDescent="0.35">
      <c r="A2096">
        <v>43102</v>
      </c>
      <c r="B2096" t="s">
        <v>14</v>
      </c>
      <c r="C2096" t="s">
        <v>41</v>
      </c>
      <c r="D2096" t="s">
        <v>13</v>
      </c>
      <c r="E2096">
        <v>299</v>
      </c>
      <c r="F2096">
        <v>3</v>
      </c>
      <c r="G2096">
        <v>897</v>
      </c>
      <c r="H2096" t="s">
        <v>7</v>
      </c>
      <c r="I2096" t="s">
        <v>10</v>
      </c>
      <c r="J2096" t="s">
        <v>21</v>
      </c>
    </row>
    <row r="2097" spans="1:10" x14ac:dyDescent="0.35">
      <c r="A2097">
        <v>43102</v>
      </c>
      <c r="B2097" t="s">
        <v>12</v>
      </c>
      <c r="C2097" t="s">
        <v>40</v>
      </c>
      <c r="D2097" t="s">
        <v>16</v>
      </c>
      <c r="E2097">
        <v>99</v>
      </c>
      <c r="F2097">
        <v>5</v>
      </c>
      <c r="G2097">
        <v>495</v>
      </c>
      <c r="H2097" t="s">
        <v>7</v>
      </c>
      <c r="I2097" t="s">
        <v>10</v>
      </c>
      <c r="J2097" t="s">
        <v>21</v>
      </c>
    </row>
    <row r="2098" spans="1:10" x14ac:dyDescent="0.35">
      <c r="A2098">
        <v>43102</v>
      </c>
      <c r="B2098" t="s">
        <v>5</v>
      </c>
      <c r="C2098" t="s">
        <v>40</v>
      </c>
      <c r="D2098" t="s">
        <v>6</v>
      </c>
      <c r="E2098">
        <v>499</v>
      </c>
      <c r="F2098">
        <v>7</v>
      </c>
      <c r="G2098">
        <v>3493</v>
      </c>
      <c r="H2098" t="s">
        <v>7</v>
      </c>
      <c r="I2098" t="s">
        <v>10</v>
      </c>
      <c r="J2098" t="s">
        <v>21</v>
      </c>
    </row>
    <row r="2099" spans="1:10" x14ac:dyDescent="0.35">
      <c r="A2099">
        <v>43102</v>
      </c>
      <c r="B2099" t="s">
        <v>5</v>
      </c>
      <c r="C2099" t="s">
        <v>40</v>
      </c>
      <c r="D2099" t="s">
        <v>16</v>
      </c>
      <c r="E2099">
        <v>99</v>
      </c>
      <c r="F2099">
        <v>8</v>
      </c>
      <c r="G2099">
        <v>792</v>
      </c>
      <c r="H2099" t="s">
        <v>7</v>
      </c>
      <c r="I2099" t="s">
        <v>10</v>
      </c>
      <c r="J2099" t="s">
        <v>24</v>
      </c>
    </row>
    <row r="2100" spans="1:10" x14ac:dyDescent="0.35">
      <c r="A2100">
        <v>43102</v>
      </c>
      <c r="B2100" t="s">
        <v>12</v>
      </c>
      <c r="C2100" t="s">
        <v>40</v>
      </c>
      <c r="D2100" t="s">
        <v>13</v>
      </c>
      <c r="E2100">
        <v>299</v>
      </c>
      <c r="F2100">
        <v>5</v>
      </c>
      <c r="G2100">
        <v>1495</v>
      </c>
      <c r="H2100" t="s">
        <v>7</v>
      </c>
      <c r="I2100" t="s">
        <v>10</v>
      </c>
      <c r="J2100" t="s">
        <v>24</v>
      </c>
    </row>
    <row r="2101" spans="1:10" x14ac:dyDescent="0.35">
      <c r="A2101">
        <v>43102</v>
      </c>
      <c r="B2101" t="s">
        <v>12</v>
      </c>
      <c r="C2101" t="s">
        <v>44</v>
      </c>
      <c r="D2101" t="s">
        <v>6</v>
      </c>
      <c r="E2101">
        <v>499</v>
      </c>
      <c r="F2101">
        <v>4</v>
      </c>
      <c r="G2101">
        <v>1996</v>
      </c>
      <c r="H2101" t="s">
        <v>7</v>
      </c>
      <c r="I2101" t="s">
        <v>10</v>
      </c>
      <c r="J2101" t="s">
        <v>20</v>
      </c>
    </row>
    <row r="2102" spans="1:10" x14ac:dyDescent="0.35">
      <c r="A2102">
        <v>43102</v>
      </c>
      <c r="B2102" t="s">
        <v>14</v>
      </c>
      <c r="C2102" t="s">
        <v>42</v>
      </c>
      <c r="D2102" t="s">
        <v>15</v>
      </c>
      <c r="E2102">
        <v>399</v>
      </c>
      <c r="F2102">
        <v>9</v>
      </c>
      <c r="G2102">
        <v>3591</v>
      </c>
      <c r="H2102" t="s">
        <v>7</v>
      </c>
      <c r="I2102" t="s">
        <v>10</v>
      </c>
      <c r="J2102" t="s">
        <v>20</v>
      </c>
    </row>
    <row r="2103" spans="1:10" x14ac:dyDescent="0.35">
      <c r="A2103">
        <v>43103</v>
      </c>
      <c r="B2103" t="s">
        <v>14</v>
      </c>
      <c r="C2103" t="s">
        <v>40</v>
      </c>
      <c r="D2103" t="s">
        <v>13</v>
      </c>
      <c r="E2103">
        <v>299</v>
      </c>
      <c r="F2103">
        <v>6</v>
      </c>
      <c r="G2103">
        <v>1794</v>
      </c>
      <c r="H2103" t="s">
        <v>8</v>
      </c>
      <c r="I2103" t="s">
        <v>10</v>
      </c>
      <c r="J2103" t="s">
        <v>23</v>
      </c>
    </row>
    <row r="2104" spans="1:10" x14ac:dyDescent="0.35">
      <c r="A2104">
        <v>43104</v>
      </c>
      <c r="B2104" t="s">
        <v>14</v>
      </c>
      <c r="C2104" t="s">
        <v>40</v>
      </c>
      <c r="D2104" t="s">
        <v>13</v>
      </c>
      <c r="E2104">
        <v>299</v>
      </c>
      <c r="F2104">
        <v>5</v>
      </c>
      <c r="G2104">
        <v>1495</v>
      </c>
      <c r="H2104" t="s">
        <v>8</v>
      </c>
      <c r="I2104" t="s">
        <v>9</v>
      </c>
      <c r="J2104" t="s">
        <v>23</v>
      </c>
    </row>
    <row r="2105" spans="1:10" x14ac:dyDescent="0.35">
      <c r="A2105">
        <v>43105</v>
      </c>
      <c r="B2105" t="s">
        <v>5</v>
      </c>
      <c r="C2105" t="s">
        <v>43</v>
      </c>
      <c r="D2105" t="s">
        <v>13</v>
      </c>
      <c r="E2105">
        <v>299</v>
      </c>
      <c r="F2105">
        <v>10</v>
      </c>
      <c r="G2105">
        <v>2990</v>
      </c>
      <c r="H2105" t="s">
        <v>8</v>
      </c>
      <c r="I2105" t="s">
        <v>10</v>
      </c>
      <c r="J2105" t="s">
        <v>22</v>
      </c>
    </row>
    <row r="2106" spans="1:10" x14ac:dyDescent="0.35">
      <c r="A2106">
        <v>43105</v>
      </c>
      <c r="B2106" t="s">
        <v>14</v>
      </c>
      <c r="C2106" t="s">
        <v>40</v>
      </c>
      <c r="D2106" t="s">
        <v>17</v>
      </c>
      <c r="E2106">
        <v>199</v>
      </c>
      <c r="F2106">
        <v>10</v>
      </c>
      <c r="G2106">
        <v>1990</v>
      </c>
      <c r="H2106" t="s">
        <v>7</v>
      </c>
      <c r="I2106" t="s">
        <v>10</v>
      </c>
      <c r="J2106" t="s">
        <v>24</v>
      </c>
    </row>
    <row r="2107" spans="1:10" x14ac:dyDescent="0.35">
      <c r="A2107">
        <v>43105</v>
      </c>
      <c r="B2107" t="s">
        <v>14</v>
      </c>
      <c r="C2107" t="s">
        <v>45</v>
      </c>
      <c r="D2107" t="s">
        <v>6</v>
      </c>
      <c r="E2107">
        <v>499</v>
      </c>
      <c r="F2107">
        <v>6</v>
      </c>
      <c r="G2107">
        <v>2994</v>
      </c>
      <c r="H2107" t="s">
        <v>7</v>
      </c>
      <c r="I2107" t="s">
        <v>10</v>
      </c>
      <c r="J2107" t="s">
        <v>24</v>
      </c>
    </row>
    <row r="2108" spans="1:10" x14ac:dyDescent="0.35">
      <c r="A2108">
        <v>43105</v>
      </c>
      <c r="B2108" t="s">
        <v>14</v>
      </c>
      <c r="C2108" t="s">
        <v>40</v>
      </c>
      <c r="D2108" t="s">
        <v>17</v>
      </c>
      <c r="E2108">
        <v>199</v>
      </c>
      <c r="F2108">
        <v>4</v>
      </c>
      <c r="G2108">
        <v>796</v>
      </c>
      <c r="H2108" t="s">
        <v>8</v>
      </c>
      <c r="I2108" t="s">
        <v>10</v>
      </c>
      <c r="J2108" t="s">
        <v>21</v>
      </c>
    </row>
    <row r="2109" spans="1:10" x14ac:dyDescent="0.35">
      <c r="A2109">
        <v>43105</v>
      </c>
      <c r="B2109" t="s">
        <v>14</v>
      </c>
      <c r="C2109" t="s">
        <v>40</v>
      </c>
      <c r="D2109" t="s">
        <v>17</v>
      </c>
      <c r="E2109">
        <v>199</v>
      </c>
      <c r="F2109">
        <v>4</v>
      </c>
      <c r="G2109">
        <v>796</v>
      </c>
      <c r="H2109" t="s">
        <v>7</v>
      </c>
      <c r="I2109" t="s">
        <v>10</v>
      </c>
      <c r="J2109" t="s">
        <v>23</v>
      </c>
    </row>
    <row r="2110" spans="1:10" x14ac:dyDescent="0.35">
      <c r="A2110">
        <v>43105</v>
      </c>
      <c r="B2110" t="s">
        <v>14</v>
      </c>
      <c r="C2110" t="s">
        <v>43</v>
      </c>
      <c r="D2110" t="s">
        <v>13</v>
      </c>
      <c r="E2110">
        <v>299</v>
      </c>
      <c r="F2110">
        <v>9</v>
      </c>
      <c r="G2110">
        <v>2691</v>
      </c>
      <c r="H2110" t="s">
        <v>8</v>
      </c>
      <c r="I2110" t="s">
        <v>9</v>
      </c>
      <c r="J2110" t="s">
        <v>23</v>
      </c>
    </row>
    <row r="2111" spans="1:10" x14ac:dyDescent="0.35">
      <c r="A2111">
        <v>43106</v>
      </c>
      <c r="B2111" t="s">
        <v>5</v>
      </c>
      <c r="C2111" t="s">
        <v>40</v>
      </c>
      <c r="D2111" t="s">
        <v>13</v>
      </c>
      <c r="E2111">
        <v>299</v>
      </c>
      <c r="F2111">
        <v>7</v>
      </c>
      <c r="G2111">
        <v>2093</v>
      </c>
      <c r="H2111" t="s">
        <v>7</v>
      </c>
      <c r="I2111" t="s">
        <v>10</v>
      </c>
      <c r="J2111" t="s">
        <v>22</v>
      </c>
    </row>
    <row r="2112" spans="1:10" x14ac:dyDescent="0.35">
      <c r="A2112">
        <v>43107</v>
      </c>
      <c r="B2112" t="s">
        <v>14</v>
      </c>
      <c r="C2112" t="s">
        <v>40</v>
      </c>
      <c r="D2112" t="s">
        <v>16</v>
      </c>
      <c r="E2112">
        <v>99</v>
      </c>
      <c r="F2112">
        <v>10</v>
      </c>
      <c r="G2112">
        <v>990</v>
      </c>
      <c r="H2112" t="s">
        <v>8</v>
      </c>
      <c r="I2112" t="s">
        <v>10</v>
      </c>
      <c r="J2112" t="s">
        <v>20</v>
      </c>
    </row>
    <row r="2113" spans="1:10" x14ac:dyDescent="0.35">
      <c r="A2113">
        <v>43108</v>
      </c>
      <c r="B2113" t="s">
        <v>5</v>
      </c>
      <c r="C2113" t="s">
        <v>45</v>
      </c>
      <c r="D2113" t="s">
        <v>6</v>
      </c>
      <c r="E2113">
        <v>499</v>
      </c>
      <c r="F2113">
        <v>3</v>
      </c>
      <c r="G2113">
        <v>1497</v>
      </c>
      <c r="H2113" t="s">
        <v>8</v>
      </c>
      <c r="I2113" t="s">
        <v>10</v>
      </c>
      <c r="J2113" t="s">
        <v>20</v>
      </c>
    </row>
    <row r="2114" spans="1:10" x14ac:dyDescent="0.35">
      <c r="A2114">
        <v>43108</v>
      </c>
      <c r="B2114" t="s">
        <v>12</v>
      </c>
      <c r="C2114" t="s">
        <v>40</v>
      </c>
      <c r="D2114" t="s">
        <v>16</v>
      </c>
      <c r="E2114">
        <v>99</v>
      </c>
      <c r="F2114">
        <v>5</v>
      </c>
      <c r="G2114">
        <v>495</v>
      </c>
      <c r="H2114" t="s">
        <v>7</v>
      </c>
      <c r="I2114" t="s">
        <v>10</v>
      </c>
      <c r="J2114" t="s">
        <v>22</v>
      </c>
    </row>
    <row r="2115" spans="1:10" x14ac:dyDescent="0.35">
      <c r="A2115">
        <v>43109</v>
      </c>
      <c r="B2115" t="s">
        <v>12</v>
      </c>
      <c r="C2115" t="s">
        <v>42</v>
      </c>
      <c r="D2115" t="s">
        <v>13</v>
      </c>
      <c r="E2115">
        <v>299</v>
      </c>
      <c r="F2115">
        <v>9</v>
      </c>
      <c r="G2115">
        <v>2691</v>
      </c>
      <c r="H2115" t="s">
        <v>8</v>
      </c>
      <c r="I2115" t="s">
        <v>9</v>
      </c>
      <c r="J2115" t="s">
        <v>22</v>
      </c>
    </row>
    <row r="2116" spans="1:10" x14ac:dyDescent="0.35">
      <c r="A2116">
        <v>43109</v>
      </c>
      <c r="B2116" t="s">
        <v>5</v>
      </c>
      <c r="C2116" t="s">
        <v>45</v>
      </c>
      <c r="D2116" t="s">
        <v>17</v>
      </c>
      <c r="E2116">
        <v>199</v>
      </c>
      <c r="F2116">
        <v>3</v>
      </c>
      <c r="G2116">
        <v>597</v>
      </c>
      <c r="H2116" t="s">
        <v>7</v>
      </c>
      <c r="I2116" t="s">
        <v>10</v>
      </c>
      <c r="J2116" t="s">
        <v>23</v>
      </c>
    </row>
    <row r="2117" spans="1:10" x14ac:dyDescent="0.35">
      <c r="A2117">
        <v>43109</v>
      </c>
      <c r="B2117" t="s">
        <v>14</v>
      </c>
      <c r="C2117" t="s">
        <v>41</v>
      </c>
      <c r="D2117" t="s">
        <v>17</v>
      </c>
      <c r="E2117">
        <v>199</v>
      </c>
      <c r="F2117">
        <v>6</v>
      </c>
      <c r="G2117">
        <v>1194</v>
      </c>
      <c r="H2117" t="s">
        <v>7</v>
      </c>
      <c r="I2117" t="s">
        <v>10</v>
      </c>
      <c r="J2117" t="s">
        <v>23</v>
      </c>
    </row>
    <row r="2118" spans="1:10" x14ac:dyDescent="0.35">
      <c r="A2118">
        <v>43109</v>
      </c>
      <c r="B2118" t="s">
        <v>12</v>
      </c>
      <c r="C2118" t="s">
        <v>41</v>
      </c>
      <c r="D2118" t="s">
        <v>16</v>
      </c>
      <c r="E2118">
        <v>99</v>
      </c>
      <c r="F2118">
        <v>6</v>
      </c>
      <c r="G2118">
        <v>594</v>
      </c>
      <c r="H2118" t="s">
        <v>7</v>
      </c>
      <c r="I2118" t="s">
        <v>10</v>
      </c>
      <c r="J2118" t="s">
        <v>23</v>
      </c>
    </row>
    <row r="2119" spans="1:10" x14ac:dyDescent="0.35">
      <c r="A2119">
        <v>43109</v>
      </c>
      <c r="B2119" t="s">
        <v>12</v>
      </c>
      <c r="C2119" t="s">
        <v>43</v>
      </c>
      <c r="D2119" t="s">
        <v>17</v>
      </c>
      <c r="E2119">
        <v>199</v>
      </c>
      <c r="F2119">
        <v>10</v>
      </c>
      <c r="G2119">
        <v>1990</v>
      </c>
      <c r="H2119" t="s">
        <v>8</v>
      </c>
      <c r="I2119" t="s">
        <v>10</v>
      </c>
      <c r="J2119" t="s">
        <v>23</v>
      </c>
    </row>
    <row r="2120" spans="1:10" x14ac:dyDescent="0.35">
      <c r="A2120">
        <v>43109</v>
      </c>
      <c r="B2120" t="s">
        <v>5</v>
      </c>
      <c r="C2120" t="s">
        <v>42</v>
      </c>
      <c r="D2120" t="s">
        <v>13</v>
      </c>
      <c r="E2120">
        <v>299</v>
      </c>
      <c r="F2120">
        <v>10</v>
      </c>
      <c r="G2120">
        <v>2990</v>
      </c>
      <c r="H2120" t="s">
        <v>8</v>
      </c>
      <c r="I2120" t="s">
        <v>10</v>
      </c>
      <c r="J2120" t="s">
        <v>21</v>
      </c>
    </row>
    <row r="2121" spans="1:10" x14ac:dyDescent="0.35">
      <c r="A2121">
        <v>43109</v>
      </c>
      <c r="B2121" t="s">
        <v>14</v>
      </c>
      <c r="C2121" t="s">
        <v>44</v>
      </c>
      <c r="D2121" t="s">
        <v>16</v>
      </c>
      <c r="E2121">
        <v>99</v>
      </c>
      <c r="F2121">
        <v>4</v>
      </c>
      <c r="G2121">
        <v>396</v>
      </c>
      <c r="H2121" t="s">
        <v>7</v>
      </c>
      <c r="I2121" t="s">
        <v>10</v>
      </c>
      <c r="J2121" t="s">
        <v>20</v>
      </c>
    </row>
    <row r="2122" spans="1:10" x14ac:dyDescent="0.35">
      <c r="A2122">
        <v>43109</v>
      </c>
      <c r="B2122" t="s">
        <v>5</v>
      </c>
      <c r="C2122" t="s">
        <v>40</v>
      </c>
      <c r="D2122" t="s">
        <v>16</v>
      </c>
      <c r="E2122">
        <v>99</v>
      </c>
      <c r="F2122">
        <v>3</v>
      </c>
      <c r="G2122">
        <v>297</v>
      </c>
      <c r="H2122" t="s">
        <v>8</v>
      </c>
      <c r="I2122" t="s">
        <v>10</v>
      </c>
      <c r="J2122" t="s">
        <v>21</v>
      </c>
    </row>
    <row r="2123" spans="1:10" x14ac:dyDescent="0.35">
      <c r="A2123">
        <v>43109</v>
      </c>
      <c r="B2123" t="s">
        <v>5</v>
      </c>
      <c r="C2123" t="s">
        <v>42</v>
      </c>
      <c r="D2123" t="s">
        <v>15</v>
      </c>
      <c r="E2123">
        <v>399</v>
      </c>
      <c r="F2123">
        <v>9</v>
      </c>
      <c r="G2123">
        <v>3591</v>
      </c>
      <c r="H2123" t="s">
        <v>8</v>
      </c>
      <c r="I2123" t="s">
        <v>10</v>
      </c>
      <c r="J2123" t="s">
        <v>22</v>
      </c>
    </row>
    <row r="2124" spans="1:10" x14ac:dyDescent="0.35">
      <c r="A2124">
        <v>43109</v>
      </c>
      <c r="B2124" t="s">
        <v>5</v>
      </c>
      <c r="C2124" t="s">
        <v>43</v>
      </c>
      <c r="D2124" t="s">
        <v>15</v>
      </c>
      <c r="E2124">
        <v>399</v>
      </c>
      <c r="F2124">
        <v>3</v>
      </c>
      <c r="G2124">
        <v>1197</v>
      </c>
      <c r="H2124" t="s">
        <v>8</v>
      </c>
      <c r="I2124" t="s">
        <v>10</v>
      </c>
      <c r="J2124" t="s">
        <v>22</v>
      </c>
    </row>
    <row r="2125" spans="1:10" x14ac:dyDescent="0.35">
      <c r="A2125">
        <v>43109</v>
      </c>
      <c r="B2125" t="s">
        <v>12</v>
      </c>
      <c r="C2125" t="s">
        <v>41</v>
      </c>
      <c r="D2125" t="s">
        <v>13</v>
      </c>
      <c r="E2125">
        <v>299</v>
      </c>
      <c r="F2125">
        <v>5</v>
      </c>
      <c r="G2125">
        <v>1495</v>
      </c>
      <c r="H2125" t="s">
        <v>8</v>
      </c>
      <c r="I2125" t="s">
        <v>10</v>
      </c>
      <c r="J2125" t="s">
        <v>21</v>
      </c>
    </row>
    <row r="2126" spans="1:10" x14ac:dyDescent="0.35">
      <c r="A2126">
        <v>43109</v>
      </c>
      <c r="B2126" t="s">
        <v>12</v>
      </c>
      <c r="C2126" t="s">
        <v>40</v>
      </c>
      <c r="D2126" t="s">
        <v>13</v>
      </c>
      <c r="E2126">
        <v>299</v>
      </c>
      <c r="F2126">
        <v>3</v>
      </c>
      <c r="G2126">
        <v>897</v>
      </c>
      <c r="H2126" t="s">
        <v>7</v>
      </c>
      <c r="I2126" t="s">
        <v>10</v>
      </c>
      <c r="J2126" t="s">
        <v>20</v>
      </c>
    </row>
    <row r="2127" spans="1:10" x14ac:dyDescent="0.35">
      <c r="A2127">
        <v>43109</v>
      </c>
      <c r="B2127" t="s">
        <v>5</v>
      </c>
      <c r="C2127" t="s">
        <v>40</v>
      </c>
      <c r="D2127" t="s">
        <v>17</v>
      </c>
      <c r="E2127">
        <v>199</v>
      </c>
      <c r="F2127">
        <v>6</v>
      </c>
      <c r="G2127">
        <v>1194</v>
      </c>
      <c r="H2127" t="s">
        <v>8</v>
      </c>
      <c r="I2127" t="s">
        <v>10</v>
      </c>
      <c r="J2127" t="s">
        <v>20</v>
      </c>
    </row>
    <row r="2128" spans="1:10" x14ac:dyDescent="0.35">
      <c r="A2128">
        <v>43110</v>
      </c>
      <c r="B2128" t="s">
        <v>5</v>
      </c>
      <c r="C2128" t="s">
        <v>42</v>
      </c>
      <c r="D2128" t="s">
        <v>6</v>
      </c>
      <c r="E2128">
        <v>499</v>
      </c>
      <c r="F2128">
        <v>8</v>
      </c>
      <c r="G2128">
        <v>3992</v>
      </c>
      <c r="H2128" t="s">
        <v>7</v>
      </c>
      <c r="I2128" t="s">
        <v>10</v>
      </c>
      <c r="J2128" t="s">
        <v>24</v>
      </c>
    </row>
    <row r="2129" spans="1:10" x14ac:dyDescent="0.35">
      <c r="A2129">
        <v>43111</v>
      </c>
      <c r="B2129" t="s">
        <v>5</v>
      </c>
      <c r="C2129" t="s">
        <v>40</v>
      </c>
      <c r="D2129" t="s">
        <v>16</v>
      </c>
      <c r="E2129">
        <v>99</v>
      </c>
      <c r="F2129">
        <v>8</v>
      </c>
      <c r="G2129">
        <v>792</v>
      </c>
      <c r="H2129" t="s">
        <v>7</v>
      </c>
      <c r="I2129" t="s">
        <v>10</v>
      </c>
      <c r="J2129" t="s">
        <v>22</v>
      </c>
    </row>
    <row r="2130" spans="1:10" x14ac:dyDescent="0.35">
      <c r="A2130">
        <v>43111</v>
      </c>
      <c r="B2130" t="s">
        <v>14</v>
      </c>
      <c r="C2130" t="s">
        <v>43</v>
      </c>
      <c r="D2130" t="s">
        <v>17</v>
      </c>
      <c r="E2130">
        <v>199</v>
      </c>
      <c r="F2130">
        <v>6</v>
      </c>
      <c r="G2130">
        <v>1194</v>
      </c>
      <c r="H2130" t="s">
        <v>8</v>
      </c>
      <c r="I2130" t="s">
        <v>10</v>
      </c>
      <c r="J2130" t="s">
        <v>23</v>
      </c>
    </row>
    <row r="2131" spans="1:10" x14ac:dyDescent="0.35">
      <c r="A2131">
        <v>43112</v>
      </c>
      <c r="B2131" t="s">
        <v>12</v>
      </c>
      <c r="C2131" t="s">
        <v>45</v>
      </c>
      <c r="D2131" t="s">
        <v>16</v>
      </c>
      <c r="E2131">
        <v>99</v>
      </c>
      <c r="F2131">
        <v>9</v>
      </c>
      <c r="G2131">
        <v>891</v>
      </c>
      <c r="H2131" t="s">
        <v>8</v>
      </c>
      <c r="I2131" t="s">
        <v>10</v>
      </c>
      <c r="J2131" t="s">
        <v>20</v>
      </c>
    </row>
    <row r="2132" spans="1:10" x14ac:dyDescent="0.35">
      <c r="A2132">
        <v>43112</v>
      </c>
      <c r="B2132" t="s">
        <v>5</v>
      </c>
      <c r="C2132" t="s">
        <v>40</v>
      </c>
      <c r="D2132" t="s">
        <v>17</v>
      </c>
      <c r="E2132">
        <v>199</v>
      </c>
      <c r="F2132">
        <v>7</v>
      </c>
      <c r="G2132">
        <v>1393</v>
      </c>
      <c r="H2132" t="s">
        <v>8</v>
      </c>
      <c r="I2132" t="s">
        <v>10</v>
      </c>
      <c r="J2132" t="s">
        <v>22</v>
      </c>
    </row>
    <row r="2133" spans="1:10" x14ac:dyDescent="0.35">
      <c r="A2133">
        <v>43112</v>
      </c>
      <c r="B2133" t="s">
        <v>12</v>
      </c>
      <c r="C2133" t="s">
        <v>41</v>
      </c>
      <c r="D2133" t="s">
        <v>6</v>
      </c>
      <c r="E2133">
        <v>499</v>
      </c>
      <c r="F2133">
        <v>2</v>
      </c>
      <c r="G2133">
        <v>998</v>
      </c>
      <c r="H2133" t="s">
        <v>7</v>
      </c>
      <c r="I2133" t="s">
        <v>10</v>
      </c>
      <c r="J2133" t="s">
        <v>20</v>
      </c>
    </row>
    <row r="2134" spans="1:10" x14ac:dyDescent="0.35">
      <c r="A2134">
        <v>43113</v>
      </c>
      <c r="B2134" t="s">
        <v>12</v>
      </c>
      <c r="C2134" t="s">
        <v>43</v>
      </c>
      <c r="D2134" t="s">
        <v>17</v>
      </c>
      <c r="E2134">
        <v>199</v>
      </c>
      <c r="F2134">
        <v>2</v>
      </c>
      <c r="G2134">
        <v>398</v>
      </c>
      <c r="H2134" t="s">
        <v>7</v>
      </c>
      <c r="I2134" t="s">
        <v>10</v>
      </c>
      <c r="J2134" t="s">
        <v>22</v>
      </c>
    </row>
    <row r="2135" spans="1:10" x14ac:dyDescent="0.35">
      <c r="A2135">
        <v>43113</v>
      </c>
      <c r="B2135" t="s">
        <v>12</v>
      </c>
      <c r="C2135" t="s">
        <v>44</v>
      </c>
      <c r="D2135" t="s">
        <v>15</v>
      </c>
      <c r="E2135">
        <v>399</v>
      </c>
      <c r="F2135">
        <v>8</v>
      </c>
      <c r="G2135">
        <v>3192</v>
      </c>
      <c r="H2135" t="s">
        <v>7</v>
      </c>
      <c r="I2135" t="s">
        <v>10</v>
      </c>
      <c r="J2135" t="s">
        <v>22</v>
      </c>
    </row>
    <row r="2136" spans="1:10" x14ac:dyDescent="0.35">
      <c r="A2136">
        <v>43113</v>
      </c>
      <c r="B2136" t="s">
        <v>5</v>
      </c>
      <c r="C2136" t="s">
        <v>45</v>
      </c>
      <c r="D2136" t="s">
        <v>16</v>
      </c>
      <c r="E2136">
        <v>99</v>
      </c>
      <c r="F2136">
        <v>7</v>
      </c>
      <c r="G2136">
        <v>693</v>
      </c>
      <c r="H2136" t="s">
        <v>7</v>
      </c>
      <c r="I2136" t="s">
        <v>10</v>
      </c>
      <c r="J2136" t="s">
        <v>22</v>
      </c>
    </row>
    <row r="2137" spans="1:10" x14ac:dyDescent="0.35">
      <c r="A2137">
        <v>43113</v>
      </c>
      <c r="B2137" t="s">
        <v>5</v>
      </c>
      <c r="C2137" t="s">
        <v>40</v>
      </c>
      <c r="D2137" t="s">
        <v>6</v>
      </c>
      <c r="E2137">
        <v>499</v>
      </c>
      <c r="F2137">
        <v>6</v>
      </c>
      <c r="G2137">
        <v>2994</v>
      </c>
      <c r="H2137" t="s">
        <v>8</v>
      </c>
      <c r="I2137" t="s">
        <v>10</v>
      </c>
      <c r="J2137" t="s">
        <v>22</v>
      </c>
    </row>
    <row r="2138" spans="1:10" x14ac:dyDescent="0.35">
      <c r="A2138">
        <v>43113</v>
      </c>
      <c r="B2138" t="s">
        <v>14</v>
      </c>
      <c r="C2138" t="s">
        <v>45</v>
      </c>
      <c r="D2138" t="s">
        <v>17</v>
      </c>
      <c r="E2138">
        <v>199</v>
      </c>
      <c r="F2138">
        <v>9</v>
      </c>
      <c r="G2138">
        <v>1791</v>
      </c>
      <c r="H2138" t="s">
        <v>7</v>
      </c>
      <c r="I2138" t="s">
        <v>10</v>
      </c>
      <c r="J2138" t="s">
        <v>22</v>
      </c>
    </row>
    <row r="2139" spans="1:10" x14ac:dyDescent="0.35">
      <c r="A2139">
        <v>43114</v>
      </c>
      <c r="B2139" t="s">
        <v>12</v>
      </c>
      <c r="C2139" t="s">
        <v>40</v>
      </c>
      <c r="D2139" t="s">
        <v>6</v>
      </c>
      <c r="E2139">
        <v>499</v>
      </c>
      <c r="F2139">
        <v>2</v>
      </c>
      <c r="G2139">
        <v>998</v>
      </c>
      <c r="H2139" t="s">
        <v>7</v>
      </c>
      <c r="I2139" t="s">
        <v>10</v>
      </c>
      <c r="J2139" t="s">
        <v>23</v>
      </c>
    </row>
    <row r="2140" spans="1:10" x14ac:dyDescent="0.35">
      <c r="A2140">
        <v>43114</v>
      </c>
      <c r="B2140" t="s">
        <v>14</v>
      </c>
      <c r="C2140" t="s">
        <v>45</v>
      </c>
      <c r="D2140" t="s">
        <v>15</v>
      </c>
      <c r="E2140">
        <v>399</v>
      </c>
      <c r="F2140">
        <v>7</v>
      </c>
      <c r="G2140">
        <v>2793</v>
      </c>
      <c r="H2140" t="s">
        <v>8</v>
      </c>
      <c r="I2140" t="s">
        <v>10</v>
      </c>
      <c r="J2140" t="s">
        <v>21</v>
      </c>
    </row>
    <row r="2141" spans="1:10" x14ac:dyDescent="0.35">
      <c r="A2141">
        <v>43114</v>
      </c>
      <c r="B2141" t="s">
        <v>12</v>
      </c>
      <c r="C2141" t="s">
        <v>43</v>
      </c>
      <c r="D2141" t="s">
        <v>13</v>
      </c>
      <c r="E2141">
        <v>299</v>
      </c>
      <c r="F2141">
        <v>9</v>
      </c>
      <c r="G2141">
        <v>2691</v>
      </c>
      <c r="H2141" t="s">
        <v>7</v>
      </c>
      <c r="I2141" t="s">
        <v>10</v>
      </c>
      <c r="J2141" t="s">
        <v>20</v>
      </c>
    </row>
    <row r="2142" spans="1:10" x14ac:dyDescent="0.35">
      <c r="A2142">
        <v>43114</v>
      </c>
      <c r="B2142" t="s">
        <v>12</v>
      </c>
      <c r="C2142" t="s">
        <v>43</v>
      </c>
      <c r="D2142" t="s">
        <v>17</v>
      </c>
      <c r="E2142">
        <v>199</v>
      </c>
      <c r="F2142">
        <v>6</v>
      </c>
      <c r="G2142">
        <v>1194</v>
      </c>
      <c r="H2142" t="s">
        <v>8</v>
      </c>
      <c r="I2142" t="s">
        <v>10</v>
      </c>
      <c r="J2142" t="s">
        <v>20</v>
      </c>
    </row>
    <row r="2143" spans="1:10" x14ac:dyDescent="0.35">
      <c r="A2143">
        <v>43114</v>
      </c>
      <c r="B2143" t="s">
        <v>14</v>
      </c>
      <c r="C2143" t="s">
        <v>40</v>
      </c>
      <c r="D2143" t="s">
        <v>6</v>
      </c>
      <c r="E2143">
        <v>499</v>
      </c>
      <c r="F2143">
        <v>9</v>
      </c>
      <c r="G2143">
        <v>4491</v>
      </c>
      <c r="H2143" t="s">
        <v>8</v>
      </c>
      <c r="I2143" t="s">
        <v>10</v>
      </c>
      <c r="J2143" t="s">
        <v>22</v>
      </c>
    </row>
    <row r="2144" spans="1:10" x14ac:dyDescent="0.35">
      <c r="A2144">
        <v>43114</v>
      </c>
      <c r="B2144" t="s">
        <v>12</v>
      </c>
      <c r="C2144" t="s">
        <v>44</v>
      </c>
      <c r="D2144" t="s">
        <v>13</v>
      </c>
      <c r="E2144">
        <v>299</v>
      </c>
      <c r="F2144">
        <v>8</v>
      </c>
      <c r="G2144">
        <v>2392</v>
      </c>
      <c r="H2144" t="s">
        <v>8</v>
      </c>
      <c r="I2144" t="s">
        <v>10</v>
      </c>
      <c r="J2144" t="s">
        <v>21</v>
      </c>
    </row>
    <row r="2145" spans="1:10" x14ac:dyDescent="0.35">
      <c r="A2145">
        <v>43114</v>
      </c>
      <c r="B2145" t="s">
        <v>5</v>
      </c>
      <c r="C2145" t="s">
        <v>43</v>
      </c>
      <c r="D2145" t="s">
        <v>17</v>
      </c>
      <c r="E2145">
        <v>199</v>
      </c>
      <c r="F2145">
        <v>10</v>
      </c>
      <c r="G2145">
        <v>1990</v>
      </c>
      <c r="H2145" t="s">
        <v>7</v>
      </c>
      <c r="I2145" t="s">
        <v>10</v>
      </c>
      <c r="J2145" t="s">
        <v>20</v>
      </c>
    </row>
    <row r="2146" spans="1:10" x14ac:dyDescent="0.35">
      <c r="A2146">
        <v>43114</v>
      </c>
      <c r="B2146" t="s">
        <v>14</v>
      </c>
      <c r="C2146" t="s">
        <v>45</v>
      </c>
      <c r="D2146" t="s">
        <v>17</v>
      </c>
      <c r="E2146">
        <v>199</v>
      </c>
      <c r="F2146">
        <v>2</v>
      </c>
      <c r="G2146">
        <v>398</v>
      </c>
      <c r="H2146" t="s">
        <v>7</v>
      </c>
      <c r="I2146" t="s">
        <v>10</v>
      </c>
      <c r="J2146" t="s">
        <v>22</v>
      </c>
    </row>
    <row r="2147" spans="1:10" x14ac:dyDescent="0.35">
      <c r="A2147">
        <v>43114</v>
      </c>
      <c r="B2147" t="s">
        <v>12</v>
      </c>
      <c r="C2147" t="s">
        <v>41</v>
      </c>
      <c r="D2147" t="s">
        <v>6</v>
      </c>
      <c r="E2147">
        <v>499</v>
      </c>
      <c r="F2147">
        <v>10</v>
      </c>
      <c r="G2147">
        <v>4990</v>
      </c>
      <c r="H2147" t="s">
        <v>7</v>
      </c>
      <c r="I2147" t="s">
        <v>10</v>
      </c>
      <c r="J2147" t="s">
        <v>24</v>
      </c>
    </row>
    <row r="2148" spans="1:10" x14ac:dyDescent="0.35">
      <c r="A2148">
        <v>43114</v>
      </c>
      <c r="B2148" t="s">
        <v>14</v>
      </c>
      <c r="C2148" t="s">
        <v>43</v>
      </c>
      <c r="D2148" t="s">
        <v>15</v>
      </c>
      <c r="E2148">
        <v>399</v>
      </c>
      <c r="F2148">
        <v>7</v>
      </c>
      <c r="G2148">
        <v>2793</v>
      </c>
      <c r="H2148" t="s">
        <v>7</v>
      </c>
      <c r="I2148" t="s">
        <v>10</v>
      </c>
      <c r="J2148" t="s">
        <v>20</v>
      </c>
    </row>
    <row r="2149" spans="1:10" x14ac:dyDescent="0.35">
      <c r="A2149">
        <v>43114</v>
      </c>
      <c r="B2149" t="s">
        <v>5</v>
      </c>
      <c r="C2149" t="s">
        <v>40</v>
      </c>
      <c r="D2149" t="s">
        <v>13</v>
      </c>
      <c r="E2149">
        <v>299</v>
      </c>
      <c r="F2149">
        <v>9</v>
      </c>
      <c r="G2149">
        <v>2691</v>
      </c>
      <c r="H2149" t="s">
        <v>8</v>
      </c>
      <c r="I2149" t="s">
        <v>10</v>
      </c>
      <c r="J2149" t="s">
        <v>22</v>
      </c>
    </row>
    <row r="2150" spans="1:10" x14ac:dyDescent="0.35">
      <c r="A2150">
        <v>43114</v>
      </c>
      <c r="B2150" t="s">
        <v>14</v>
      </c>
      <c r="C2150" t="s">
        <v>40</v>
      </c>
      <c r="D2150" t="s">
        <v>13</v>
      </c>
      <c r="E2150">
        <v>299</v>
      </c>
      <c r="F2150">
        <v>6</v>
      </c>
      <c r="G2150">
        <v>1794</v>
      </c>
      <c r="H2150" t="s">
        <v>7</v>
      </c>
      <c r="I2150" t="s">
        <v>9</v>
      </c>
      <c r="J2150" t="s">
        <v>22</v>
      </c>
    </row>
    <row r="2151" spans="1:10" x14ac:dyDescent="0.35">
      <c r="A2151">
        <v>43114</v>
      </c>
      <c r="B2151" t="s">
        <v>5</v>
      </c>
      <c r="C2151" t="s">
        <v>44</v>
      </c>
      <c r="D2151" t="s">
        <v>17</v>
      </c>
      <c r="E2151">
        <v>199</v>
      </c>
      <c r="F2151">
        <v>2</v>
      </c>
      <c r="G2151">
        <v>398</v>
      </c>
      <c r="H2151" t="s">
        <v>8</v>
      </c>
      <c r="I2151" t="s">
        <v>10</v>
      </c>
      <c r="J2151" t="s">
        <v>23</v>
      </c>
    </row>
    <row r="2152" spans="1:10" x14ac:dyDescent="0.35">
      <c r="A2152">
        <v>43114</v>
      </c>
      <c r="B2152" t="s">
        <v>14</v>
      </c>
      <c r="C2152" t="s">
        <v>45</v>
      </c>
      <c r="D2152" t="s">
        <v>16</v>
      </c>
      <c r="E2152">
        <v>99</v>
      </c>
      <c r="F2152">
        <v>4</v>
      </c>
      <c r="G2152">
        <v>396</v>
      </c>
      <c r="H2152" t="s">
        <v>7</v>
      </c>
      <c r="I2152" t="s">
        <v>10</v>
      </c>
      <c r="J2152" t="s">
        <v>23</v>
      </c>
    </row>
    <row r="2153" spans="1:10" x14ac:dyDescent="0.35">
      <c r="A2153">
        <v>43114</v>
      </c>
      <c r="B2153" t="s">
        <v>14</v>
      </c>
      <c r="C2153" t="s">
        <v>40</v>
      </c>
      <c r="D2153" t="s">
        <v>13</v>
      </c>
      <c r="E2153">
        <v>299</v>
      </c>
      <c r="F2153">
        <v>4</v>
      </c>
      <c r="G2153">
        <v>1196</v>
      </c>
      <c r="H2153" t="s">
        <v>8</v>
      </c>
      <c r="I2153" t="s">
        <v>10</v>
      </c>
      <c r="J2153" t="s">
        <v>20</v>
      </c>
    </row>
    <row r="2154" spans="1:10" x14ac:dyDescent="0.35">
      <c r="A2154">
        <v>43114</v>
      </c>
      <c r="B2154" t="s">
        <v>12</v>
      </c>
      <c r="C2154" t="s">
        <v>44</v>
      </c>
      <c r="D2154" t="s">
        <v>15</v>
      </c>
      <c r="E2154">
        <v>399</v>
      </c>
      <c r="F2154">
        <v>9</v>
      </c>
      <c r="G2154">
        <v>3591</v>
      </c>
      <c r="H2154" t="s">
        <v>7</v>
      </c>
      <c r="I2154" t="s">
        <v>10</v>
      </c>
      <c r="J2154" t="s">
        <v>24</v>
      </c>
    </row>
    <row r="2155" spans="1:10" x14ac:dyDescent="0.35">
      <c r="A2155">
        <v>43114</v>
      </c>
      <c r="B2155" t="s">
        <v>12</v>
      </c>
      <c r="C2155" t="s">
        <v>40</v>
      </c>
      <c r="D2155" t="s">
        <v>13</v>
      </c>
      <c r="E2155">
        <v>299</v>
      </c>
      <c r="F2155">
        <v>5</v>
      </c>
      <c r="G2155">
        <v>1495</v>
      </c>
      <c r="H2155" t="s">
        <v>7</v>
      </c>
      <c r="I2155" t="s">
        <v>10</v>
      </c>
      <c r="J2155" t="s">
        <v>22</v>
      </c>
    </row>
    <row r="2156" spans="1:10" x14ac:dyDescent="0.35">
      <c r="A2156">
        <v>43114</v>
      </c>
      <c r="B2156" t="s">
        <v>12</v>
      </c>
      <c r="C2156" t="s">
        <v>44</v>
      </c>
      <c r="D2156" t="s">
        <v>13</v>
      </c>
      <c r="E2156">
        <v>299</v>
      </c>
      <c r="F2156">
        <v>9</v>
      </c>
      <c r="G2156">
        <v>2691</v>
      </c>
      <c r="H2156" t="s">
        <v>7</v>
      </c>
      <c r="I2156" t="s">
        <v>10</v>
      </c>
      <c r="J2156" t="s">
        <v>22</v>
      </c>
    </row>
    <row r="2157" spans="1:10" x14ac:dyDescent="0.35">
      <c r="A2157">
        <v>43114</v>
      </c>
      <c r="B2157" t="s">
        <v>14</v>
      </c>
      <c r="C2157" t="s">
        <v>40</v>
      </c>
      <c r="D2157" t="s">
        <v>15</v>
      </c>
      <c r="E2157">
        <v>399</v>
      </c>
      <c r="F2157">
        <v>5</v>
      </c>
      <c r="G2157">
        <v>1995</v>
      </c>
      <c r="H2157" t="s">
        <v>7</v>
      </c>
      <c r="I2157" t="s">
        <v>10</v>
      </c>
      <c r="J2157" t="s">
        <v>21</v>
      </c>
    </row>
    <row r="2158" spans="1:10" x14ac:dyDescent="0.35">
      <c r="A2158">
        <v>43114</v>
      </c>
      <c r="B2158" t="s">
        <v>12</v>
      </c>
      <c r="C2158" t="s">
        <v>40</v>
      </c>
      <c r="D2158" t="s">
        <v>16</v>
      </c>
      <c r="E2158">
        <v>99</v>
      </c>
      <c r="F2158">
        <v>7</v>
      </c>
      <c r="G2158">
        <v>693</v>
      </c>
      <c r="H2158" t="s">
        <v>7</v>
      </c>
      <c r="I2158" t="s">
        <v>10</v>
      </c>
      <c r="J2158" t="s">
        <v>21</v>
      </c>
    </row>
    <row r="2159" spans="1:10" x14ac:dyDescent="0.35">
      <c r="A2159">
        <v>43115</v>
      </c>
      <c r="B2159" t="s">
        <v>14</v>
      </c>
      <c r="C2159" t="s">
        <v>45</v>
      </c>
      <c r="D2159" t="s">
        <v>16</v>
      </c>
      <c r="E2159">
        <v>99</v>
      </c>
      <c r="F2159">
        <v>8</v>
      </c>
      <c r="G2159">
        <v>792</v>
      </c>
      <c r="H2159" t="s">
        <v>7</v>
      </c>
      <c r="I2159" t="s">
        <v>10</v>
      </c>
      <c r="J2159" t="s">
        <v>20</v>
      </c>
    </row>
    <row r="2160" spans="1:10" x14ac:dyDescent="0.35">
      <c r="A2160">
        <v>43115</v>
      </c>
      <c r="B2160" t="s">
        <v>5</v>
      </c>
      <c r="C2160" t="s">
        <v>43</v>
      </c>
      <c r="D2160" t="s">
        <v>16</v>
      </c>
      <c r="E2160">
        <v>99</v>
      </c>
      <c r="F2160">
        <v>9</v>
      </c>
      <c r="G2160">
        <v>891</v>
      </c>
      <c r="H2160" t="s">
        <v>7</v>
      </c>
      <c r="I2160" t="s">
        <v>10</v>
      </c>
      <c r="J2160" t="s">
        <v>23</v>
      </c>
    </row>
    <row r="2161" spans="1:10" x14ac:dyDescent="0.35">
      <c r="A2161">
        <v>43115</v>
      </c>
      <c r="B2161" t="s">
        <v>14</v>
      </c>
      <c r="C2161" t="s">
        <v>40</v>
      </c>
      <c r="D2161" t="s">
        <v>15</v>
      </c>
      <c r="E2161">
        <v>399</v>
      </c>
      <c r="F2161">
        <v>10</v>
      </c>
      <c r="G2161">
        <v>3990</v>
      </c>
      <c r="H2161" t="s">
        <v>8</v>
      </c>
      <c r="I2161" t="s">
        <v>10</v>
      </c>
      <c r="J2161" t="s">
        <v>22</v>
      </c>
    </row>
    <row r="2162" spans="1:10" x14ac:dyDescent="0.35">
      <c r="A2162">
        <v>43115</v>
      </c>
      <c r="B2162" t="s">
        <v>12</v>
      </c>
      <c r="C2162" t="s">
        <v>41</v>
      </c>
      <c r="D2162" t="s">
        <v>13</v>
      </c>
      <c r="E2162">
        <v>299</v>
      </c>
      <c r="F2162">
        <v>1</v>
      </c>
      <c r="G2162">
        <v>299</v>
      </c>
      <c r="H2162" t="s">
        <v>7</v>
      </c>
      <c r="I2162" t="s">
        <v>10</v>
      </c>
      <c r="J2162" t="s">
        <v>22</v>
      </c>
    </row>
    <row r="2163" spans="1:10" x14ac:dyDescent="0.35">
      <c r="A2163">
        <v>43115</v>
      </c>
      <c r="B2163" t="s">
        <v>5</v>
      </c>
      <c r="C2163" t="s">
        <v>42</v>
      </c>
      <c r="D2163" t="s">
        <v>6</v>
      </c>
      <c r="E2163">
        <v>499</v>
      </c>
      <c r="F2163">
        <v>10</v>
      </c>
      <c r="G2163">
        <v>4990</v>
      </c>
      <c r="H2163" t="s">
        <v>7</v>
      </c>
      <c r="I2163" t="s">
        <v>10</v>
      </c>
      <c r="J2163" t="s">
        <v>23</v>
      </c>
    </row>
    <row r="2164" spans="1:10" x14ac:dyDescent="0.35">
      <c r="A2164">
        <v>43115</v>
      </c>
      <c r="B2164" t="s">
        <v>12</v>
      </c>
      <c r="C2164" t="s">
        <v>44</v>
      </c>
      <c r="D2164" t="s">
        <v>6</v>
      </c>
      <c r="E2164">
        <v>499</v>
      </c>
      <c r="F2164">
        <v>4</v>
      </c>
      <c r="G2164">
        <v>1996</v>
      </c>
      <c r="H2164" t="s">
        <v>8</v>
      </c>
      <c r="I2164" t="s">
        <v>10</v>
      </c>
      <c r="J2164" t="s">
        <v>23</v>
      </c>
    </row>
    <row r="2165" spans="1:10" x14ac:dyDescent="0.35">
      <c r="A2165">
        <v>43115</v>
      </c>
      <c r="B2165" t="s">
        <v>5</v>
      </c>
      <c r="C2165" t="s">
        <v>40</v>
      </c>
      <c r="D2165" t="s">
        <v>16</v>
      </c>
      <c r="E2165">
        <v>99</v>
      </c>
      <c r="F2165">
        <v>9</v>
      </c>
      <c r="G2165">
        <v>891</v>
      </c>
      <c r="H2165" t="s">
        <v>7</v>
      </c>
      <c r="I2165" t="s">
        <v>10</v>
      </c>
      <c r="J2165" t="s">
        <v>22</v>
      </c>
    </row>
    <row r="2166" spans="1:10" x14ac:dyDescent="0.35">
      <c r="A2166">
        <v>43115</v>
      </c>
      <c r="B2166" t="s">
        <v>12</v>
      </c>
      <c r="C2166" t="s">
        <v>42</v>
      </c>
      <c r="D2166" t="s">
        <v>13</v>
      </c>
      <c r="E2166">
        <v>299</v>
      </c>
      <c r="F2166">
        <v>10</v>
      </c>
      <c r="G2166">
        <v>2990</v>
      </c>
      <c r="H2166" t="s">
        <v>7</v>
      </c>
      <c r="I2166" t="s">
        <v>10</v>
      </c>
      <c r="J2166" t="s">
        <v>22</v>
      </c>
    </row>
    <row r="2167" spans="1:10" x14ac:dyDescent="0.35">
      <c r="A2167">
        <v>43116</v>
      </c>
      <c r="B2167" t="s">
        <v>14</v>
      </c>
      <c r="C2167" t="s">
        <v>43</v>
      </c>
      <c r="D2167" t="s">
        <v>13</v>
      </c>
      <c r="E2167">
        <v>299</v>
      </c>
      <c r="F2167">
        <v>1</v>
      </c>
      <c r="G2167">
        <v>299</v>
      </c>
      <c r="H2167" t="s">
        <v>7</v>
      </c>
      <c r="I2167" t="s">
        <v>9</v>
      </c>
      <c r="J2167" t="s">
        <v>22</v>
      </c>
    </row>
    <row r="2168" spans="1:10" x14ac:dyDescent="0.35">
      <c r="A2168">
        <v>43117</v>
      </c>
      <c r="B2168" t="s">
        <v>5</v>
      </c>
      <c r="C2168" t="s">
        <v>40</v>
      </c>
      <c r="D2168" t="s">
        <v>16</v>
      </c>
      <c r="E2168">
        <v>99</v>
      </c>
      <c r="F2168">
        <v>3</v>
      </c>
      <c r="G2168">
        <v>297</v>
      </c>
      <c r="H2168" t="s">
        <v>7</v>
      </c>
      <c r="I2168" t="s">
        <v>10</v>
      </c>
      <c r="J2168" t="s">
        <v>22</v>
      </c>
    </row>
    <row r="2169" spans="1:10" x14ac:dyDescent="0.35">
      <c r="A2169">
        <v>43118</v>
      </c>
      <c r="B2169" t="s">
        <v>12</v>
      </c>
      <c r="C2169" t="s">
        <v>41</v>
      </c>
      <c r="D2169" t="s">
        <v>15</v>
      </c>
      <c r="E2169">
        <v>399</v>
      </c>
      <c r="F2169">
        <v>1</v>
      </c>
      <c r="G2169">
        <v>399</v>
      </c>
      <c r="H2169" t="s">
        <v>8</v>
      </c>
      <c r="I2169" t="s">
        <v>10</v>
      </c>
      <c r="J2169" t="s">
        <v>22</v>
      </c>
    </row>
    <row r="2170" spans="1:10" x14ac:dyDescent="0.35">
      <c r="A2170">
        <v>43118</v>
      </c>
      <c r="B2170" t="s">
        <v>5</v>
      </c>
      <c r="C2170" t="s">
        <v>43</v>
      </c>
      <c r="D2170" t="s">
        <v>15</v>
      </c>
      <c r="E2170">
        <v>399</v>
      </c>
      <c r="F2170">
        <v>2</v>
      </c>
      <c r="G2170">
        <v>798</v>
      </c>
      <c r="H2170" t="s">
        <v>7</v>
      </c>
      <c r="I2170" t="s">
        <v>10</v>
      </c>
      <c r="J2170" t="s">
        <v>23</v>
      </c>
    </row>
    <row r="2171" spans="1:10" x14ac:dyDescent="0.35">
      <c r="A2171">
        <v>43118</v>
      </c>
      <c r="B2171" t="s">
        <v>14</v>
      </c>
      <c r="C2171" t="s">
        <v>42</v>
      </c>
      <c r="D2171" t="s">
        <v>17</v>
      </c>
      <c r="E2171">
        <v>199</v>
      </c>
      <c r="F2171">
        <v>8</v>
      </c>
      <c r="G2171">
        <v>1592</v>
      </c>
      <c r="H2171" t="s">
        <v>8</v>
      </c>
      <c r="I2171" t="s">
        <v>10</v>
      </c>
      <c r="J2171" t="s">
        <v>21</v>
      </c>
    </row>
    <row r="2172" spans="1:10" x14ac:dyDescent="0.35">
      <c r="A2172">
        <v>43118</v>
      </c>
      <c r="B2172" t="s">
        <v>14</v>
      </c>
      <c r="C2172" t="s">
        <v>45</v>
      </c>
      <c r="D2172" t="s">
        <v>13</v>
      </c>
      <c r="E2172">
        <v>299</v>
      </c>
      <c r="F2172">
        <v>6</v>
      </c>
      <c r="G2172">
        <v>1794</v>
      </c>
      <c r="H2172" t="s">
        <v>7</v>
      </c>
      <c r="I2172" t="s">
        <v>10</v>
      </c>
      <c r="J2172" t="s">
        <v>24</v>
      </c>
    </row>
    <row r="2173" spans="1:10" x14ac:dyDescent="0.35">
      <c r="A2173">
        <v>43118</v>
      </c>
      <c r="B2173" t="s">
        <v>5</v>
      </c>
      <c r="C2173" t="s">
        <v>40</v>
      </c>
      <c r="D2173" t="s">
        <v>15</v>
      </c>
      <c r="E2173">
        <v>399</v>
      </c>
      <c r="F2173">
        <v>4</v>
      </c>
      <c r="G2173">
        <v>1596</v>
      </c>
      <c r="H2173" t="s">
        <v>7</v>
      </c>
      <c r="I2173" t="s">
        <v>10</v>
      </c>
      <c r="J2173" t="s">
        <v>24</v>
      </c>
    </row>
    <row r="2174" spans="1:10" x14ac:dyDescent="0.35">
      <c r="A2174">
        <v>43118</v>
      </c>
      <c r="B2174" t="s">
        <v>5</v>
      </c>
      <c r="C2174" t="s">
        <v>44</v>
      </c>
      <c r="D2174" t="s">
        <v>16</v>
      </c>
      <c r="E2174">
        <v>99</v>
      </c>
      <c r="F2174">
        <v>7</v>
      </c>
      <c r="G2174">
        <v>693</v>
      </c>
      <c r="H2174" t="s">
        <v>7</v>
      </c>
      <c r="I2174" t="s">
        <v>10</v>
      </c>
      <c r="J2174" t="s">
        <v>22</v>
      </c>
    </row>
    <row r="2175" spans="1:10" x14ac:dyDescent="0.35">
      <c r="A2175">
        <v>43118</v>
      </c>
      <c r="B2175" t="s">
        <v>5</v>
      </c>
      <c r="C2175" t="s">
        <v>40</v>
      </c>
      <c r="D2175" t="s">
        <v>6</v>
      </c>
      <c r="E2175">
        <v>499</v>
      </c>
      <c r="F2175">
        <v>2</v>
      </c>
      <c r="G2175">
        <v>998</v>
      </c>
      <c r="H2175" t="s">
        <v>8</v>
      </c>
      <c r="I2175" t="s">
        <v>10</v>
      </c>
      <c r="J2175" t="s">
        <v>22</v>
      </c>
    </row>
    <row r="2176" spans="1:10" x14ac:dyDescent="0.35">
      <c r="A2176">
        <v>43118</v>
      </c>
      <c r="B2176" t="s">
        <v>5</v>
      </c>
      <c r="C2176" t="s">
        <v>44</v>
      </c>
      <c r="D2176" t="s">
        <v>15</v>
      </c>
      <c r="E2176">
        <v>399</v>
      </c>
      <c r="F2176">
        <v>1</v>
      </c>
      <c r="G2176">
        <v>399</v>
      </c>
      <c r="H2176" t="s">
        <v>8</v>
      </c>
      <c r="I2176" t="s">
        <v>10</v>
      </c>
      <c r="J2176" t="s">
        <v>23</v>
      </c>
    </row>
    <row r="2177" spans="1:10" x14ac:dyDescent="0.35">
      <c r="A2177">
        <v>43118</v>
      </c>
      <c r="B2177" t="s">
        <v>14</v>
      </c>
      <c r="C2177" t="s">
        <v>41</v>
      </c>
      <c r="D2177" t="s">
        <v>16</v>
      </c>
      <c r="E2177">
        <v>99</v>
      </c>
      <c r="F2177">
        <v>8</v>
      </c>
      <c r="G2177">
        <v>792</v>
      </c>
      <c r="H2177" t="s">
        <v>7</v>
      </c>
      <c r="I2177" t="s">
        <v>10</v>
      </c>
      <c r="J2177" t="s">
        <v>23</v>
      </c>
    </row>
    <row r="2178" spans="1:10" x14ac:dyDescent="0.35">
      <c r="A2178">
        <v>43118</v>
      </c>
      <c r="B2178" t="s">
        <v>5</v>
      </c>
      <c r="C2178" t="s">
        <v>45</v>
      </c>
      <c r="D2178" t="s">
        <v>16</v>
      </c>
      <c r="E2178">
        <v>99</v>
      </c>
      <c r="F2178">
        <v>4</v>
      </c>
      <c r="G2178">
        <v>396</v>
      </c>
      <c r="H2178" t="s">
        <v>7</v>
      </c>
      <c r="I2178" t="s">
        <v>10</v>
      </c>
      <c r="J2178" t="s">
        <v>22</v>
      </c>
    </row>
    <row r="2179" spans="1:10" x14ac:dyDescent="0.35">
      <c r="A2179">
        <v>43119</v>
      </c>
      <c r="B2179" t="s">
        <v>5</v>
      </c>
      <c r="C2179" t="s">
        <v>41</v>
      </c>
      <c r="D2179" t="s">
        <v>17</v>
      </c>
      <c r="E2179">
        <v>199</v>
      </c>
      <c r="F2179">
        <v>1</v>
      </c>
      <c r="G2179">
        <v>199</v>
      </c>
      <c r="H2179" t="s">
        <v>7</v>
      </c>
      <c r="I2179" t="s">
        <v>10</v>
      </c>
      <c r="J2179" t="s">
        <v>23</v>
      </c>
    </row>
    <row r="2180" spans="1:10" x14ac:dyDescent="0.35">
      <c r="A2180">
        <v>43119</v>
      </c>
      <c r="B2180" t="s">
        <v>12</v>
      </c>
      <c r="C2180" t="s">
        <v>44</v>
      </c>
      <c r="D2180" t="s">
        <v>13</v>
      </c>
      <c r="E2180">
        <v>299</v>
      </c>
      <c r="F2180">
        <v>7</v>
      </c>
      <c r="G2180">
        <v>2093</v>
      </c>
      <c r="H2180" t="s">
        <v>7</v>
      </c>
      <c r="I2180" t="s">
        <v>10</v>
      </c>
      <c r="J2180" t="s">
        <v>22</v>
      </c>
    </row>
    <row r="2181" spans="1:10" x14ac:dyDescent="0.35">
      <c r="A2181">
        <v>43119</v>
      </c>
      <c r="B2181" t="s">
        <v>12</v>
      </c>
      <c r="C2181" t="s">
        <v>41</v>
      </c>
      <c r="D2181" t="s">
        <v>17</v>
      </c>
      <c r="E2181">
        <v>199</v>
      </c>
      <c r="F2181">
        <v>2</v>
      </c>
      <c r="G2181">
        <v>398</v>
      </c>
      <c r="H2181" t="s">
        <v>7</v>
      </c>
      <c r="I2181" t="s">
        <v>9</v>
      </c>
      <c r="J2181" t="s">
        <v>22</v>
      </c>
    </row>
    <row r="2182" spans="1:10" x14ac:dyDescent="0.35">
      <c r="A2182">
        <v>43119</v>
      </c>
      <c r="B2182" t="s">
        <v>12</v>
      </c>
      <c r="C2182" t="s">
        <v>44</v>
      </c>
      <c r="D2182" t="s">
        <v>17</v>
      </c>
      <c r="E2182">
        <v>199</v>
      </c>
      <c r="F2182">
        <v>2</v>
      </c>
      <c r="G2182">
        <v>398</v>
      </c>
      <c r="H2182" t="s">
        <v>7</v>
      </c>
      <c r="I2182" t="s">
        <v>10</v>
      </c>
      <c r="J2182" t="s">
        <v>20</v>
      </c>
    </row>
    <row r="2183" spans="1:10" x14ac:dyDescent="0.35">
      <c r="A2183">
        <v>43119</v>
      </c>
      <c r="B2183" t="s">
        <v>5</v>
      </c>
      <c r="C2183" t="s">
        <v>40</v>
      </c>
      <c r="D2183" t="s">
        <v>13</v>
      </c>
      <c r="E2183">
        <v>299</v>
      </c>
      <c r="F2183">
        <v>5</v>
      </c>
      <c r="G2183">
        <v>1495</v>
      </c>
      <c r="H2183" t="s">
        <v>7</v>
      </c>
      <c r="I2183" t="s">
        <v>10</v>
      </c>
      <c r="J2183" t="s">
        <v>21</v>
      </c>
    </row>
    <row r="2184" spans="1:10" x14ac:dyDescent="0.35">
      <c r="A2184">
        <v>43119</v>
      </c>
      <c r="B2184" t="s">
        <v>14</v>
      </c>
      <c r="C2184" t="s">
        <v>43</v>
      </c>
      <c r="D2184" t="s">
        <v>13</v>
      </c>
      <c r="E2184">
        <v>299</v>
      </c>
      <c r="F2184">
        <v>4</v>
      </c>
      <c r="G2184">
        <v>1196</v>
      </c>
      <c r="H2184" t="s">
        <v>8</v>
      </c>
      <c r="I2184" t="s">
        <v>10</v>
      </c>
      <c r="J2184" t="s">
        <v>22</v>
      </c>
    </row>
    <row r="2185" spans="1:10" x14ac:dyDescent="0.35">
      <c r="A2185">
        <v>43119</v>
      </c>
      <c r="B2185" t="s">
        <v>14</v>
      </c>
      <c r="C2185" t="s">
        <v>43</v>
      </c>
      <c r="D2185" t="s">
        <v>13</v>
      </c>
      <c r="E2185">
        <v>299</v>
      </c>
      <c r="F2185">
        <v>5</v>
      </c>
      <c r="G2185">
        <v>1495</v>
      </c>
      <c r="H2185" t="s">
        <v>7</v>
      </c>
      <c r="I2185" t="s">
        <v>9</v>
      </c>
      <c r="J2185" t="s">
        <v>23</v>
      </c>
    </row>
    <row r="2186" spans="1:10" x14ac:dyDescent="0.35">
      <c r="A2186">
        <v>43120</v>
      </c>
      <c r="B2186" t="s">
        <v>12</v>
      </c>
      <c r="C2186" t="s">
        <v>40</v>
      </c>
      <c r="D2186" t="s">
        <v>6</v>
      </c>
      <c r="E2186">
        <v>499</v>
      </c>
      <c r="F2186">
        <v>10</v>
      </c>
      <c r="G2186">
        <v>4990</v>
      </c>
      <c r="H2186" t="s">
        <v>8</v>
      </c>
      <c r="I2186" t="s">
        <v>10</v>
      </c>
      <c r="J2186" t="s">
        <v>23</v>
      </c>
    </row>
    <row r="2187" spans="1:10" x14ac:dyDescent="0.35">
      <c r="A2187">
        <v>43120</v>
      </c>
      <c r="B2187" t="s">
        <v>14</v>
      </c>
      <c r="C2187" t="s">
        <v>44</v>
      </c>
      <c r="D2187" t="s">
        <v>17</v>
      </c>
      <c r="E2187">
        <v>199</v>
      </c>
      <c r="F2187">
        <v>1</v>
      </c>
      <c r="G2187">
        <v>199</v>
      </c>
      <c r="H2187" t="s">
        <v>7</v>
      </c>
      <c r="I2187" t="s">
        <v>10</v>
      </c>
      <c r="J2187" t="s">
        <v>23</v>
      </c>
    </row>
    <row r="2188" spans="1:10" x14ac:dyDescent="0.35">
      <c r="A2188">
        <v>43120</v>
      </c>
      <c r="B2188" t="s">
        <v>12</v>
      </c>
      <c r="C2188" t="s">
        <v>41</v>
      </c>
      <c r="D2188" t="s">
        <v>6</v>
      </c>
      <c r="E2188">
        <v>499</v>
      </c>
      <c r="F2188">
        <v>10</v>
      </c>
      <c r="G2188">
        <v>4990</v>
      </c>
      <c r="H2188" t="s">
        <v>8</v>
      </c>
      <c r="I2188" t="s">
        <v>10</v>
      </c>
      <c r="J2188" t="s">
        <v>22</v>
      </c>
    </row>
    <row r="2189" spans="1:10" x14ac:dyDescent="0.35">
      <c r="A2189">
        <v>43120</v>
      </c>
      <c r="B2189" t="s">
        <v>14</v>
      </c>
      <c r="C2189" t="s">
        <v>41</v>
      </c>
      <c r="D2189" t="s">
        <v>16</v>
      </c>
      <c r="E2189">
        <v>99</v>
      </c>
      <c r="F2189">
        <v>6</v>
      </c>
      <c r="G2189">
        <v>594</v>
      </c>
      <c r="H2189" t="s">
        <v>8</v>
      </c>
      <c r="I2189" t="s">
        <v>10</v>
      </c>
      <c r="J2189" t="s">
        <v>22</v>
      </c>
    </row>
    <row r="2190" spans="1:10" x14ac:dyDescent="0.35">
      <c r="A2190">
        <v>43120</v>
      </c>
      <c r="B2190" t="s">
        <v>14</v>
      </c>
      <c r="C2190" t="s">
        <v>45</v>
      </c>
      <c r="D2190" t="s">
        <v>13</v>
      </c>
      <c r="E2190">
        <v>299</v>
      </c>
      <c r="F2190">
        <v>6</v>
      </c>
      <c r="G2190">
        <v>1794</v>
      </c>
      <c r="H2190" t="s">
        <v>8</v>
      </c>
      <c r="I2190" t="s">
        <v>10</v>
      </c>
      <c r="J2190" t="s">
        <v>23</v>
      </c>
    </row>
    <row r="2191" spans="1:10" x14ac:dyDescent="0.35">
      <c r="A2191">
        <v>43120</v>
      </c>
      <c r="B2191" t="s">
        <v>14</v>
      </c>
      <c r="C2191" t="s">
        <v>40</v>
      </c>
      <c r="D2191" t="s">
        <v>17</v>
      </c>
      <c r="E2191">
        <v>199</v>
      </c>
      <c r="F2191">
        <v>1</v>
      </c>
      <c r="G2191">
        <v>199</v>
      </c>
      <c r="H2191" t="s">
        <v>7</v>
      </c>
      <c r="I2191" t="s">
        <v>10</v>
      </c>
      <c r="J2191" t="s">
        <v>22</v>
      </c>
    </row>
    <row r="2192" spans="1:10" x14ac:dyDescent="0.35">
      <c r="A2192">
        <v>43121</v>
      </c>
      <c r="B2192" t="s">
        <v>14</v>
      </c>
      <c r="C2192" t="s">
        <v>42</v>
      </c>
      <c r="D2192" t="s">
        <v>6</v>
      </c>
      <c r="E2192">
        <v>499</v>
      </c>
      <c r="F2192">
        <v>4</v>
      </c>
      <c r="G2192">
        <v>1996</v>
      </c>
      <c r="H2192" t="s">
        <v>7</v>
      </c>
      <c r="I2192" t="s">
        <v>10</v>
      </c>
      <c r="J2192" t="s">
        <v>22</v>
      </c>
    </row>
    <row r="2193" spans="1:10" x14ac:dyDescent="0.35">
      <c r="A2193">
        <v>43122</v>
      </c>
      <c r="B2193" t="s">
        <v>14</v>
      </c>
      <c r="C2193" t="s">
        <v>44</v>
      </c>
      <c r="D2193" t="s">
        <v>13</v>
      </c>
      <c r="E2193">
        <v>299</v>
      </c>
      <c r="F2193">
        <v>3</v>
      </c>
      <c r="G2193">
        <v>897</v>
      </c>
      <c r="H2193" t="s">
        <v>7</v>
      </c>
      <c r="I2193" t="s">
        <v>10</v>
      </c>
      <c r="J2193" t="s">
        <v>22</v>
      </c>
    </row>
    <row r="2194" spans="1:10" x14ac:dyDescent="0.35">
      <c r="A2194">
        <v>43122</v>
      </c>
      <c r="B2194" t="s">
        <v>14</v>
      </c>
      <c r="C2194" t="s">
        <v>43</v>
      </c>
      <c r="D2194" t="s">
        <v>17</v>
      </c>
      <c r="E2194">
        <v>199</v>
      </c>
      <c r="F2194">
        <v>1</v>
      </c>
      <c r="G2194">
        <v>199</v>
      </c>
      <c r="H2194" t="s">
        <v>7</v>
      </c>
      <c r="I2194" t="s">
        <v>10</v>
      </c>
      <c r="J2194" t="s">
        <v>21</v>
      </c>
    </row>
    <row r="2195" spans="1:10" x14ac:dyDescent="0.35">
      <c r="A2195">
        <v>43122</v>
      </c>
      <c r="B2195" t="s">
        <v>14</v>
      </c>
      <c r="C2195" t="s">
        <v>45</v>
      </c>
      <c r="D2195" t="s">
        <v>16</v>
      </c>
      <c r="E2195">
        <v>99</v>
      </c>
      <c r="F2195">
        <v>2</v>
      </c>
      <c r="G2195">
        <v>198</v>
      </c>
      <c r="H2195" t="s">
        <v>7</v>
      </c>
      <c r="I2195" t="s">
        <v>10</v>
      </c>
      <c r="J2195" t="s">
        <v>24</v>
      </c>
    </row>
    <row r="2196" spans="1:10" x14ac:dyDescent="0.35">
      <c r="A2196">
        <v>43122</v>
      </c>
      <c r="B2196" t="s">
        <v>12</v>
      </c>
      <c r="C2196" t="s">
        <v>45</v>
      </c>
      <c r="D2196" t="s">
        <v>13</v>
      </c>
      <c r="E2196">
        <v>299</v>
      </c>
      <c r="F2196">
        <v>6</v>
      </c>
      <c r="G2196">
        <v>1794</v>
      </c>
      <c r="H2196" t="s">
        <v>7</v>
      </c>
      <c r="I2196" t="s">
        <v>10</v>
      </c>
      <c r="J2196" t="s">
        <v>20</v>
      </c>
    </row>
    <row r="2197" spans="1:10" x14ac:dyDescent="0.35">
      <c r="A2197">
        <v>43122</v>
      </c>
      <c r="B2197" t="s">
        <v>14</v>
      </c>
      <c r="C2197" t="s">
        <v>42</v>
      </c>
      <c r="D2197" t="s">
        <v>17</v>
      </c>
      <c r="E2197">
        <v>199</v>
      </c>
      <c r="F2197">
        <v>7</v>
      </c>
      <c r="G2197">
        <v>1393</v>
      </c>
      <c r="H2197" t="s">
        <v>8</v>
      </c>
      <c r="I2197" t="s">
        <v>9</v>
      </c>
      <c r="J2197" t="s">
        <v>22</v>
      </c>
    </row>
    <row r="2198" spans="1:10" x14ac:dyDescent="0.35">
      <c r="A2198">
        <v>43123</v>
      </c>
      <c r="B2198" t="s">
        <v>14</v>
      </c>
      <c r="C2198" t="s">
        <v>41</v>
      </c>
      <c r="D2198" t="s">
        <v>16</v>
      </c>
      <c r="E2198">
        <v>99</v>
      </c>
      <c r="F2198">
        <v>3</v>
      </c>
      <c r="G2198">
        <v>297</v>
      </c>
      <c r="H2198" t="s">
        <v>7</v>
      </c>
      <c r="I2198" t="s">
        <v>9</v>
      </c>
      <c r="J2198" t="s">
        <v>22</v>
      </c>
    </row>
    <row r="2199" spans="1:10" x14ac:dyDescent="0.35">
      <c r="A2199">
        <v>43123</v>
      </c>
      <c r="B2199" t="s">
        <v>5</v>
      </c>
      <c r="C2199" t="s">
        <v>42</v>
      </c>
      <c r="D2199" t="s">
        <v>13</v>
      </c>
      <c r="E2199">
        <v>299</v>
      </c>
      <c r="F2199">
        <v>3</v>
      </c>
      <c r="G2199">
        <v>897</v>
      </c>
      <c r="H2199" t="s">
        <v>7</v>
      </c>
      <c r="I2199" t="s">
        <v>10</v>
      </c>
      <c r="J2199" t="s">
        <v>20</v>
      </c>
    </row>
    <row r="2200" spans="1:10" x14ac:dyDescent="0.35">
      <c r="A2200">
        <v>43124</v>
      </c>
      <c r="B2200" t="s">
        <v>5</v>
      </c>
      <c r="C2200" t="s">
        <v>41</v>
      </c>
      <c r="D2200" t="s">
        <v>13</v>
      </c>
      <c r="E2200">
        <v>299</v>
      </c>
      <c r="F2200">
        <v>5</v>
      </c>
      <c r="G2200">
        <v>1495</v>
      </c>
      <c r="H2200" t="s">
        <v>8</v>
      </c>
      <c r="I2200" t="s">
        <v>10</v>
      </c>
      <c r="J2200" t="s">
        <v>20</v>
      </c>
    </row>
    <row r="2201" spans="1:10" x14ac:dyDescent="0.35">
      <c r="A2201">
        <v>43125</v>
      </c>
      <c r="B2201" t="s">
        <v>14</v>
      </c>
      <c r="C2201" t="s">
        <v>43</v>
      </c>
      <c r="D2201" t="s">
        <v>6</v>
      </c>
      <c r="E2201">
        <v>499</v>
      </c>
      <c r="F2201">
        <v>6</v>
      </c>
      <c r="G2201">
        <v>2994</v>
      </c>
      <c r="H2201" t="s">
        <v>8</v>
      </c>
      <c r="I2201" t="s">
        <v>10</v>
      </c>
      <c r="J2201" t="s">
        <v>22</v>
      </c>
    </row>
    <row r="2202" spans="1:10" x14ac:dyDescent="0.35">
      <c r="A2202">
        <v>43125</v>
      </c>
      <c r="B2202" t="s">
        <v>12</v>
      </c>
      <c r="C2202" t="s">
        <v>44</v>
      </c>
      <c r="D2202" t="s">
        <v>13</v>
      </c>
      <c r="E2202">
        <v>299</v>
      </c>
      <c r="F2202">
        <v>1</v>
      </c>
      <c r="G2202">
        <v>299</v>
      </c>
      <c r="H2202" t="s">
        <v>7</v>
      </c>
      <c r="I2202" t="s">
        <v>10</v>
      </c>
      <c r="J2202" t="s">
        <v>21</v>
      </c>
    </row>
    <row r="2203" spans="1:10" x14ac:dyDescent="0.35">
      <c r="A2203">
        <v>43125</v>
      </c>
      <c r="B2203" t="s">
        <v>12</v>
      </c>
      <c r="C2203" t="s">
        <v>41</v>
      </c>
      <c r="D2203" t="s">
        <v>16</v>
      </c>
      <c r="E2203">
        <v>99</v>
      </c>
      <c r="F2203">
        <v>5</v>
      </c>
      <c r="G2203">
        <v>495</v>
      </c>
      <c r="H2203" t="s">
        <v>7</v>
      </c>
      <c r="I2203" t="s">
        <v>10</v>
      </c>
      <c r="J2203" t="s">
        <v>23</v>
      </c>
    </row>
    <row r="2204" spans="1:10" x14ac:dyDescent="0.35">
      <c r="A2204">
        <v>43125</v>
      </c>
      <c r="B2204" t="s">
        <v>12</v>
      </c>
      <c r="C2204" t="s">
        <v>40</v>
      </c>
      <c r="D2204" t="s">
        <v>15</v>
      </c>
      <c r="E2204">
        <v>399</v>
      </c>
      <c r="F2204">
        <v>10</v>
      </c>
      <c r="G2204">
        <v>3990</v>
      </c>
      <c r="H2204" t="s">
        <v>7</v>
      </c>
      <c r="I2204" t="s">
        <v>10</v>
      </c>
      <c r="J2204" t="s">
        <v>23</v>
      </c>
    </row>
    <row r="2205" spans="1:10" x14ac:dyDescent="0.35">
      <c r="A2205">
        <v>43126</v>
      </c>
      <c r="B2205" t="s">
        <v>12</v>
      </c>
      <c r="C2205" t="s">
        <v>42</v>
      </c>
      <c r="D2205" t="s">
        <v>15</v>
      </c>
      <c r="E2205">
        <v>399</v>
      </c>
      <c r="F2205">
        <v>10</v>
      </c>
      <c r="G2205">
        <v>3990</v>
      </c>
      <c r="H2205" t="s">
        <v>7</v>
      </c>
      <c r="I2205" t="s">
        <v>10</v>
      </c>
      <c r="J2205" t="s">
        <v>21</v>
      </c>
    </row>
    <row r="2206" spans="1:10" x14ac:dyDescent="0.35">
      <c r="A2206">
        <v>43126</v>
      </c>
      <c r="B2206" t="s">
        <v>5</v>
      </c>
      <c r="C2206" t="s">
        <v>43</v>
      </c>
      <c r="D2206" t="s">
        <v>6</v>
      </c>
      <c r="E2206">
        <v>499</v>
      </c>
      <c r="F2206">
        <v>4</v>
      </c>
      <c r="G2206">
        <v>1996</v>
      </c>
      <c r="H2206" t="s">
        <v>7</v>
      </c>
      <c r="I2206" t="s">
        <v>10</v>
      </c>
      <c r="J2206" t="s">
        <v>24</v>
      </c>
    </row>
    <row r="2207" spans="1:10" x14ac:dyDescent="0.35">
      <c r="A2207">
        <v>43127</v>
      </c>
      <c r="B2207" t="s">
        <v>5</v>
      </c>
      <c r="C2207" t="s">
        <v>44</v>
      </c>
      <c r="D2207" t="s">
        <v>17</v>
      </c>
      <c r="E2207">
        <v>199</v>
      </c>
      <c r="F2207">
        <v>5</v>
      </c>
      <c r="G2207">
        <v>995</v>
      </c>
      <c r="H2207" t="s">
        <v>7</v>
      </c>
      <c r="I2207" t="s">
        <v>10</v>
      </c>
      <c r="J2207" t="s">
        <v>20</v>
      </c>
    </row>
    <row r="2208" spans="1:10" x14ac:dyDescent="0.35">
      <c r="A2208">
        <v>43128</v>
      </c>
      <c r="B2208" t="s">
        <v>5</v>
      </c>
      <c r="C2208" t="s">
        <v>40</v>
      </c>
      <c r="D2208" t="s">
        <v>6</v>
      </c>
      <c r="E2208">
        <v>499</v>
      </c>
      <c r="F2208">
        <v>9</v>
      </c>
      <c r="G2208">
        <v>4491</v>
      </c>
      <c r="H2208" t="s">
        <v>7</v>
      </c>
      <c r="I2208" t="s">
        <v>10</v>
      </c>
      <c r="J2208" t="s">
        <v>22</v>
      </c>
    </row>
    <row r="2209" spans="1:10" x14ac:dyDescent="0.35">
      <c r="A2209">
        <v>43129</v>
      </c>
      <c r="B2209" t="s">
        <v>5</v>
      </c>
      <c r="C2209" t="s">
        <v>40</v>
      </c>
      <c r="D2209" t="s">
        <v>13</v>
      </c>
      <c r="E2209">
        <v>299</v>
      </c>
      <c r="F2209">
        <v>6</v>
      </c>
      <c r="G2209">
        <v>1794</v>
      </c>
      <c r="H2209" t="s">
        <v>7</v>
      </c>
      <c r="I2209" t="s">
        <v>10</v>
      </c>
      <c r="J2209" t="s">
        <v>23</v>
      </c>
    </row>
    <row r="2210" spans="1:10" x14ac:dyDescent="0.35">
      <c r="A2210">
        <v>43129</v>
      </c>
      <c r="B2210" t="s">
        <v>5</v>
      </c>
      <c r="C2210" t="s">
        <v>40</v>
      </c>
      <c r="D2210" t="s">
        <v>6</v>
      </c>
      <c r="E2210">
        <v>499</v>
      </c>
      <c r="F2210">
        <v>2</v>
      </c>
      <c r="G2210">
        <v>998</v>
      </c>
      <c r="H2210" t="s">
        <v>7</v>
      </c>
      <c r="I2210" t="s">
        <v>9</v>
      </c>
      <c r="J2210" t="s">
        <v>22</v>
      </c>
    </row>
    <row r="2211" spans="1:10" x14ac:dyDescent="0.35">
      <c r="A2211">
        <v>43129</v>
      </c>
      <c r="B2211" t="s">
        <v>12</v>
      </c>
      <c r="C2211" t="s">
        <v>42</v>
      </c>
      <c r="D2211" t="s">
        <v>13</v>
      </c>
      <c r="E2211">
        <v>299</v>
      </c>
      <c r="F2211">
        <v>3</v>
      </c>
      <c r="G2211">
        <v>897</v>
      </c>
      <c r="H2211" t="s">
        <v>7</v>
      </c>
      <c r="I2211" t="s">
        <v>10</v>
      </c>
      <c r="J2211" t="s">
        <v>20</v>
      </c>
    </row>
    <row r="2212" spans="1:10" x14ac:dyDescent="0.35">
      <c r="A2212">
        <v>43129</v>
      </c>
      <c r="B2212" t="s">
        <v>12</v>
      </c>
      <c r="C2212" t="s">
        <v>43</v>
      </c>
      <c r="D2212" t="s">
        <v>15</v>
      </c>
      <c r="E2212">
        <v>399</v>
      </c>
      <c r="F2212">
        <v>2</v>
      </c>
      <c r="G2212">
        <v>798</v>
      </c>
      <c r="H2212" t="s">
        <v>8</v>
      </c>
      <c r="I2212" t="s">
        <v>10</v>
      </c>
      <c r="J2212" t="s">
        <v>23</v>
      </c>
    </row>
    <row r="2213" spans="1:10" x14ac:dyDescent="0.35">
      <c r="A2213">
        <v>43129</v>
      </c>
      <c r="B2213" t="s">
        <v>12</v>
      </c>
      <c r="C2213" t="s">
        <v>45</v>
      </c>
      <c r="D2213" t="s">
        <v>6</v>
      </c>
      <c r="E2213">
        <v>499</v>
      </c>
      <c r="F2213">
        <v>5</v>
      </c>
      <c r="G2213">
        <v>2495</v>
      </c>
      <c r="H2213" t="s">
        <v>7</v>
      </c>
      <c r="I2213" t="s">
        <v>10</v>
      </c>
      <c r="J2213" t="s">
        <v>20</v>
      </c>
    </row>
    <row r="2214" spans="1:10" x14ac:dyDescent="0.35">
      <c r="A2214">
        <v>43129</v>
      </c>
      <c r="B2214" t="s">
        <v>5</v>
      </c>
      <c r="C2214" t="s">
        <v>40</v>
      </c>
      <c r="D2214" t="s">
        <v>16</v>
      </c>
      <c r="E2214">
        <v>99</v>
      </c>
      <c r="F2214">
        <v>3</v>
      </c>
      <c r="G2214">
        <v>297</v>
      </c>
      <c r="H2214" t="s">
        <v>7</v>
      </c>
      <c r="I2214" t="s">
        <v>10</v>
      </c>
      <c r="J2214" t="s">
        <v>22</v>
      </c>
    </row>
    <row r="2215" spans="1:10" x14ac:dyDescent="0.35">
      <c r="A2215">
        <v>43129</v>
      </c>
      <c r="B2215" t="s">
        <v>5</v>
      </c>
      <c r="C2215" t="s">
        <v>42</v>
      </c>
      <c r="D2215" t="s">
        <v>17</v>
      </c>
      <c r="E2215">
        <v>199</v>
      </c>
      <c r="F2215">
        <v>7</v>
      </c>
      <c r="G2215">
        <v>1393</v>
      </c>
      <c r="H2215" t="s">
        <v>7</v>
      </c>
      <c r="I2215" t="s">
        <v>10</v>
      </c>
      <c r="J2215" t="s">
        <v>23</v>
      </c>
    </row>
    <row r="2216" spans="1:10" x14ac:dyDescent="0.35">
      <c r="A2216">
        <v>43129</v>
      </c>
      <c r="B2216" t="s">
        <v>14</v>
      </c>
      <c r="C2216" t="s">
        <v>45</v>
      </c>
      <c r="D2216" t="s">
        <v>17</v>
      </c>
      <c r="E2216">
        <v>199</v>
      </c>
      <c r="F2216">
        <v>8</v>
      </c>
      <c r="G2216">
        <v>1592</v>
      </c>
      <c r="H2216" t="s">
        <v>7</v>
      </c>
      <c r="I2216" t="s">
        <v>10</v>
      </c>
      <c r="J2216" t="s">
        <v>20</v>
      </c>
    </row>
    <row r="2217" spans="1:10" x14ac:dyDescent="0.35">
      <c r="A2217">
        <v>43129</v>
      </c>
      <c r="B2217" t="s">
        <v>12</v>
      </c>
      <c r="C2217" t="s">
        <v>45</v>
      </c>
      <c r="D2217" t="s">
        <v>15</v>
      </c>
      <c r="E2217">
        <v>399</v>
      </c>
      <c r="F2217">
        <v>5</v>
      </c>
      <c r="G2217">
        <v>1995</v>
      </c>
      <c r="H2217" t="s">
        <v>8</v>
      </c>
      <c r="I2217" t="s">
        <v>10</v>
      </c>
      <c r="J2217" t="s">
        <v>22</v>
      </c>
    </row>
    <row r="2218" spans="1:10" x14ac:dyDescent="0.35">
      <c r="A2218">
        <v>43129</v>
      </c>
      <c r="B2218" t="s">
        <v>12</v>
      </c>
      <c r="C2218" t="s">
        <v>41</v>
      </c>
      <c r="D2218" t="s">
        <v>6</v>
      </c>
      <c r="E2218">
        <v>499</v>
      </c>
      <c r="F2218">
        <v>6</v>
      </c>
      <c r="G2218">
        <v>2994</v>
      </c>
      <c r="H2218" t="s">
        <v>7</v>
      </c>
      <c r="I2218" t="s">
        <v>10</v>
      </c>
      <c r="J2218" t="s">
        <v>22</v>
      </c>
    </row>
    <row r="2219" spans="1:10" x14ac:dyDescent="0.35">
      <c r="A2219">
        <v>43129</v>
      </c>
      <c r="B2219" t="s">
        <v>12</v>
      </c>
      <c r="C2219" t="s">
        <v>41</v>
      </c>
      <c r="D2219" t="s">
        <v>13</v>
      </c>
      <c r="E2219">
        <v>299</v>
      </c>
      <c r="F2219">
        <v>8</v>
      </c>
      <c r="G2219">
        <v>2392</v>
      </c>
      <c r="H2219" t="s">
        <v>8</v>
      </c>
      <c r="I2219" t="s">
        <v>10</v>
      </c>
      <c r="J2219" t="s">
        <v>23</v>
      </c>
    </row>
    <row r="2220" spans="1:10" x14ac:dyDescent="0.35">
      <c r="A2220">
        <v>43129</v>
      </c>
      <c r="B2220" t="s">
        <v>5</v>
      </c>
      <c r="C2220" t="s">
        <v>43</v>
      </c>
      <c r="D2220" t="s">
        <v>17</v>
      </c>
      <c r="E2220">
        <v>199</v>
      </c>
      <c r="F2220">
        <v>6</v>
      </c>
      <c r="G2220">
        <v>1194</v>
      </c>
      <c r="H2220" t="s">
        <v>7</v>
      </c>
      <c r="I2220" t="s">
        <v>10</v>
      </c>
      <c r="J2220" t="s">
        <v>20</v>
      </c>
    </row>
    <row r="2221" spans="1:10" x14ac:dyDescent="0.35">
      <c r="A2221">
        <v>43129</v>
      </c>
      <c r="B2221" t="s">
        <v>5</v>
      </c>
      <c r="C2221" t="s">
        <v>45</v>
      </c>
      <c r="D2221" t="s">
        <v>16</v>
      </c>
      <c r="E2221">
        <v>99</v>
      </c>
      <c r="F2221">
        <v>6</v>
      </c>
      <c r="G2221">
        <v>594</v>
      </c>
      <c r="H2221" t="s">
        <v>7</v>
      </c>
      <c r="I2221" t="s">
        <v>10</v>
      </c>
      <c r="J2221" t="s">
        <v>22</v>
      </c>
    </row>
    <row r="2222" spans="1:10" x14ac:dyDescent="0.35">
      <c r="A2222">
        <v>43130</v>
      </c>
      <c r="B2222" t="s">
        <v>12</v>
      </c>
      <c r="C2222" t="s">
        <v>43</v>
      </c>
      <c r="D2222" t="s">
        <v>17</v>
      </c>
      <c r="E2222">
        <v>199</v>
      </c>
      <c r="F2222">
        <v>1</v>
      </c>
      <c r="G2222">
        <v>199</v>
      </c>
      <c r="H2222" t="s">
        <v>7</v>
      </c>
      <c r="I2222" t="s">
        <v>10</v>
      </c>
      <c r="J2222" t="s">
        <v>22</v>
      </c>
    </row>
    <row r="2223" spans="1:10" x14ac:dyDescent="0.35">
      <c r="A2223">
        <v>43130</v>
      </c>
      <c r="B2223" t="s">
        <v>14</v>
      </c>
      <c r="C2223" t="s">
        <v>41</v>
      </c>
      <c r="D2223" t="s">
        <v>17</v>
      </c>
      <c r="E2223">
        <v>199</v>
      </c>
      <c r="F2223">
        <v>4</v>
      </c>
      <c r="G2223">
        <v>796</v>
      </c>
      <c r="H2223" t="s">
        <v>7</v>
      </c>
      <c r="I2223" t="s">
        <v>10</v>
      </c>
      <c r="J2223" t="s">
        <v>22</v>
      </c>
    </row>
    <row r="2224" spans="1:10" x14ac:dyDescent="0.35">
      <c r="A2224">
        <v>43130</v>
      </c>
      <c r="B2224" t="s">
        <v>5</v>
      </c>
      <c r="C2224" t="s">
        <v>41</v>
      </c>
      <c r="D2224" t="s">
        <v>17</v>
      </c>
      <c r="E2224">
        <v>199</v>
      </c>
      <c r="F2224">
        <v>5</v>
      </c>
      <c r="G2224">
        <v>995</v>
      </c>
      <c r="H2224" t="s">
        <v>7</v>
      </c>
      <c r="I2224" t="s">
        <v>10</v>
      </c>
      <c r="J2224" t="s">
        <v>20</v>
      </c>
    </row>
    <row r="2225" spans="1:10" x14ac:dyDescent="0.35">
      <c r="A2225">
        <v>43130</v>
      </c>
      <c r="B2225" t="s">
        <v>12</v>
      </c>
      <c r="C2225" t="s">
        <v>41</v>
      </c>
      <c r="D2225" t="s">
        <v>13</v>
      </c>
      <c r="E2225">
        <v>299</v>
      </c>
      <c r="F2225">
        <v>6</v>
      </c>
      <c r="G2225">
        <v>1794</v>
      </c>
      <c r="H2225" t="s">
        <v>7</v>
      </c>
      <c r="I2225" t="s">
        <v>10</v>
      </c>
      <c r="J2225" t="s">
        <v>22</v>
      </c>
    </row>
    <row r="2226" spans="1:10" x14ac:dyDescent="0.35">
      <c r="A2226">
        <v>43130</v>
      </c>
      <c r="B2226" t="s">
        <v>5</v>
      </c>
      <c r="C2226" t="s">
        <v>40</v>
      </c>
      <c r="D2226" t="s">
        <v>6</v>
      </c>
      <c r="E2226">
        <v>499</v>
      </c>
      <c r="F2226">
        <v>6</v>
      </c>
      <c r="G2226">
        <v>2994</v>
      </c>
      <c r="H2226" t="s">
        <v>7</v>
      </c>
      <c r="I2226" t="s">
        <v>10</v>
      </c>
      <c r="J2226" t="s">
        <v>22</v>
      </c>
    </row>
    <row r="2227" spans="1:10" x14ac:dyDescent="0.35">
      <c r="A2227">
        <v>43130</v>
      </c>
      <c r="B2227" t="s">
        <v>5</v>
      </c>
      <c r="C2227" t="s">
        <v>40</v>
      </c>
      <c r="D2227" t="s">
        <v>16</v>
      </c>
      <c r="E2227">
        <v>99</v>
      </c>
      <c r="F2227">
        <v>3</v>
      </c>
      <c r="G2227">
        <v>297</v>
      </c>
      <c r="H2227" t="s">
        <v>7</v>
      </c>
      <c r="I2227" t="s">
        <v>10</v>
      </c>
      <c r="J2227" t="s">
        <v>22</v>
      </c>
    </row>
    <row r="2228" spans="1:10" x14ac:dyDescent="0.35">
      <c r="A2228">
        <v>43131</v>
      </c>
      <c r="B2228" t="s">
        <v>12</v>
      </c>
      <c r="C2228" t="s">
        <v>40</v>
      </c>
      <c r="D2228" t="s">
        <v>16</v>
      </c>
      <c r="E2228">
        <v>99</v>
      </c>
      <c r="F2228">
        <v>4</v>
      </c>
      <c r="G2228">
        <v>396</v>
      </c>
      <c r="H2228" t="s">
        <v>8</v>
      </c>
      <c r="I2228" t="s">
        <v>10</v>
      </c>
      <c r="J2228" t="s">
        <v>22</v>
      </c>
    </row>
    <row r="2229" spans="1:10" x14ac:dyDescent="0.35">
      <c r="A2229">
        <v>43131</v>
      </c>
      <c r="B2229" t="s">
        <v>5</v>
      </c>
      <c r="C2229" t="s">
        <v>43</v>
      </c>
      <c r="D2229" t="s">
        <v>13</v>
      </c>
      <c r="E2229">
        <v>299</v>
      </c>
      <c r="F2229">
        <v>5</v>
      </c>
      <c r="G2229">
        <v>1495</v>
      </c>
      <c r="H2229" t="s">
        <v>8</v>
      </c>
      <c r="I2229" t="s">
        <v>10</v>
      </c>
      <c r="J2229" t="s">
        <v>23</v>
      </c>
    </row>
    <row r="2230" spans="1:10" x14ac:dyDescent="0.35">
      <c r="A2230">
        <v>43131</v>
      </c>
      <c r="B2230" t="s">
        <v>5</v>
      </c>
      <c r="C2230" t="s">
        <v>40</v>
      </c>
      <c r="D2230" t="s">
        <v>16</v>
      </c>
      <c r="E2230">
        <v>99</v>
      </c>
      <c r="F2230">
        <v>1</v>
      </c>
      <c r="G2230">
        <v>99</v>
      </c>
      <c r="H2230" t="s">
        <v>7</v>
      </c>
      <c r="I2230" t="s">
        <v>10</v>
      </c>
      <c r="J2230" t="s">
        <v>22</v>
      </c>
    </row>
    <row r="2231" spans="1:10" x14ac:dyDescent="0.35">
      <c r="A2231">
        <v>43132</v>
      </c>
      <c r="B2231" t="s">
        <v>14</v>
      </c>
      <c r="C2231" t="s">
        <v>44</v>
      </c>
      <c r="D2231" t="s">
        <v>16</v>
      </c>
      <c r="E2231">
        <v>99</v>
      </c>
      <c r="F2231">
        <v>6</v>
      </c>
      <c r="G2231">
        <v>594</v>
      </c>
      <c r="H2231" t="s">
        <v>8</v>
      </c>
      <c r="I2231" t="s">
        <v>9</v>
      </c>
      <c r="J2231" t="s">
        <v>21</v>
      </c>
    </row>
    <row r="2232" spans="1:10" x14ac:dyDescent="0.35">
      <c r="A2232">
        <v>43132</v>
      </c>
      <c r="B2232" t="s">
        <v>5</v>
      </c>
      <c r="C2232" t="s">
        <v>41</v>
      </c>
      <c r="D2232" t="s">
        <v>6</v>
      </c>
      <c r="E2232">
        <v>499</v>
      </c>
      <c r="F2232">
        <v>2</v>
      </c>
      <c r="G2232">
        <v>998</v>
      </c>
      <c r="H2232" t="s">
        <v>8</v>
      </c>
      <c r="I2232" t="s">
        <v>10</v>
      </c>
      <c r="J2232" t="s">
        <v>23</v>
      </c>
    </row>
    <row r="2233" spans="1:10" x14ac:dyDescent="0.35">
      <c r="A2233">
        <v>43132</v>
      </c>
      <c r="B2233" t="s">
        <v>14</v>
      </c>
      <c r="C2233" t="s">
        <v>45</v>
      </c>
      <c r="D2233" t="s">
        <v>16</v>
      </c>
      <c r="E2233">
        <v>99</v>
      </c>
      <c r="F2233">
        <v>2</v>
      </c>
      <c r="G2233">
        <v>198</v>
      </c>
      <c r="H2233" t="s">
        <v>7</v>
      </c>
      <c r="I2233" t="s">
        <v>10</v>
      </c>
      <c r="J2233" t="s">
        <v>21</v>
      </c>
    </row>
    <row r="2234" spans="1:10" x14ac:dyDescent="0.35">
      <c r="A2234">
        <v>43133</v>
      </c>
      <c r="B2234" t="s">
        <v>5</v>
      </c>
      <c r="C2234" t="s">
        <v>43</v>
      </c>
      <c r="D2234" t="s">
        <v>15</v>
      </c>
      <c r="E2234">
        <v>399</v>
      </c>
      <c r="F2234">
        <v>5</v>
      </c>
      <c r="G2234">
        <v>1995</v>
      </c>
      <c r="H2234" t="s">
        <v>7</v>
      </c>
      <c r="I2234" t="s">
        <v>10</v>
      </c>
      <c r="J2234" t="s">
        <v>20</v>
      </c>
    </row>
    <row r="2235" spans="1:10" x14ac:dyDescent="0.35">
      <c r="A2235">
        <v>43133</v>
      </c>
      <c r="B2235" t="s">
        <v>5</v>
      </c>
      <c r="C2235" t="s">
        <v>43</v>
      </c>
      <c r="D2235" t="s">
        <v>13</v>
      </c>
      <c r="E2235">
        <v>299</v>
      </c>
      <c r="F2235">
        <v>1</v>
      </c>
      <c r="G2235">
        <v>299</v>
      </c>
      <c r="H2235" t="s">
        <v>7</v>
      </c>
      <c r="I2235" t="s">
        <v>10</v>
      </c>
      <c r="J2235" t="s">
        <v>23</v>
      </c>
    </row>
    <row r="2236" spans="1:10" x14ac:dyDescent="0.35">
      <c r="A2236">
        <v>43133</v>
      </c>
      <c r="B2236" t="s">
        <v>14</v>
      </c>
      <c r="C2236" t="s">
        <v>44</v>
      </c>
      <c r="D2236" t="s">
        <v>17</v>
      </c>
      <c r="E2236">
        <v>199</v>
      </c>
      <c r="F2236">
        <v>9</v>
      </c>
      <c r="G2236">
        <v>1791</v>
      </c>
      <c r="H2236" t="s">
        <v>8</v>
      </c>
      <c r="I2236" t="s">
        <v>10</v>
      </c>
      <c r="J2236" t="s">
        <v>22</v>
      </c>
    </row>
    <row r="2237" spans="1:10" x14ac:dyDescent="0.35">
      <c r="A2237">
        <v>43133</v>
      </c>
      <c r="B2237" t="s">
        <v>5</v>
      </c>
      <c r="C2237" t="s">
        <v>43</v>
      </c>
      <c r="D2237" t="s">
        <v>6</v>
      </c>
      <c r="E2237">
        <v>499</v>
      </c>
      <c r="F2237">
        <v>5</v>
      </c>
      <c r="G2237">
        <v>2495</v>
      </c>
      <c r="H2237" t="s">
        <v>7</v>
      </c>
      <c r="I2237" t="s">
        <v>10</v>
      </c>
      <c r="J2237" t="s">
        <v>23</v>
      </c>
    </row>
    <row r="2238" spans="1:10" x14ac:dyDescent="0.35">
      <c r="A2238">
        <v>43133</v>
      </c>
      <c r="B2238" t="s">
        <v>5</v>
      </c>
      <c r="C2238" t="s">
        <v>45</v>
      </c>
      <c r="D2238" t="s">
        <v>6</v>
      </c>
      <c r="E2238">
        <v>499</v>
      </c>
      <c r="F2238">
        <v>6</v>
      </c>
      <c r="G2238">
        <v>2994</v>
      </c>
      <c r="H2238" t="s">
        <v>7</v>
      </c>
      <c r="I2238" t="s">
        <v>10</v>
      </c>
      <c r="J2238" t="s">
        <v>20</v>
      </c>
    </row>
    <row r="2239" spans="1:10" x14ac:dyDescent="0.35">
      <c r="A2239">
        <v>43133</v>
      </c>
      <c r="B2239" t="s">
        <v>14</v>
      </c>
      <c r="C2239" t="s">
        <v>45</v>
      </c>
      <c r="D2239" t="s">
        <v>15</v>
      </c>
      <c r="E2239">
        <v>399</v>
      </c>
      <c r="F2239">
        <v>8</v>
      </c>
      <c r="G2239">
        <v>3192</v>
      </c>
      <c r="H2239" t="s">
        <v>7</v>
      </c>
      <c r="I2239" t="s">
        <v>10</v>
      </c>
      <c r="J2239" t="s">
        <v>22</v>
      </c>
    </row>
    <row r="2240" spans="1:10" x14ac:dyDescent="0.35">
      <c r="A2240">
        <v>43133</v>
      </c>
      <c r="B2240" t="s">
        <v>12</v>
      </c>
      <c r="C2240" t="s">
        <v>40</v>
      </c>
      <c r="D2240" t="s">
        <v>17</v>
      </c>
      <c r="E2240">
        <v>199</v>
      </c>
      <c r="F2240">
        <v>2</v>
      </c>
      <c r="G2240">
        <v>398</v>
      </c>
      <c r="H2240" t="s">
        <v>8</v>
      </c>
      <c r="I2240" t="s">
        <v>10</v>
      </c>
      <c r="J2240" t="s">
        <v>20</v>
      </c>
    </row>
    <row r="2241" spans="1:10" x14ac:dyDescent="0.35">
      <c r="A2241">
        <v>43133</v>
      </c>
      <c r="B2241" t="s">
        <v>12</v>
      </c>
      <c r="C2241" t="s">
        <v>45</v>
      </c>
      <c r="D2241" t="s">
        <v>13</v>
      </c>
      <c r="E2241">
        <v>299</v>
      </c>
      <c r="F2241">
        <v>4</v>
      </c>
      <c r="G2241">
        <v>1196</v>
      </c>
      <c r="H2241" t="s">
        <v>8</v>
      </c>
      <c r="I2241" t="s">
        <v>9</v>
      </c>
      <c r="J2241" t="s">
        <v>20</v>
      </c>
    </row>
    <row r="2242" spans="1:10" x14ac:dyDescent="0.35">
      <c r="A2242">
        <v>43133</v>
      </c>
      <c r="B2242" t="s">
        <v>14</v>
      </c>
      <c r="C2242" t="s">
        <v>44</v>
      </c>
      <c r="D2242" t="s">
        <v>17</v>
      </c>
      <c r="E2242">
        <v>199</v>
      </c>
      <c r="F2242">
        <v>4</v>
      </c>
      <c r="G2242">
        <v>796</v>
      </c>
      <c r="H2242" t="s">
        <v>8</v>
      </c>
      <c r="I2242" t="s">
        <v>10</v>
      </c>
      <c r="J2242" t="s">
        <v>22</v>
      </c>
    </row>
    <row r="2243" spans="1:10" x14ac:dyDescent="0.35">
      <c r="A2243">
        <v>43134</v>
      </c>
      <c r="B2243" t="s">
        <v>12</v>
      </c>
      <c r="C2243" t="s">
        <v>40</v>
      </c>
      <c r="D2243" t="s">
        <v>6</v>
      </c>
      <c r="E2243">
        <v>499</v>
      </c>
      <c r="F2243">
        <v>4</v>
      </c>
      <c r="G2243">
        <v>1996</v>
      </c>
      <c r="H2243" t="s">
        <v>7</v>
      </c>
      <c r="I2243" t="s">
        <v>10</v>
      </c>
      <c r="J2243" t="s">
        <v>23</v>
      </c>
    </row>
    <row r="2244" spans="1:10" x14ac:dyDescent="0.35">
      <c r="A2244">
        <v>43134</v>
      </c>
      <c r="B2244" t="s">
        <v>12</v>
      </c>
      <c r="C2244" t="s">
        <v>43</v>
      </c>
      <c r="D2244" t="s">
        <v>6</v>
      </c>
      <c r="E2244">
        <v>499</v>
      </c>
      <c r="F2244">
        <v>2</v>
      </c>
      <c r="G2244">
        <v>998</v>
      </c>
      <c r="H2244" t="s">
        <v>8</v>
      </c>
      <c r="I2244" t="s">
        <v>10</v>
      </c>
      <c r="J2244" t="s">
        <v>20</v>
      </c>
    </row>
    <row r="2245" spans="1:10" x14ac:dyDescent="0.35">
      <c r="A2245">
        <v>43134</v>
      </c>
      <c r="B2245" t="s">
        <v>5</v>
      </c>
      <c r="C2245" t="s">
        <v>40</v>
      </c>
      <c r="D2245" t="s">
        <v>13</v>
      </c>
      <c r="E2245">
        <v>299</v>
      </c>
      <c r="F2245">
        <v>8</v>
      </c>
      <c r="G2245">
        <v>2392</v>
      </c>
      <c r="H2245" t="s">
        <v>8</v>
      </c>
      <c r="I2245" t="s">
        <v>10</v>
      </c>
      <c r="J2245" t="s">
        <v>20</v>
      </c>
    </row>
    <row r="2246" spans="1:10" x14ac:dyDescent="0.35">
      <c r="A2246">
        <v>43135</v>
      </c>
      <c r="B2246" t="s">
        <v>5</v>
      </c>
      <c r="C2246" t="s">
        <v>44</v>
      </c>
      <c r="D2246" t="s">
        <v>6</v>
      </c>
      <c r="E2246">
        <v>499</v>
      </c>
      <c r="F2246">
        <v>8</v>
      </c>
      <c r="G2246">
        <v>3992</v>
      </c>
      <c r="H2246" t="s">
        <v>8</v>
      </c>
      <c r="I2246" t="s">
        <v>10</v>
      </c>
      <c r="J2246" t="s">
        <v>20</v>
      </c>
    </row>
    <row r="2247" spans="1:10" x14ac:dyDescent="0.35">
      <c r="A2247">
        <v>43136</v>
      </c>
      <c r="B2247" t="s">
        <v>14</v>
      </c>
      <c r="C2247" t="s">
        <v>42</v>
      </c>
      <c r="D2247" t="s">
        <v>6</v>
      </c>
      <c r="E2247">
        <v>499</v>
      </c>
      <c r="F2247">
        <v>10</v>
      </c>
      <c r="G2247">
        <v>4990</v>
      </c>
      <c r="H2247" t="s">
        <v>7</v>
      </c>
      <c r="I2247" t="s">
        <v>10</v>
      </c>
      <c r="J2247" t="s">
        <v>24</v>
      </c>
    </row>
    <row r="2248" spans="1:10" x14ac:dyDescent="0.35">
      <c r="A2248">
        <v>43136</v>
      </c>
      <c r="B2248" t="s">
        <v>5</v>
      </c>
      <c r="C2248" t="s">
        <v>41</v>
      </c>
      <c r="D2248" t="s">
        <v>15</v>
      </c>
      <c r="E2248">
        <v>399</v>
      </c>
      <c r="F2248">
        <v>8</v>
      </c>
      <c r="G2248">
        <v>3192</v>
      </c>
      <c r="H2248" t="s">
        <v>8</v>
      </c>
      <c r="I2248" t="s">
        <v>10</v>
      </c>
      <c r="J2248" t="s">
        <v>23</v>
      </c>
    </row>
    <row r="2249" spans="1:10" x14ac:dyDescent="0.35">
      <c r="A2249">
        <v>43137</v>
      </c>
      <c r="B2249" t="s">
        <v>14</v>
      </c>
      <c r="C2249" t="s">
        <v>44</v>
      </c>
      <c r="D2249" t="s">
        <v>13</v>
      </c>
      <c r="E2249">
        <v>299</v>
      </c>
      <c r="F2249">
        <v>6</v>
      </c>
      <c r="G2249">
        <v>1794</v>
      </c>
      <c r="H2249" t="s">
        <v>7</v>
      </c>
      <c r="I2249" t="s">
        <v>10</v>
      </c>
      <c r="J2249" t="s">
        <v>23</v>
      </c>
    </row>
    <row r="2250" spans="1:10" x14ac:dyDescent="0.35">
      <c r="A2250">
        <v>43137</v>
      </c>
      <c r="B2250" t="s">
        <v>12</v>
      </c>
      <c r="C2250" t="s">
        <v>42</v>
      </c>
      <c r="D2250" t="s">
        <v>15</v>
      </c>
      <c r="E2250">
        <v>399</v>
      </c>
      <c r="F2250">
        <v>7</v>
      </c>
      <c r="G2250">
        <v>2793</v>
      </c>
      <c r="H2250" t="s">
        <v>8</v>
      </c>
      <c r="I2250" t="s">
        <v>10</v>
      </c>
      <c r="J2250" t="s">
        <v>20</v>
      </c>
    </row>
    <row r="2251" spans="1:10" x14ac:dyDescent="0.35">
      <c r="A2251">
        <v>43137</v>
      </c>
      <c r="B2251" t="s">
        <v>14</v>
      </c>
      <c r="C2251" t="s">
        <v>44</v>
      </c>
      <c r="D2251" t="s">
        <v>15</v>
      </c>
      <c r="E2251">
        <v>399</v>
      </c>
      <c r="F2251">
        <v>5</v>
      </c>
      <c r="G2251">
        <v>1995</v>
      </c>
      <c r="H2251" t="s">
        <v>7</v>
      </c>
      <c r="I2251" t="s">
        <v>10</v>
      </c>
      <c r="J2251" t="s">
        <v>20</v>
      </c>
    </row>
    <row r="2252" spans="1:10" x14ac:dyDescent="0.35">
      <c r="A2252">
        <v>43137</v>
      </c>
      <c r="B2252" t="s">
        <v>14</v>
      </c>
      <c r="C2252" t="s">
        <v>40</v>
      </c>
      <c r="D2252" t="s">
        <v>13</v>
      </c>
      <c r="E2252">
        <v>299</v>
      </c>
      <c r="F2252">
        <v>7</v>
      </c>
      <c r="G2252">
        <v>2093</v>
      </c>
      <c r="H2252" t="s">
        <v>8</v>
      </c>
      <c r="I2252" t="s">
        <v>10</v>
      </c>
      <c r="J2252" t="s">
        <v>23</v>
      </c>
    </row>
    <row r="2253" spans="1:10" x14ac:dyDescent="0.35">
      <c r="A2253">
        <v>43137</v>
      </c>
      <c r="B2253" t="s">
        <v>12</v>
      </c>
      <c r="C2253" t="s">
        <v>40</v>
      </c>
      <c r="D2253" t="s">
        <v>15</v>
      </c>
      <c r="E2253">
        <v>399</v>
      </c>
      <c r="F2253">
        <v>7</v>
      </c>
      <c r="G2253">
        <v>2793</v>
      </c>
      <c r="H2253" t="s">
        <v>8</v>
      </c>
      <c r="I2253" t="s">
        <v>9</v>
      </c>
      <c r="J2253" t="s">
        <v>23</v>
      </c>
    </row>
    <row r="2254" spans="1:10" x14ac:dyDescent="0.35">
      <c r="A2254">
        <v>43138</v>
      </c>
      <c r="B2254" t="s">
        <v>5</v>
      </c>
      <c r="C2254" t="s">
        <v>44</v>
      </c>
      <c r="D2254" t="s">
        <v>15</v>
      </c>
      <c r="E2254">
        <v>399</v>
      </c>
      <c r="F2254">
        <v>10</v>
      </c>
      <c r="G2254">
        <v>3990</v>
      </c>
      <c r="H2254" t="s">
        <v>8</v>
      </c>
      <c r="I2254" t="s">
        <v>10</v>
      </c>
      <c r="J2254" t="s">
        <v>22</v>
      </c>
    </row>
    <row r="2255" spans="1:10" x14ac:dyDescent="0.35">
      <c r="A2255">
        <v>43138</v>
      </c>
      <c r="B2255" t="s">
        <v>12</v>
      </c>
      <c r="C2255" t="s">
        <v>45</v>
      </c>
      <c r="D2255" t="s">
        <v>13</v>
      </c>
      <c r="E2255">
        <v>299</v>
      </c>
      <c r="F2255">
        <v>6</v>
      </c>
      <c r="G2255">
        <v>1794</v>
      </c>
      <c r="H2255" t="s">
        <v>8</v>
      </c>
      <c r="I2255" t="s">
        <v>10</v>
      </c>
      <c r="J2255" t="s">
        <v>23</v>
      </c>
    </row>
    <row r="2256" spans="1:10" x14ac:dyDescent="0.35">
      <c r="A2256">
        <v>43139</v>
      </c>
      <c r="B2256" t="s">
        <v>12</v>
      </c>
      <c r="C2256" t="s">
        <v>44</v>
      </c>
      <c r="D2256" t="s">
        <v>17</v>
      </c>
      <c r="E2256">
        <v>199</v>
      </c>
      <c r="F2256">
        <v>1</v>
      </c>
      <c r="G2256">
        <v>199</v>
      </c>
      <c r="H2256" t="s">
        <v>8</v>
      </c>
      <c r="I2256" t="s">
        <v>10</v>
      </c>
      <c r="J2256" t="s">
        <v>22</v>
      </c>
    </row>
    <row r="2257" spans="1:10" x14ac:dyDescent="0.35">
      <c r="A2257">
        <v>43140</v>
      </c>
      <c r="B2257" t="s">
        <v>5</v>
      </c>
      <c r="C2257" t="s">
        <v>40</v>
      </c>
      <c r="D2257" t="s">
        <v>16</v>
      </c>
      <c r="E2257">
        <v>99</v>
      </c>
      <c r="F2257">
        <v>10</v>
      </c>
      <c r="G2257">
        <v>990</v>
      </c>
      <c r="H2257" t="s">
        <v>8</v>
      </c>
      <c r="I2257" t="s">
        <v>10</v>
      </c>
      <c r="J2257" t="s">
        <v>22</v>
      </c>
    </row>
    <row r="2258" spans="1:10" x14ac:dyDescent="0.35">
      <c r="A2258">
        <v>43140</v>
      </c>
      <c r="B2258" t="s">
        <v>12</v>
      </c>
      <c r="C2258" t="s">
        <v>40</v>
      </c>
      <c r="D2258" t="s">
        <v>13</v>
      </c>
      <c r="E2258">
        <v>299</v>
      </c>
      <c r="F2258">
        <v>6</v>
      </c>
      <c r="G2258">
        <v>1794</v>
      </c>
      <c r="H2258" t="s">
        <v>7</v>
      </c>
      <c r="I2258" t="s">
        <v>10</v>
      </c>
      <c r="J2258" t="s">
        <v>24</v>
      </c>
    </row>
    <row r="2259" spans="1:10" x14ac:dyDescent="0.35">
      <c r="A2259">
        <v>43140</v>
      </c>
      <c r="B2259" t="s">
        <v>14</v>
      </c>
      <c r="C2259" t="s">
        <v>42</v>
      </c>
      <c r="D2259" t="s">
        <v>6</v>
      </c>
      <c r="E2259">
        <v>499</v>
      </c>
      <c r="F2259">
        <v>5</v>
      </c>
      <c r="G2259">
        <v>2495</v>
      </c>
      <c r="H2259" t="s">
        <v>7</v>
      </c>
      <c r="I2259" t="s">
        <v>10</v>
      </c>
      <c r="J2259" t="s">
        <v>22</v>
      </c>
    </row>
    <row r="2260" spans="1:10" x14ac:dyDescent="0.35">
      <c r="A2260">
        <v>43140</v>
      </c>
      <c r="B2260" t="s">
        <v>14</v>
      </c>
      <c r="C2260" t="s">
        <v>40</v>
      </c>
      <c r="D2260" t="s">
        <v>15</v>
      </c>
      <c r="E2260">
        <v>399</v>
      </c>
      <c r="F2260">
        <v>7</v>
      </c>
      <c r="G2260">
        <v>2793</v>
      </c>
      <c r="H2260" t="s">
        <v>7</v>
      </c>
      <c r="I2260" t="s">
        <v>10</v>
      </c>
      <c r="J2260" t="s">
        <v>22</v>
      </c>
    </row>
    <row r="2261" spans="1:10" x14ac:dyDescent="0.35">
      <c r="A2261">
        <v>43140</v>
      </c>
      <c r="B2261" t="s">
        <v>5</v>
      </c>
      <c r="C2261" t="s">
        <v>45</v>
      </c>
      <c r="D2261" t="s">
        <v>15</v>
      </c>
      <c r="E2261">
        <v>399</v>
      </c>
      <c r="F2261">
        <v>4</v>
      </c>
      <c r="G2261">
        <v>1596</v>
      </c>
      <c r="H2261" t="s">
        <v>7</v>
      </c>
      <c r="I2261" t="s">
        <v>10</v>
      </c>
      <c r="J2261" t="s">
        <v>22</v>
      </c>
    </row>
    <row r="2262" spans="1:10" x14ac:dyDescent="0.35">
      <c r="A2262">
        <v>43140</v>
      </c>
      <c r="B2262" t="s">
        <v>12</v>
      </c>
      <c r="C2262" t="s">
        <v>44</v>
      </c>
      <c r="D2262" t="s">
        <v>17</v>
      </c>
      <c r="E2262">
        <v>199</v>
      </c>
      <c r="F2262">
        <v>4</v>
      </c>
      <c r="G2262">
        <v>796</v>
      </c>
      <c r="H2262" t="s">
        <v>7</v>
      </c>
      <c r="I2262" t="s">
        <v>10</v>
      </c>
      <c r="J2262" t="s">
        <v>22</v>
      </c>
    </row>
    <row r="2263" spans="1:10" x14ac:dyDescent="0.35">
      <c r="A2263">
        <v>43140</v>
      </c>
      <c r="B2263" t="s">
        <v>12</v>
      </c>
      <c r="C2263" t="s">
        <v>42</v>
      </c>
      <c r="D2263" t="s">
        <v>17</v>
      </c>
      <c r="E2263">
        <v>199</v>
      </c>
      <c r="F2263">
        <v>9</v>
      </c>
      <c r="G2263">
        <v>1791</v>
      </c>
      <c r="H2263" t="s">
        <v>8</v>
      </c>
      <c r="I2263" t="s">
        <v>10</v>
      </c>
      <c r="J2263" t="s">
        <v>22</v>
      </c>
    </row>
    <row r="2264" spans="1:10" x14ac:dyDescent="0.35">
      <c r="A2264">
        <v>43140</v>
      </c>
      <c r="B2264" t="s">
        <v>12</v>
      </c>
      <c r="C2264" t="s">
        <v>45</v>
      </c>
      <c r="D2264" t="s">
        <v>13</v>
      </c>
      <c r="E2264">
        <v>299</v>
      </c>
      <c r="F2264">
        <v>4</v>
      </c>
      <c r="G2264">
        <v>1196</v>
      </c>
      <c r="H2264" t="s">
        <v>7</v>
      </c>
      <c r="I2264" t="s">
        <v>10</v>
      </c>
      <c r="J2264" t="s">
        <v>22</v>
      </c>
    </row>
    <row r="2265" spans="1:10" x14ac:dyDescent="0.35">
      <c r="A2265">
        <v>43140</v>
      </c>
      <c r="B2265" t="s">
        <v>12</v>
      </c>
      <c r="C2265" t="s">
        <v>44</v>
      </c>
      <c r="D2265" t="s">
        <v>13</v>
      </c>
      <c r="E2265">
        <v>299</v>
      </c>
      <c r="F2265">
        <v>8</v>
      </c>
      <c r="G2265">
        <v>2392</v>
      </c>
      <c r="H2265" t="s">
        <v>7</v>
      </c>
      <c r="I2265" t="s">
        <v>9</v>
      </c>
      <c r="J2265" t="s">
        <v>21</v>
      </c>
    </row>
    <row r="2266" spans="1:10" x14ac:dyDescent="0.35">
      <c r="A2266">
        <v>43140</v>
      </c>
      <c r="B2266" t="s">
        <v>14</v>
      </c>
      <c r="C2266" t="s">
        <v>45</v>
      </c>
      <c r="D2266" t="s">
        <v>17</v>
      </c>
      <c r="E2266">
        <v>199</v>
      </c>
      <c r="F2266">
        <v>4</v>
      </c>
      <c r="G2266">
        <v>796</v>
      </c>
      <c r="H2266" t="s">
        <v>8</v>
      </c>
      <c r="I2266" t="s">
        <v>9</v>
      </c>
      <c r="J2266" t="s">
        <v>22</v>
      </c>
    </row>
    <row r="2267" spans="1:10" x14ac:dyDescent="0.35">
      <c r="A2267">
        <v>43140</v>
      </c>
      <c r="B2267" t="s">
        <v>12</v>
      </c>
      <c r="C2267" t="s">
        <v>41</v>
      </c>
      <c r="D2267" t="s">
        <v>16</v>
      </c>
      <c r="E2267">
        <v>99</v>
      </c>
      <c r="F2267">
        <v>8</v>
      </c>
      <c r="G2267">
        <v>792</v>
      </c>
      <c r="H2267" t="s">
        <v>8</v>
      </c>
      <c r="I2267" t="s">
        <v>10</v>
      </c>
      <c r="J2267" t="s">
        <v>22</v>
      </c>
    </row>
    <row r="2268" spans="1:10" x14ac:dyDescent="0.35">
      <c r="A2268">
        <v>43140</v>
      </c>
      <c r="B2268" t="s">
        <v>14</v>
      </c>
      <c r="C2268" t="s">
        <v>44</v>
      </c>
      <c r="D2268" t="s">
        <v>17</v>
      </c>
      <c r="E2268">
        <v>199</v>
      </c>
      <c r="F2268">
        <v>3</v>
      </c>
      <c r="G2268">
        <v>597</v>
      </c>
      <c r="H2268" t="s">
        <v>8</v>
      </c>
      <c r="I2268" t="s">
        <v>10</v>
      </c>
      <c r="J2268" t="s">
        <v>20</v>
      </c>
    </row>
    <row r="2269" spans="1:10" x14ac:dyDescent="0.35">
      <c r="A2269">
        <v>43140</v>
      </c>
      <c r="B2269" t="s">
        <v>14</v>
      </c>
      <c r="C2269" t="s">
        <v>45</v>
      </c>
      <c r="D2269" t="s">
        <v>13</v>
      </c>
      <c r="E2269">
        <v>299</v>
      </c>
      <c r="F2269">
        <v>1</v>
      </c>
      <c r="G2269">
        <v>299</v>
      </c>
      <c r="H2269" t="s">
        <v>7</v>
      </c>
      <c r="I2269" t="s">
        <v>9</v>
      </c>
      <c r="J2269" t="s">
        <v>23</v>
      </c>
    </row>
    <row r="2270" spans="1:10" x14ac:dyDescent="0.35">
      <c r="A2270">
        <v>43140</v>
      </c>
      <c r="B2270" t="s">
        <v>12</v>
      </c>
      <c r="C2270" t="s">
        <v>40</v>
      </c>
      <c r="D2270" t="s">
        <v>6</v>
      </c>
      <c r="E2270">
        <v>499</v>
      </c>
      <c r="F2270">
        <v>3</v>
      </c>
      <c r="G2270">
        <v>1497</v>
      </c>
      <c r="H2270" t="s">
        <v>8</v>
      </c>
      <c r="I2270" t="s">
        <v>10</v>
      </c>
      <c r="J2270" t="s">
        <v>20</v>
      </c>
    </row>
    <row r="2271" spans="1:10" x14ac:dyDescent="0.35">
      <c r="A2271">
        <v>43140</v>
      </c>
      <c r="B2271" t="s">
        <v>12</v>
      </c>
      <c r="C2271" t="s">
        <v>41</v>
      </c>
      <c r="D2271" t="s">
        <v>15</v>
      </c>
      <c r="E2271">
        <v>399</v>
      </c>
      <c r="F2271">
        <v>10</v>
      </c>
      <c r="G2271">
        <v>3990</v>
      </c>
      <c r="H2271" t="s">
        <v>8</v>
      </c>
      <c r="I2271" t="s">
        <v>10</v>
      </c>
      <c r="J2271" t="s">
        <v>23</v>
      </c>
    </row>
    <row r="2272" spans="1:10" x14ac:dyDescent="0.35">
      <c r="A2272">
        <v>43140</v>
      </c>
      <c r="B2272" t="s">
        <v>14</v>
      </c>
      <c r="C2272" t="s">
        <v>40</v>
      </c>
      <c r="D2272" t="s">
        <v>6</v>
      </c>
      <c r="E2272">
        <v>499</v>
      </c>
      <c r="F2272">
        <v>1</v>
      </c>
      <c r="G2272">
        <v>499</v>
      </c>
      <c r="H2272" t="s">
        <v>7</v>
      </c>
      <c r="I2272" t="s">
        <v>10</v>
      </c>
      <c r="J2272" t="s">
        <v>22</v>
      </c>
    </row>
    <row r="2273" spans="1:10" x14ac:dyDescent="0.35">
      <c r="A2273">
        <v>43140</v>
      </c>
      <c r="B2273" t="s">
        <v>5</v>
      </c>
      <c r="C2273" t="s">
        <v>42</v>
      </c>
      <c r="D2273" t="s">
        <v>6</v>
      </c>
      <c r="E2273">
        <v>499</v>
      </c>
      <c r="F2273">
        <v>3</v>
      </c>
      <c r="G2273">
        <v>1497</v>
      </c>
      <c r="H2273" t="s">
        <v>8</v>
      </c>
      <c r="I2273" t="s">
        <v>9</v>
      </c>
      <c r="J2273" t="s">
        <v>20</v>
      </c>
    </row>
    <row r="2274" spans="1:10" x14ac:dyDescent="0.35">
      <c r="A2274">
        <v>43140</v>
      </c>
      <c r="B2274" t="s">
        <v>5</v>
      </c>
      <c r="C2274" t="s">
        <v>40</v>
      </c>
      <c r="D2274" t="s">
        <v>6</v>
      </c>
      <c r="E2274">
        <v>499</v>
      </c>
      <c r="F2274">
        <v>2</v>
      </c>
      <c r="G2274">
        <v>998</v>
      </c>
      <c r="H2274" t="s">
        <v>7</v>
      </c>
      <c r="I2274" t="s">
        <v>10</v>
      </c>
      <c r="J2274" t="s">
        <v>22</v>
      </c>
    </row>
    <row r="2275" spans="1:10" x14ac:dyDescent="0.35">
      <c r="A2275">
        <v>43140</v>
      </c>
      <c r="B2275" t="s">
        <v>5</v>
      </c>
      <c r="C2275" t="s">
        <v>45</v>
      </c>
      <c r="D2275" t="s">
        <v>6</v>
      </c>
      <c r="E2275">
        <v>499</v>
      </c>
      <c r="F2275">
        <v>6</v>
      </c>
      <c r="G2275">
        <v>2994</v>
      </c>
      <c r="H2275" t="s">
        <v>7</v>
      </c>
      <c r="I2275" t="s">
        <v>10</v>
      </c>
      <c r="J2275" t="s">
        <v>24</v>
      </c>
    </row>
    <row r="2276" spans="1:10" x14ac:dyDescent="0.35">
      <c r="A2276">
        <v>43140</v>
      </c>
      <c r="B2276" t="s">
        <v>14</v>
      </c>
      <c r="C2276" t="s">
        <v>40</v>
      </c>
      <c r="D2276" t="s">
        <v>6</v>
      </c>
      <c r="E2276">
        <v>499</v>
      </c>
      <c r="F2276">
        <v>7</v>
      </c>
      <c r="G2276">
        <v>3493</v>
      </c>
      <c r="H2276" t="s">
        <v>7</v>
      </c>
      <c r="I2276" t="s">
        <v>10</v>
      </c>
      <c r="J2276" t="s">
        <v>20</v>
      </c>
    </row>
    <row r="2277" spans="1:10" x14ac:dyDescent="0.35">
      <c r="A2277">
        <v>43140</v>
      </c>
      <c r="B2277" t="s">
        <v>5</v>
      </c>
      <c r="C2277" t="s">
        <v>40</v>
      </c>
      <c r="D2277" t="s">
        <v>6</v>
      </c>
      <c r="E2277">
        <v>499</v>
      </c>
      <c r="F2277">
        <v>2</v>
      </c>
      <c r="G2277">
        <v>998</v>
      </c>
      <c r="H2277" t="s">
        <v>7</v>
      </c>
      <c r="I2277" t="s">
        <v>10</v>
      </c>
      <c r="J2277" t="s">
        <v>22</v>
      </c>
    </row>
    <row r="2278" spans="1:10" x14ac:dyDescent="0.35">
      <c r="A2278">
        <v>43140</v>
      </c>
      <c r="B2278" t="s">
        <v>5</v>
      </c>
      <c r="C2278" t="s">
        <v>40</v>
      </c>
      <c r="D2278" t="s">
        <v>17</v>
      </c>
      <c r="E2278">
        <v>199</v>
      </c>
      <c r="F2278">
        <v>9</v>
      </c>
      <c r="G2278">
        <v>1791</v>
      </c>
      <c r="H2278" t="s">
        <v>7</v>
      </c>
      <c r="I2278" t="s">
        <v>10</v>
      </c>
      <c r="J2278" t="s">
        <v>22</v>
      </c>
    </row>
    <row r="2279" spans="1:10" x14ac:dyDescent="0.35">
      <c r="A2279">
        <v>43140</v>
      </c>
      <c r="B2279" t="s">
        <v>12</v>
      </c>
      <c r="C2279" t="s">
        <v>40</v>
      </c>
      <c r="D2279" t="s">
        <v>13</v>
      </c>
      <c r="E2279">
        <v>299</v>
      </c>
      <c r="F2279">
        <v>3</v>
      </c>
      <c r="G2279">
        <v>897</v>
      </c>
      <c r="H2279" t="s">
        <v>8</v>
      </c>
      <c r="I2279" t="s">
        <v>10</v>
      </c>
      <c r="J2279" t="s">
        <v>22</v>
      </c>
    </row>
    <row r="2280" spans="1:10" x14ac:dyDescent="0.35">
      <c r="A2280">
        <v>43140</v>
      </c>
      <c r="B2280" t="s">
        <v>12</v>
      </c>
      <c r="C2280" t="s">
        <v>41</v>
      </c>
      <c r="D2280" t="s">
        <v>17</v>
      </c>
      <c r="E2280">
        <v>199</v>
      </c>
      <c r="F2280">
        <v>2</v>
      </c>
      <c r="G2280">
        <v>398</v>
      </c>
      <c r="H2280" t="s">
        <v>7</v>
      </c>
      <c r="I2280" t="s">
        <v>10</v>
      </c>
      <c r="J2280" t="s">
        <v>22</v>
      </c>
    </row>
    <row r="2281" spans="1:10" x14ac:dyDescent="0.35">
      <c r="A2281">
        <v>43140</v>
      </c>
      <c r="B2281" t="s">
        <v>14</v>
      </c>
      <c r="C2281" t="s">
        <v>45</v>
      </c>
      <c r="D2281" t="s">
        <v>13</v>
      </c>
      <c r="E2281">
        <v>299</v>
      </c>
      <c r="F2281">
        <v>7</v>
      </c>
      <c r="G2281">
        <v>2093</v>
      </c>
      <c r="H2281" t="s">
        <v>7</v>
      </c>
      <c r="I2281" t="s">
        <v>10</v>
      </c>
      <c r="J2281" t="s">
        <v>22</v>
      </c>
    </row>
    <row r="2282" spans="1:10" x14ac:dyDescent="0.35">
      <c r="A2282">
        <v>43141</v>
      </c>
      <c r="B2282" t="s">
        <v>5</v>
      </c>
      <c r="C2282" t="s">
        <v>43</v>
      </c>
      <c r="D2282" t="s">
        <v>16</v>
      </c>
      <c r="E2282">
        <v>99</v>
      </c>
      <c r="F2282">
        <v>4</v>
      </c>
      <c r="G2282">
        <v>396</v>
      </c>
      <c r="H2282" t="s">
        <v>8</v>
      </c>
      <c r="I2282" t="s">
        <v>9</v>
      </c>
      <c r="J2282" t="s">
        <v>23</v>
      </c>
    </row>
    <row r="2283" spans="1:10" x14ac:dyDescent="0.35">
      <c r="A2283">
        <v>43142</v>
      </c>
      <c r="B2283" t="s">
        <v>5</v>
      </c>
      <c r="C2283" t="s">
        <v>42</v>
      </c>
      <c r="D2283" t="s">
        <v>16</v>
      </c>
      <c r="E2283">
        <v>99</v>
      </c>
      <c r="F2283">
        <v>1</v>
      </c>
      <c r="G2283">
        <v>99</v>
      </c>
      <c r="H2283" t="s">
        <v>8</v>
      </c>
      <c r="I2283" t="s">
        <v>10</v>
      </c>
      <c r="J2283" t="s">
        <v>23</v>
      </c>
    </row>
    <row r="2284" spans="1:10" x14ac:dyDescent="0.35">
      <c r="A2284">
        <v>43142</v>
      </c>
      <c r="B2284" t="s">
        <v>14</v>
      </c>
      <c r="C2284" t="s">
        <v>45</v>
      </c>
      <c r="D2284" t="s">
        <v>13</v>
      </c>
      <c r="E2284">
        <v>299</v>
      </c>
      <c r="F2284">
        <v>4</v>
      </c>
      <c r="G2284">
        <v>1196</v>
      </c>
      <c r="H2284" t="s">
        <v>8</v>
      </c>
      <c r="I2284" t="s">
        <v>10</v>
      </c>
      <c r="J2284" t="s">
        <v>22</v>
      </c>
    </row>
    <row r="2285" spans="1:10" x14ac:dyDescent="0.35">
      <c r="A2285">
        <v>43142</v>
      </c>
      <c r="B2285" t="s">
        <v>12</v>
      </c>
      <c r="C2285" t="s">
        <v>40</v>
      </c>
      <c r="D2285" t="s">
        <v>16</v>
      </c>
      <c r="E2285">
        <v>99</v>
      </c>
      <c r="F2285">
        <v>8</v>
      </c>
      <c r="G2285">
        <v>792</v>
      </c>
      <c r="H2285" t="s">
        <v>7</v>
      </c>
      <c r="I2285" t="s">
        <v>10</v>
      </c>
      <c r="J2285" t="s">
        <v>22</v>
      </c>
    </row>
    <row r="2286" spans="1:10" x14ac:dyDescent="0.35">
      <c r="A2286">
        <v>43142</v>
      </c>
      <c r="B2286" t="s">
        <v>5</v>
      </c>
      <c r="C2286" t="s">
        <v>43</v>
      </c>
      <c r="D2286" t="s">
        <v>6</v>
      </c>
      <c r="E2286">
        <v>499</v>
      </c>
      <c r="F2286">
        <v>5</v>
      </c>
      <c r="G2286">
        <v>2495</v>
      </c>
      <c r="H2286" t="s">
        <v>7</v>
      </c>
      <c r="I2286" t="s">
        <v>10</v>
      </c>
      <c r="J2286" t="s">
        <v>24</v>
      </c>
    </row>
    <row r="2287" spans="1:10" x14ac:dyDescent="0.35">
      <c r="A2287">
        <v>43142</v>
      </c>
      <c r="B2287" t="s">
        <v>14</v>
      </c>
      <c r="C2287" t="s">
        <v>44</v>
      </c>
      <c r="D2287" t="s">
        <v>6</v>
      </c>
      <c r="E2287">
        <v>499</v>
      </c>
      <c r="F2287">
        <v>10</v>
      </c>
      <c r="G2287">
        <v>4990</v>
      </c>
      <c r="H2287" t="s">
        <v>7</v>
      </c>
      <c r="I2287" t="s">
        <v>9</v>
      </c>
      <c r="J2287" t="s">
        <v>22</v>
      </c>
    </row>
    <row r="2288" spans="1:10" x14ac:dyDescent="0.35">
      <c r="A2288">
        <v>43142</v>
      </c>
      <c r="B2288" t="s">
        <v>5</v>
      </c>
      <c r="C2288" t="s">
        <v>45</v>
      </c>
      <c r="D2288" t="s">
        <v>6</v>
      </c>
      <c r="E2288">
        <v>499</v>
      </c>
      <c r="F2288">
        <v>2</v>
      </c>
      <c r="G2288">
        <v>998</v>
      </c>
      <c r="H2288" t="s">
        <v>7</v>
      </c>
      <c r="I2288" t="s">
        <v>10</v>
      </c>
      <c r="J2288" t="s">
        <v>20</v>
      </c>
    </row>
    <row r="2289" spans="1:10" x14ac:dyDescent="0.35">
      <c r="A2289">
        <v>43142</v>
      </c>
      <c r="B2289" t="s">
        <v>5</v>
      </c>
      <c r="C2289" t="s">
        <v>41</v>
      </c>
      <c r="D2289" t="s">
        <v>17</v>
      </c>
      <c r="E2289">
        <v>199</v>
      </c>
      <c r="F2289">
        <v>3</v>
      </c>
      <c r="G2289">
        <v>597</v>
      </c>
      <c r="H2289" t="s">
        <v>7</v>
      </c>
      <c r="I2289" t="s">
        <v>10</v>
      </c>
      <c r="J2289" t="s">
        <v>21</v>
      </c>
    </row>
    <row r="2290" spans="1:10" x14ac:dyDescent="0.35">
      <c r="A2290">
        <v>43142</v>
      </c>
      <c r="B2290" t="s">
        <v>5</v>
      </c>
      <c r="C2290" t="s">
        <v>43</v>
      </c>
      <c r="D2290" t="s">
        <v>15</v>
      </c>
      <c r="E2290">
        <v>399</v>
      </c>
      <c r="F2290">
        <v>2</v>
      </c>
      <c r="G2290">
        <v>798</v>
      </c>
      <c r="H2290" t="s">
        <v>7</v>
      </c>
      <c r="I2290" t="s">
        <v>10</v>
      </c>
      <c r="J2290" t="s">
        <v>20</v>
      </c>
    </row>
    <row r="2291" spans="1:10" x14ac:dyDescent="0.35">
      <c r="A2291">
        <v>43142</v>
      </c>
      <c r="B2291" t="s">
        <v>12</v>
      </c>
      <c r="C2291" t="s">
        <v>41</v>
      </c>
      <c r="D2291" t="s">
        <v>16</v>
      </c>
      <c r="E2291">
        <v>99</v>
      </c>
      <c r="F2291">
        <v>7</v>
      </c>
      <c r="G2291">
        <v>693</v>
      </c>
      <c r="H2291" t="s">
        <v>7</v>
      </c>
      <c r="I2291" t="s">
        <v>10</v>
      </c>
      <c r="J2291" t="s">
        <v>23</v>
      </c>
    </row>
    <row r="2292" spans="1:10" x14ac:dyDescent="0.35">
      <c r="A2292">
        <v>43142</v>
      </c>
      <c r="B2292" t="s">
        <v>5</v>
      </c>
      <c r="C2292" t="s">
        <v>40</v>
      </c>
      <c r="D2292" t="s">
        <v>15</v>
      </c>
      <c r="E2292">
        <v>399</v>
      </c>
      <c r="F2292">
        <v>5</v>
      </c>
      <c r="G2292">
        <v>1995</v>
      </c>
      <c r="H2292" t="s">
        <v>8</v>
      </c>
      <c r="I2292" t="s">
        <v>10</v>
      </c>
      <c r="J2292" t="s">
        <v>23</v>
      </c>
    </row>
    <row r="2293" spans="1:10" x14ac:dyDescent="0.35">
      <c r="A2293">
        <v>43143</v>
      </c>
      <c r="B2293" t="s">
        <v>14</v>
      </c>
      <c r="C2293" t="s">
        <v>44</v>
      </c>
      <c r="D2293" t="s">
        <v>16</v>
      </c>
      <c r="E2293">
        <v>99</v>
      </c>
      <c r="F2293">
        <v>2</v>
      </c>
      <c r="G2293">
        <v>198</v>
      </c>
      <c r="H2293" t="s">
        <v>7</v>
      </c>
      <c r="I2293" t="s">
        <v>10</v>
      </c>
      <c r="J2293" t="s">
        <v>22</v>
      </c>
    </row>
    <row r="2294" spans="1:10" x14ac:dyDescent="0.35">
      <c r="A2294">
        <v>43143</v>
      </c>
      <c r="B2294" t="s">
        <v>5</v>
      </c>
      <c r="C2294" t="s">
        <v>40</v>
      </c>
      <c r="D2294" t="s">
        <v>15</v>
      </c>
      <c r="E2294">
        <v>399</v>
      </c>
      <c r="F2294">
        <v>3</v>
      </c>
      <c r="G2294">
        <v>1197</v>
      </c>
      <c r="H2294" t="s">
        <v>7</v>
      </c>
      <c r="I2294" t="s">
        <v>10</v>
      </c>
      <c r="J2294" t="s">
        <v>20</v>
      </c>
    </row>
    <row r="2295" spans="1:10" x14ac:dyDescent="0.35">
      <c r="A2295">
        <v>43143</v>
      </c>
      <c r="B2295" t="s">
        <v>14</v>
      </c>
      <c r="C2295" t="s">
        <v>45</v>
      </c>
      <c r="D2295" t="s">
        <v>17</v>
      </c>
      <c r="E2295">
        <v>199</v>
      </c>
      <c r="F2295">
        <v>2</v>
      </c>
      <c r="G2295">
        <v>398</v>
      </c>
      <c r="H2295" t="s">
        <v>7</v>
      </c>
      <c r="I2295" t="s">
        <v>10</v>
      </c>
      <c r="J2295" t="s">
        <v>20</v>
      </c>
    </row>
    <row r="2296" spans="1:10" x14ac:dyDescent="0.35">
      <c r="A2296">
        <v>43143</v>
      </c>
      <c r="B2296" t="s">
        <v>5</v>
      </c>
      <c r="C2296" t="s">
        <v>41</v>
      </c>
      <c r="D2296" t="s">
        <v>15</v>
      </c>
      <c r="E2296">
        <v>399</v>
      </c>
      <c r="F2296">
        <v>2</v>
      </c>
      <c r="G2296">
        <v>798</v>
      </c>
      <c r="H2296" t="s">
        <v>7</v>
      </c>
      <c r="I2296" t="s">
        <v>10</v>
      </c>
      <c r="J2296" t="s">
        <v>23</v>
      </c>
    </row>
    <row r="2297" spans="1:10" x14ac:dyDescent="0.35">
      <c r="A2297">
        <v>43143</v>
      </c>
      <c r="B2297" t="s">
        <v>14</v>
      </c>
      <c r="C2297" t="s">
        <v>45</v>
      </c>
      <c r="D2297" t="s">
        <v>16</v>
      </c>
      <c r="E2297">
        <v>99</v>
      </c>
      <c r="F2297">
        <v>4</v>
      </c>
      <c r="G2297">
        <v>396</v>
      </c>
      <c r="H2297" t="s">
        <v>7</v>
      </c>
      <c r="I2297" t="s">
        <v>10</v>
      </c>
      <c r="J2297" t="s">
        <v>22</v>
      </c>
    </row>
    <row r="2298" spans="1:10" x14ac:dyDescent="0.35">
      <c r="A2298">
        <v>43143</v>
      </c>
      <c r="B2298" t="s">
        <v>14</v>
      </c>
      <c r="C2298" t="s">
        <v>40</v>
      </c>
      <c r="D2298" t="s">
        <v>17</v>
      </c>
      <c r="E2298">
        <v>199</v>
      </c>
      <c r="F2298">
        <v>8</v>
      </c>
      <c r="G2298">
        <v>1592</v>
      </c>
      <c r="H2298" t="s">
        <v>8</v>
      </c>
      <c r="I2298" t="s">
        <v>10</v>
      </c>
      <c r="J2298" t="s">
        <v>22</v>
      </c>
    </row>
    <row r="2299" spans="1:10" x14ac:dyDescent="0.35">
      <c r="A2299">
        <v>43143</v>
      </c>
      <c r="B2299" t="s">
        <v>14</v>
      </c>
      <c r="C2299" t="s">
        <v>42</v>
      </c>
      <c r="D2299" t="s">
        <v>6</v>
      </c>
      <c r="E2299">
        <v>499</v>
      </c>
      <c r="F2299">
        <v>5</v>
      </c>
      <c r="G2299">
        <v>2495</v>
      </c>
      <c r="H2299" t="s">
        <v>7</v>
      </c>
      <c r="I2299" t="s">
        <v>10</v>
      </c>
      <c r="J2299" t="s">
        <v>22</v>
      </c>
    </row>
    <row r="2300" spans="1:10" x14ac:dyDescent="0.35">
      <c r="A2300">
        <v>43143</v>
      </c>
      <c r="B2300" t="s">
        <v>14</v>
      </c>
      <c r="C2300" t="s">
        <v>41</v>
      </c>
      <c r="D2300" t="s">
        <v>17</v>
      </c>
      <c r="E2300">
        <v>199</v>
      </c>
      <c r="F2300">
        <v>2</v>
      </c>
      <c r="G2300">
        <v>398</v>
      </c>
      <c r="H2300" t="s">
        <v>7</v>
      </c>
      <c r="I2300" t="s">
        <v>10</v>
      </c>
      <c r="J2300" t="s">
        <v>23</v>
      </c>
    </row>
    <row r="2301" spans="1:10" x14ac:dyDescent="0.35">
      <c r="A2301">
        <v>43144</v>
      </c>
      <c r="B2301" t="s">
        <v>5</v>
      </c>
      <c r="C2301" t="s">
        <v>45</v>
      </c>
      <c r="D2301" t="s">
        <v>17</v>
      </c>
      <c r="E2301">
        <v>199</v>
      </c>
      <c r="F2301">
        <v>7</v>
      </c>
      <c r="G2301">
        <v>1393</v>
      </c>
      <c r="H2301" t="s">
        <v>7</v>
      </c>
      <c r="I2301" t="s">
        <v>10</v>
      </c>
      <c r="J2301" t="s">
        <v>20</v>
      </c>
    </row>
    <row r="2302" spans="1:10" x14ac:dyDescent="0.35">
      <c r="A2302">
        <v>43144</v>
      </c>
      <c r="B2302" t="s">
        <v>5</v>
      </c>
      <c r="C2302" t="s">
        <v>40</v>
      </c>
      <c r="D2302" t="s">
        <v>15</v>
      </c>
      <c r="E2302">
        <v>399</v>
      </c>
      <c r="F2302">
        <v>5</v>
      </c>
      <c r="G2302">
        <v>1995</v>
      </c>
      <c r="H2302" t="s">
        <v>7</v>
      </c>
      <c r="I2302" t="s">
        <v>10</v>
      </c>
      <c r="J2302" t="s">
        <v>22</v>
      </c>
    </row>
    <row r="2303" spans="1:10" x14ac:dyDescent="0.35">
      <c r="A2303">
        <v>43144</v>
      </c>
      <c r="B2303" t="s">
        <v>12</v>
      </c>
      <c r="C2303" t="s">
        <v>40</v>
      </c>
      <c r="D2303" t="s">
        <v>17</v>
      </c>
      <c r="E2303">
        <v>199</v>
      </c>
      <c r="F2303">
        <v>4</v>
      </c>
      <c r="G2303">
        <v>796</v>
      </c>
      <c r="H2303" t="s">
        <v>7</v>
      </c>
      <c r="I2303" t="s">
        <v>10</v>
      </c>
      <c r="J2303" t="s">
        <v>22</v>
      </c>
    </row>
    <row r="2304" spans="1:10" x14ac:dyDescent="0.35">
      <c r="A2304">
        <v>43144</v>
      </c>
      <c r="B2304" t="s">
        <v>12</v>
      </c>
      <c r="C2304" t="s">
        <v>45</v>
      </c>
      <c r="D2304" t="s">
        <v>15</v>
      </c>
      <c r="E2304">
        <v>399</v>
      </c>
      <c r="F2304">
        <v>4</v>
      </c>
      <c r="G2304">
        <v>1596</v>
      </c>
      <c r="H2304" t="s">
        <v>7</v>
      </c>
      <c r="I2304" t="s">
        <v>10</v>
      </c>
      <c r="J2304" t="s">
        <v>20</v>
      </c>
    </row>
    <row r="2305" spans="1:10" x14ac:dyDescent="0.35">
      <c r="A2305">
        <v>43144</v>
      </c>
      <c r="B2305" t="s">
        <v>14</v>
      </c>
      <c r="C2305" t="s">
        <v>45</v>
      </c>
      <c r="D2305" t="s">
        <v>16</v>
      </c>
      <c r="E2305">
        <v>99</v>
      </c>
      <c r="F2305">
        <v>1</v>
      </c>
      <c r="G2305">
        <v>99</v>
      </c>
      <c r="H2305" t="s">
        <v>8</v>
      </c>
      <c r="I2305" t="s">
        <v>10</v>
      </c>
      <c r="J2305" t="s">
        <v>22</v>
      </c>
    </row>
    <row r="2306" spans="1:10" x14ac:dyDescent="0.35">
      <c r="A2306">
        <v>43145</v>
      </c>
      <c r="B2306" t="s">
        <v>12</v>
      </c>
      <c r="C2306" t="s">
        <v>43</v>
      </c>
      <c r="D2306" t="s">
        <v>15</v>
      </c>
      <c r="E2306">
        <v>399</v>
      </c>
      <c r="F2306">
        <v>5</v>
      </c>
      <c r="G2306">
        <v>1995</v>
      </c>
      <c r="H2306" t="s">
        <v>7</v>
      </c>
      <c r="I2306" t="s">
        <v>10</v>
      </c>
      <c r="J2306" t="s">
        <v>20</v>
      </c>
    </row>
    <row r="2307" spans="1:10" x14ac:dyDescent="0.35">
      <c r="A2307">
        <v>43146</v>
      </c>
      <c r="B2307" t="s">
        <v>14</v>
      </c>
      <c r="C2307" t="s">
        <v>42</v>
      </c>
      <c r="D2307" t="s">
        <v>13</v>
      </c>
      <c r="E2307">
        <v>299</v>
      </c>
      <c r="F2307">
        <v>8</v>
      </c>
      <c r="G2307">
        <v>2392</v>
      </c>
      <c r="H2307" t="s">
        <v>7</v>
      </c>
      <c r="I2307" t="s">
        <v>10</v>
      </c>
      <c r="J2307" t="s">
        <v>22</v>
      </c>
    </row>
    <row r="2308" spans="1:10" x14ac:dyDescent="0.35">
      <c r="A2308">
        <v>43147</v>
      </c>
      <c r="B2308" t="s">
        <v>12</v>
      </c>
      <c r="C2308" t="s">
        <v>40</v>
      </c>
      <c r="D2308" t="s">
        <v>6</v>
      </c>
      <c r="E2308">
        <v>499</v>
      </c>
      <c r="F2308">
        <v>8</v>
      </c>
      <c r="G2308">
        <v>3992</v>
      </c>
      <c r="H2308" t="s">
        <v>7</v>
      </c>
      <c r="I2308" t="s">
        <v>10</v>
      </c>
      <c r="J2308" t="s">
        <v>22</v>
      </c>
    </row>
    <row r="2309" spans="1:10" x14ac:dyDescent="0.35">
      <c r="A2309">
        <v>43147</v>
      </c>
      <c r="B2309" t="s">
        <v>5</v>
      </c>
      <c r="C2309" t="s">
        <v>40</v>
      </c>
      <c r="D2309" t="s">
        <v>15</v>
      </c>
      <c r="E2309">
        <v>399</v>
      </c>
      <c r="F2309">
        <v>5</v>
      </c>
      <c r="G2309">
        <v>1995</v>
      </c>
      <c r="H2309" t="s">
        <v>7</v>
      </c>
      <c r="I2309" t="s">
        <v>10</v>
      </c>
      <c r="J2309" t="s">
        <v>22</v>
      </c>
    </row>
    <row r="2310" spans="1:10" x14ac:dyDescent="0.35">
      <c r="A2310">
        <v>43147</v>
      </c>
      <c r="B2310" t="s">
        <v>12</v>
      </c>
      <c r="C2310" t="s">
        <v>41</v>
      </c>
      <c r="D2310" t="s">
        <v>17</v>
      </c>
      <c r="E2310">
        <v>199</v>
      </c>
      <c r="F2310">
        <v>5</v>
      </c>
      <c r="G2310">
        <v>995</v>
      </c>
      <c r="H2310" t="s">
        <v>8</v>
      </c>
      <c r="I2310" t="s">
        <v>10</v>
      </c>
      <c r="J2310" t="s">
        <v>23</v>
      </c>
    </row>
    <row r="2311" spans="1:10" x14ac:dyDescent="0.35">
      <c r="A2311">
        <v>43147</v>
      </c>
      <c r="B2311" t="s">
        <v>12</v>
      </c>
      <c r="C2311" t="s">
        <v>44</v>
      </c>
      <c r="D2311" t="s">
        <v>6</v>
      </c>
      <c r="E2311">
        <v>499</v>
      </c>
      <c r="F2311">
        <v>6</v>
      </c>
      <c r="G2311">
        <v>2994</v>
      </c>
      <c r="H2311" t="s">
        <v>7</v>
      </c>
      <c r="I2311" t="s">
        <v>10</v>
      </c>
      <c r="J2311" t="s">
        <v>22</v>
      </c>
    </row>
    <row r="2312" spans="1:10" x14ac:dyDescent="0.35">
      <c r="A2312">
        <v>43147</v>
      </c>
      <c r="B2312" t="s">
        <v>12</v>
      </c>
      <c r="C2312" t="s">
        <v>44</v>
      </c>
      <c r="D2312" t="s">
        <v>13</v>
      </c>
      <c r="E2312">
        <v>299</v>
      </c>
      <c r="F2312">
        <v>2</v>
      </c>
      <c r="G2312">
        <v>598</v>
      </c>
      <c r="H2312" t="s">
        <v>8</v>
      </c>
      <c r="I2312" t="s">
        <v>9</v>
      </c>
      <c r="J2312" t="s">
        <v>23</v>
      </c>
    </row>
    <row r="2313" spans="1:10" x14ac:dyDescent="0.35">
      <c r="A2313">
        <v>43147</v>
      </c>
      <c r="B2313" t="s">
        <v>12</v>
      </c>
      <c r="C2313" t="s">
        <v>43</v>
      </c>
      <c r="D2313" t="s">
        <v>15</v>
      </c>
      <c r="E2313">
        <v>399</v>
      </c>
      <c r="F2313">
        <v>8</v>
      </c>
      <c r="G2313">
        <v>3192</v>
      </c>
      <c r="H2313" t="s">
        <v>8</v>
      </c>
      <c r="I2313" t="s">
        <v>9</v>
      </c>
      <c r="J2313" t="s">
        <v>22</v>
      </c>
    </row>
    <row r="2314" spans="1:10" x14ac:dyDescent="0.35">
      <c r="A2314">
        <v>43147</v>
      </c>
      <c r="B2314" t="s">
        <v>14</v>
      </c>
      <c r="C2314" t="s">
        <v>42</v>
      </c>
      <c r="D2314" t="s">
        <v>6</v>
      </c>
      <c r="E2314">
        <v>499</v>
      </c>
      <c r="F2314">
        <v>6</v>
      </c>
      <c r="G2314">
        <v>2994</v>
      </c>
      <c r="H2314" t="s">
        <v>7</v>
      </c>
      <c r="I2314" t="s">
        <v>9</v>
      </c>
      <c r="J2314" t="s">
        <v>22</v>
      </c>
    </row>
    <row r="2315" spans="1:10" x14ac:dyDescent="0.35">
      <c r="A2315">
        <v>43147</v>
      </c>
      <c r="B2315" t="s">
        <v>5</v>
      </c>
      <c r="C2315" t="s">
        <v>43</v>
      </c>
      <c r="D2315" t="s">
        <v>15</v>
      </c>
      <c r="E2315">
        <v>399</v>
      </c>
      <c r="F2315">
        <v>8</v>
      </c>
      <c r="G2315">
        <v>3192</v>
      </c>
      <c r="H2315" t="s">
        <v>7</v>
      </c>
      <c r="I2315" t="s">
        <v>10</v>
      </c>
      <c r="J2315" t="s">
        <v>21</v>
      </c>
    </row>
    <row r="2316" spans="1:10" x14ac:dyDescent="0.35">
      <c r="A2316">
        <v>43147</v>
      </c>
      <c r="B2316" t="s">
        <v>14</v>
      </c>
      <c r="C2316" t="s">
        <v>40</v>
      </c>
      <c r="D2316" t="s">
        <v>17</v>
      </c>
      <c r="E2316">
        <v>199</v>
      </c>
      <c r="F2316">
        <v>6</v>
      </c>
      <c r="G2316">
        <v>1194</v>
      </c>
      <c r="H2316" t="s">
        <v>7</v>
      </c>
      <c r="I2316" t="s">
        <v>10</v>
      </c>
      <c r="J2316" t="s">
        <v>21</v>
      </c>
    </row>
    <row r="2317" spans="1:10" x14ac:dyDescent="0.35">
      <c r="A2317">
        <v>43147</v>
      </c>
      <c r="B2317" t="s">
        <v>5</v>
      </c>
      <c r="C2317" t="s">
        <v>40</v>
      </c>
      <c r="D2317" t="s">
        <v>16</v>
      </c>
      <c r="E2317">
        <v>99</v>
      </c>
      <c r="F2317">
        <v>9</v>
      </c>
      <c r="G2317">
        <v>891</v>
      </c>
      <c r="H2317" t="s">
        <v>7</v>
      </c>
      <c r="I2317" t="s">
        <v>10</v>
      </c>
      <c r="J2317" t="s">
        <v>23</v>
      </c>
    </row>
    <row r="2318" spans="1:10" x14ac:dyDescent="0.35">
      <c r="A2318">
        <v>43147</v>
      </c>
      <c r="B2318" t="s">
        <v>5</v>
      </c>
      <c r="C2318" t="s">
        <v>43</v>
      </c>
      <c r="D2318" t="s">
        <v>13</v>
      </c>
      <c r="E2318">
        <v>299</v>
      </c>
      <c r="F2318">
        <v>5</v>
      </c>
      <c r="G2318">
        <v>1495</v>
      </c>
      <c r="H2318" t="s">
        <v>7</v>
      </c>
      <c r="I2318" t="s">
        <v>10</v>
      </c>
      <c r="J2318" t="s">
        <v>22</v>
      </c>
    </row>
    <row r="2319" spans="1:10" x14ac:dyDescent="0.35">
      <c r="A2319">
        <v>43147</v>
      </c>
      <c r="B2319" t="s">
        <v>14</v>
      </c>
      <c r="C2319" t="s">
        <v>44</v>
      </c>
      <c r="D2319" t="s">
        <v>6</v>
      </c>
      <c r="E2319">
        <v>499</v>
      </c>
      <c r="F2319">
        <v>3</v>
      </c>
      <c r="G2319">
        <v>1497</v>
      </c>
      <c r="H2319" t="s">
        <v>7</v>
      </c>
      <c r="I2319" t="s">
        <v>10</v>
      </c>
      <c r="J2319" t="s">
        <v>22</v>
      </c>
    </row>
    <row r="2320" spans="1:10" x14ac:dyDescent="0.35">
      <c r="A2320">
        <v>43147</v>
      </c>
      <c r="B2320" t="s">
        <v>14</v>
      </c>
      <c r="C2320" t="s">
        <v>40</v>
      </c>
      <c r="D2320" t="s">
        <v>16</v>
      </c>
      <c r="E2320">
        <v>99</v>
      </c>
      <c r="F2320">
        <v>8</v>
      </c>
      <c r="G2320">
        <v>792</v>
      </c>
      <c r="H2320" t="s">
        <v>8</v>
      </c>
      <c r="I2320" t="s">
        <v>10</v>
      </c>
      <c r="J2320" t="s">
        <v>22</v>
      </c>
    </row>
    <row r="2321" spans="1:10" x14ac:dyDescent="0.35">
      <c r="A2321">
        <v>43148</v>
      </c>
      <c r="B2321" t="s">
        <v>5</v>
      </c>
      <c r="C2321" t="s">
        <v>44</v>
      </c>
      <c r="D2321" t="s">
        <v>17</v>
      </c>
      <c r="E2321">
        <v>199</v>
      </c>
      <c r="F2321">
        <v>7</v>
      </c>
      <c r="G2321">
        <v>1393</v>
      </c>
      <c r="H2321" t="s">
        <v>7</v>
      </c>
      <c r="I2321" t="s">
        <v>10</v>
      </c>
      <c r="J2321" t="s">
        <v>21</v>
      </c>
    </row>
    <row r="2322" spans="1:10" x14ac:dyDescent="0.35">
      <c r="A2322">
        <v>43148</v>
      </c>
      <c r="B2322" t="s">
        <v>5</v>
      </c>
      <c r="C2322" t="s">
        <v>42</v>
      </c>
      <c r="D2322" t="s">
        <v>6</v>
      </c>
      <c r="E2322">
        <v>499</v>
      </c>
      <c r="F2322">
        <v>2</v>
      </c>
      <c r="G2322">
        <v>998</v>
      </c>
      <c r="H2322" t="s">
        <v>7</v>
      </c>
      <c r="I2322" t="s">
        <v>10</v>
      </c>
      <c r="J2322" t="s">
        <v>22</v>
      </c>
    </row>
    <row r="2323" spans="1:10" x14ac:dyDescent="0.35">
      <c r="A2323">
        <v>43148</v>
      </c>
      <c r="B2323" t="s">
        <v>14</v>
      </c>
      <c r="C2323" t="s">
        <v>42</v>
      </c>
      <c r="D2323" t="s">
        <v>16</v>
      </c>
      <c r="E2323">
        <v>99</v>
      </c>
      <c r="F2323">
        <v>9</v>
      </c>
      <c r="G2323">
        <v>891</v>
      </c>
      <c r="H2323" t="s">
        <v>7</v>
      </c>
      <c r="I2323" t="s">
        <v>10</v>
      </c>
      <c r="J2323" t="s">
        <v>22</v>
      </c>
    </row>
    <row r="2324" spans="1:10" x14ac:dyDescent="0.35">
      <c r="A2324">
        <v>43148</v>
      </c>
      <c r="B2324" t="s">
        <v>14</v>
      </c>
      <c r="C2324" t="s">
        <v>45</v>
      </c>
      <c r="D2324" t="s">
        <v>16</v>
      </c>
      <c r="E2324">
        <v>99</v>
      </c>
      <c r="F2324">
        <v>8</v>
      </c>
      <c r="G2324">
        <v>792</v>
      </c>
      <c r="H2324" t="s">
        <v>7</v>
      </c>
      <c r="I2324" t="s">
        <v>10</v>
      </c>
      <c r="J2324" t="s">
        <v>23</v>
      </c>
    </row>
    <row r="2325" spans="1:10" x14ac:dyDescent="0.35">
      <c r="A2325">
        <v>43148</v>
      </c>
      <c r="B2325" t="s">
        <v>5</v>
      </c>
      <c r="C2325" t="s">
        <v>44</v>
      </c>
      <c r="D2325" t="s">
        <v>16</v>
      </c>
      <c r="E2325">
        <v>99</v>
      </c>
      <c r="F2325">
        <v>1</v>
      </c>
      <c r="G2325">
        <v>99</v>
      </c>
      <c r="H2325" t="s">
        <v>7</v>
      </c>
      <c r="I2325" t="s">
        <v>10</v>
      </c>
      <c r="J2325" t="s">
        <v>21</v>
      </c>
    </row>
    <row r="2326" spans="1:10" x14ac:dyDescent="0.35">
      <c r="A2326">
        <v>43148</v>
      </c>
      <c r="B2326" t="s">
        <v>5</v>
      </c>
      <c r="C2326" t="s">
        <v>44</v>
      </c>
      <c r="D2326" t="s">
        <v>13</v>
      </c>
      <c r="E2326">
        <v>299</v>
      </c>
      <c r="F2326">
        <v>7</v>
      </c>
      <c r="G2326">
        <v>2093</v>
      </c>
      <c r="H2326" t="s">
        <v>7</v>
      </c>
      <c r="I2326" t="s">
        <v>10</v>
      </c>
      <c r="J2326" t="s">
        <v>21</v>
      </c>
    </row>
    <row r="2327" spans="1:10" x14ac:dyDescent="0.35">
      <c r="A2327">
        <v>43148</v>
      </c>
      <c r="B2327" t="s">
        <v>12</v>
      </c>
      <c r="C2327" t="s">
        <v>44</v>
      </c>
      <c r="D2327" t="s">
        <v>16</v>
      </c>
      <c r="E2327">
        <v>99</v>
      </c>
      <c r="F2327">
        <v>5</v>
      </c>
      <c r="G2327">
        <v>495</v>
      </c>
      <c r="H2327" t="s">
        <v>8</v>
      </c>
      <c r="I2327" t="s">
        <v>9</v>
      </c>
      <c r="J2327" t="s">
        <v>22</v>
      </c>
    </row>
    <row r="2328" spans="1:10" x14ac:dyDescent="0.35">
      <c r="A2328">
        <v>43149</v>
      </c>
      <c r="B2328" t="s">
        <v>5</v>
      </c>
      <c r="C2328" t="s">
        <v>43</v>
      </c>
      <c r="D2328" t="s">
        <v>6</v>
      </c>
      <c r="E2328">
        <v>499</v>
      </c>
      <c r="F2328">
        <v>4</v>
      </c>
      <c r="G2328">
        <v>1996</v>
      </c>
      <c r="H2328" t="s">
        <v>7</v>
      </c>
      <c r="I2328" t="s">
        <v>10</v>
      </c>
      <c r="J2328" t="s">
        <v>20</v>
      </c>
    </row>
    <row r="2329" spans="1:10" x14ac:dyDescent="0.35">
      <c r="A2329">
        <v>43149</v>
      </c>
      <c r="B2329" t="s">
        <v>14</v>
      </c>
      <c r="C2329" t="s">
        <v>43</v>
      </c>
      <c r="D2329" t="s">
        <v>17</v>
      </c>
      <c r="E2329">
        <v>199</v>
      </c>
      <c r="F2329">
        <v>10</v>
      </c>
      <c r="G2329">
        <v>1990</v>
      </c>
      <c r="H2329" t="s">
        <v>8</v>
      </c>
      <c r="I2329" t="s">
        <v>10</v>
      </c>
      <c r="J2329" t="s">
        <v>20</v>
      </c>
    </row>
    <row r="2330" spans="1:10" x14ac:dyDescent="0.35">
      <c r="A2330">
        <v>43149</v>
      </c>
      <c r="B2330" t="s">
        <v>5</v>
      </c>
      <c r="C2330" t="s">
        <v>40</v>
      </c>
      <c r="D2330" t="s">
        <v>17</v>
      </c>
      <c r="E2330">
        <v>199</v>
      </c>
      <c r="F2330">
        <v>7</v>
      </c>
      <c r="G2330">
        <v>1393</v>
      </c>
      <c r="H2330" t="s">
        <v>7</v>
      </c>
      <c r="I2330" t="s">
        <v>10</v>
      </c>
      <c r="J2330" t="s">
        <v>22</v>
      </c>
    </row>
    <row r="2331" spans="1:10" x14ac:dyDescent="0.35">
      <c r="A2331">
        <v>43149</v>
      </c>
      <c r="B2331" t="s">
        <v>12</v>
      </c>
      <c r="C2331" t="s">
        <v>40</v>
      </c>
      <c r="D2331" t="s">
        <v>15</v>
      </c>
      <c r="E2331">
        <v>399</v>
      </c>
      <c r="F2331">
        <v>2</v>
      </c>
      <c r="G2331">
        <v>798</v>
      </c>
      <c r="H2331" t="s">
        <v>8</v>
      </c>
      <c r="I2331" t="s">
        <v>10</v>
      </c>
      <c r="J2331" t="s">
        <v>23</v>
      </c>
    </row>
    <row r="2332" spans="1:10" x14ac:dyDescent="0.35">
      <c r="A2332">
        <v>43149</v>
      </c>
      <c r="B2332" t="s">
        <v>14</v>
      </c>
      <c r="C2332" t="s">
        <v>42</v>
      </c>
      <c r="D2332" t="s">
        <v>15</v>
      </c>
      <c r="E2332">
        <v>399</v>
      </c>
      <c r="F2332">
        <v>6</v>
      </c>
      <c r="G2332">
        <v>2394</v>
      </c>
      <c r="H2332" t="s">
        <v>8</v>
      </c>
      <c r="I2332" t="s">
        <v>10</v>
      </c>
      <c r="J2332" t="s">
        <v>22</v>
      </c>
    </row>
    <row r="2333" spans="1:10" x14ac:dyDescent="0.35">
      <c r="A2333">
        <v>43149</v>
      </c>
      <c r="B2333" t="s">
        <v>5</v>
      </c>
      <c r="C2333" t="s">
        <v>45</v>
      </c>
      <c r="D2333" t="s">
        <v>13</v>
      </c>
      <c r="E2333">
        <v>299</v>
      </c>
      <c r="F2333">
        <v>3</v>
      </c>
      <c r="G2333">
        <v>897</v>
      </c>
      <c r="H2333" t="s">
        <v>8</v>
      </c>
      <c r="I2333" t="s">
        <v>10</v>
      </c>
      <c r="J2333" t="s">
        <v>21</v>
      </c>
    </row>
    <row r="2334" spans="1:10" x14ac:dyDescent="0.35">
      <c r="A2334">
        <v>43149</v>
      </c>
      <c r="B2334" t="s">
        <v>14</v>
      </c>
      <c r="C2334" t="s">
        <v>42</v>
      </c>
      <c r="D2334" t="s">
        <v>13</v>
      </c>
      <c r="E2334">
        <v>299</v>
      </c>
      <c r="F2334">
        <v>3</v>
      </c>
      <c r="G2334">
        <v>897</v>
      </c>
      <c r="H2334" t="s">
        <v>7</v>
      </c>
      <c r="I2334" t="s">
        <v>10</v>
      </c>
      <c r="J2334" t="s">
        <v>20</v>
      </c>
    </row>
    <row r="2335" spans="1:10" x14ac:dyDescent="0.35">
      <c r="A2335">
        <v>43149</v>
      </c>
      <c r="B2335" t="s">
        <v>12</v>
      </c>
      <c r="C2335" t="s">
        <v>41</v>
      </c>
      <c r="D2335" t="s">
        <v>15</v>
      </c>
      <c r="E2335">
        <v>399</v>
      </c>
      <c r="F2335">
        <v>7</v>
      </c>
      <c r="G2335">
        <v>2793</v>
      </c>
      <c r="H2335" t="s">
        <v>7</v>
      </c>
      <c r="I2335" t="s">
        <v>10</v>
      </c>
      <c r="J2335" t="s">
        <v>24</v>
      </c>
    </row>
    <row r="2336" spans="1:10" x14ac:dyDescent="0.35">
      <c r="A2336">
        <v>43149</v>
      </c>
      <c r="B2336" t="s">
        <v>12</v>
      </c>
      <c r="C2336" t="s">
        <v>45</v>
      </c>
      <c r="D2336" t="s">
        <v>13</v>
      </c>
      <c r="E2336">
        <v>299</v>
      </c>
      <c r="F2336">
        <v>3</v>
      </c>
      <c r="G2336">
        <v>897</v>
      </c>
      <c r="H2336" t="s">
        <v>8</v>
      </c>
      <c r="I2336" t="s">
        <v>10</v>
      </c>
      <c r="J2336" t="s">
        <v>22</v>
      </c>
    </row>
    <row r="2337" spans="1:10" x14ac:dyDescent="0.35">
      <c r="A2337">
        <v>43149</v>
      </c>
      <c r="B2337" t="s">
        <v>5</v>
      </c>
      <c r="C2337" t="s">
        <v>40</v>
      </c>
      <c r="D2337" t="s">
        <v>15</v>
      </c>
      <c r="E2337">
        <v>399</v>
      </c>
      <c r="F2337">
        <v>10</v>
      </c>
      <c r="G2337">
        <v>3990</v>
      </c>
      <c r="H2337" t="s">
        <v>8</v>
      </c>
      <c r="I2337" t="s">
        <v>10</v>
      </c>
      <c r="J2337" t="s">
        <v>21</v>
      </c>
    </row>
    <row r="2338" spans="1:10" x14ac:dyDescent="0.35">
      <c r="A2338">
        <v>43150</v>
      </c>
      <c r="B2338" t="s">
        <v>14</v>
      </c>
      <c r="C2338" t="s">
        <v>43</v>
      </c>
      <c r="D2338" t="s">
        <v>13</v>
      </c>
      <c r="E2338">
        <v>299</v>
      </c>
      <c r="F2338">
        <v>3</v>
      </c>
      <c r="G2338">
        <v>897</v>
      </c>
      <c r="H2338" t="s">
        <v>7</v>
      </c>
      <c r="I2338" t="s">
        <v>10</v>
      </c>
      <c r="J2338" t="s">
        <v>24</v>
      </c>
    </row>
    <row r="2339" spans="1:10" x14ac:dyDescent="0.35">
      <c r="A2339">
        <v>43150</v>
      </c>
      <c r="B2339" t="s">
        <v>14</v>
      </c>
      <c r="C2339" t="s">
        <v>45</v>
      </c>
      <c r="D2339" t="s">
        <v>6</v>
      </c>
      <c r="E2339">
        <v>499</v>
      </c>
      <c r="F2339">
        <v>10</v>
      </c>
      <c r="G2339">
        <v>4990</v>
      </c>
      <c r="H2339" t="s">
        <v>7</v>
      </c>
      <c r="I2339" t="s">
        <v>10</v>
      </c>
      <c r="J2339" t="s">
        <v>22</v>
      </c>
    </row>
    <row r="2340" spans="1:10" x14ac:dyDescent="0.35">
      <c r="A2340">
        <v>43150</v>
      </c>
      <c r="B2340" t="s">
        <v>5</v>
      </c>
      <c r="C2340" t="s">
        <v>42</v>
      </c>
      <c r="D2340" t="s">
        <v>16</v>
      </c>
      <c r="E2340">
        <v>99</v>
      </c>
      <c r="F2340">
        <v>3</v>
      </c>
      <c r="G2340">
        <v>297</v>
      </c>
      <c r="H2340" t="s">
        <v>8</v>
      </c>
      <c r="I2340" t="s">
        <v>10</v>
      </c>
      <c r="J2340" t="s">
        <v>22</v>
      </c>
    </row>
    <row r="2341" spans="1:10" x14ac:dyDescent="0.35">
      <c r="A2341">
        <v>43151</v>
      </c>
      <c r="B2341" t="s">
        <v>5</v>
      </c>
      <c r="C2341" t="s">
        <v>40</v>
      </c>
      <c r="D2341" t="s">
        <v>17</v>
      </c>
      <c r="E2341">
        <v>199</v>
      </c>
      <c r="F2341">
        <v>9</v>
      </c>
      <c r="G2341">
        <v>1791</v>
      </c>
      <c r="H2341" t="s">
        <v>7</v>
      </c>
      <c r="I2341" t="s">
        <v>10</v>
      </c>
      <c r="J2341" t="s">
        <v>22</v>
      </c>
    </row>
    <row r="2342" spans="1:10" x14ac:dyDescent="0.35">
      <c r="A2342">
        <v>43151</v>
      </c>
      <c r="B2342" t="s">
        <v>5</v>
      </c>
      <c r="C2342" t="s">
        <v>42</v>
      </c>
      <c r="D2342" t="s">
        <v>6</v>
      </c>
      <c r="E2342">
        <v>499</v>
      </c>
      <c r="F2342">
        <v>7</v>
      </c>
      <c r="G2342">
        <v>3493</v>
      </c>
      <c r="H2342" t="s">
        <v>7</v>
      </c>
      <c r="I2342" t="s">
        <v>10</v>
      </c>
      <c r="J2342" t="s">
        <v>24</v>
      </c>
    </row>
    <row r="2343" spans="1:10" x14ac:dyDescent="0.35">
      <c r="A2343">
        <v>43151</v>
      </c>
      <c r="B2343" t="s">
        <v>5</v>
      </c>
      <c r="C2343" t="s">
        <v>43</v>
      </c>
      <c r="D2343" t="s">
        <v>15</v>
      </c>
      <c r="E2343">
        <v>399</v>
      </c>
      <c r="F2343">
        <v>10</v>
      </c>
      <c r="G2343">
        <v>3990</v>
      </c>
      <c r="H2343" t="s">
        <v>8</v>
      </c>
      <c r="I2343" t="s">
        <v>9</v>
      </c>
      <c r="J2343" t="s">
        <v>24</v>
      </c>
    </row>
    <row r="2344" spans="1:10" x14ac:dyDescent="0.35">
      <c r="A2344">
        <v>43151</v>
      </c>
      <c r="B2344" t="s">
        <v>5</v>
      </c>
      <c r="C2344" t="s">
        <v>43</v>
      </c>
      <c r="D2344" t="s">
        <v>13</v>
      </c>
      <c r="E2344">
        <v>299</v>
      </c>
      <c r="F2344">
        <v>7</v>
      </c>
      <c r="G2344">
        <v>2093</v>
      </c>
      <c r="H2344" t="s">
        <v>7</v>
      </c>
      <c r="I2344" t="s">
        <v>9</v>
      </c>
      <c r="J2344" t="s">
        <v>20</v>
      </c>
    </row>
    <row r="2345" spans="1:10" x14ac:dyDescent="0.35">
      <c r="A2345">
        <v>43151</v>
      </c>
      <c r="B2345" t="s">
        <v>14</v>
      </c>
      <c r="C2345" t="s">
        <v>41</v>
      </c>
      <c r="D2345" t="s">
        <v>13</v>
      </c>
      <c r="E2345">
        <v>299</v>
      </c>
      <c r="F2345">
        <v>9</v>
      </c>
      <c r="G2345">
        <v>2691</v>
      </c>
      <c r="H2345" t="s">
        <v>8</v>
      </c>
      <c r="I2345" t="s">
        <v>10</v>
      </c>
      <c r="J2345" t="s">
        <v>20</v>
      </c>
    </row>
    <row r="2346" spans="1:10" x14ac:dyDescent="0.35">
      <c r="A2346">
        <v>43151</v>
      </c>
      <c r="B2346" t="s">
        <v>12</v>
      </c>
      <c r="C2346" t="s">
        <v>42</v>
      </c>
      <c r="D2346" t="s">
        <v>13</v>
      </c>
      <c r="E2346">
        <v>299</v>
      </c>
      <c r="F2346">
        <v>2</v>
      </c>
      <c r="G2346">
        <v>598</v>
      </c>
      <c r="H2346" t="s">
        <v>7</v>
      </c>
      <c r="I2346" t="s">
        <v>10</v>
      </c>
      <c r="J2346" t="s">
        <v>23</v>
      </c>
    </row>
    <row r="2347" spans="1:10" x14ac:dyDescent="0.35">
      <c r="A2347">
        <v>43151</v>
      </c>
      <c r="B2347" t="s">
        <v>14</v>
      </c>
      <c r="C2347" t="s">
        <v>45</v>
      </c>
      <c r="D2347" t="s">
        <v>17</v>
      </c>
      <c r="E2347">
        <v>199</v>
      </c>
      <c r="F2347">
        <v>5</v>
      </c>
      <c r="G2347">
        <v>995</v>
      </c>
      <c r="H2347" t="s">
        <v>8</v>
      </c>
      <c r="I2347" t="s">
        <v>9</v>
      </c>
      <c r="J2347" t="s">
        <v>22</v>
      </c>
    </row>
    <row r="2348" spans="1:10" x14ac:dyDescent="0.35">
      <c r="A2348">
        <v>43152</v>
      </c>
      <c r="B2348" t="s">
        <v>5</v>
      </c>
      <c r="C2348" t="s">
        <v>43</v>
      </c>
      <c r="D2348" t="s">
        <v>6</v>
      </c>
      <c r="E2348">
        <v>499</v>
      </c>
      <c r="F2348">
        <v>3</v>
      </c>
      <c r="G2348">
        <v>1497</v>
      </c>
      <c r="H2348" t="s">
        <v>7</v>
      </c>
      <c r="I2348" t="s">
        <v>10</v>
      </c>
      <c r="J2348" t="s">
        <v>22</v>
      </c>
    </row>
    <row r="2349" spans="1:10" x14ac:dyDescent="0.35">
      <c r="A2349">
        <v>43152</v>
      </c>
      <c r="B2349" t="s">
        <v>12</v>
      </c>
      <c r="C2349" t="s">
        <v>44</v>
      </c>
      <c r="D2349" t="s">
        <v>6</v>
      </c>
      <c r="E2349">
        <v>499</v>
      </c>
      <c r="F2349">
        <v>10</v>
      </c>
      <c r="G2349">
        <v>4990</v>
      </c>
      <c r="H2349" t="s">
        <v>7</v>
      </c>
      <c r="I2349" t="s">
        <v>10</v>
      </c>
      <c r="J2349" t="s">
        <v>22</v>
      </c>
    </row>
    <row r="2350" spans="1:10" x14ac:dyDescent="0.35">
      <c r="A2350">
        <v>43152</v>
      </c>
      <c r="B2350" t="s">
        <v>12</v>
      </c>
      <c r="C2350" t="s">
        <v>40</v>
      </c>
      <c r="D2350" t="s">
        <v>13</v>
      </c>
      <c r="E2350">
        <v>299</v>
      </c>
      <c r="F2350">
        <v>10</v>
      </c>
      <c r="G2350">
        <v>2990</v>
      </c>
      <c r="H2350" t="s">
        <v>7</v>
      </c>
      <c r="I2350" t="s">
        <v>10</v>
      </c>
      <c r="J2350" t="s">
        <v>23</v>
      </c>
    </row>
    <row r="2351" spans="1:10" x14ac:dyDescent="0.35">
      <c r="A2351">
        <v>43153</v>
      </c>
      <c r="B2351" t="s">
        <v>12</v>
      </c>
      <c r="C2351" t="s">
        <v>45</v>
      </c>
      <c r="D2351" t="s">
        <v>17</v>
      </c>
      <c r="E2351">
        <v>199</v>
      </c>
      <c r="F2351">
        <v>6</v>
      </c>
      <c r="G2351">
        <v>1194</v>
      </c>
      <c r="H2351" t="s">
        <v>7</v>
      </c>
      <c r="I2351" t="s">
        <v>9</v>
      </c>
      <c r="J2351" t="s">
        <v>21</v>
      </c>
    </row>
    <row r="2352" spans="1:10" x14ac:dyDescent="0.35">
      <c r="A2352">
        <v>43153</v>
      </c>
      <c r="B2352" t="s">
        <v>14</v>
      </c>
      <c r="C2352" t="s">
        <v>45</v>
      </c>
      <c r="D2352" t="s">
        <v>17</v>
      </c>
      <c r="E2352">
        <v>199</v>
      </c>
      <c r="F2352">
        <v>9</v>
      </c>
      <c r="G2352">
        <v>1791</v>
      </c>
      <c r="H2352" t="s">
        <v>7</v>
      </c>
      <c r="I2352" t="s">
        <v>10</v>
      </c>
      <c r="J2352" t="s">
        <v>24</v>
      </c>
    </row>
    <row r="2353" spans="1:10" x14ac:dyDescent="0.35">
      <c r="A2353">
        <v>43154</v>
      </c>
      <c r="B2353" t="s">
        <v>14</v>
      </c>
      <c r="C2353" t="s">
        <v>40</v>
      </c>
      <c r="D2353" t="s">
        <v>13</v>
      </c>
      <c r="E2353">
        <v>299</v>
      </c>
      <c r="F2353">
        <v>10</v>
      </c>
      <c r="G2353">
        <v>2990</v>
      </c>
      <c r="H2353" t="s">
        <v>7</v>
      </c>
      <c r="I2353" t="s">
        <v>10</v>
      </c>
      <c r="J2353" t="s">
        <v>22</v>
      </c>
    </row>
    <row r="2354" spans="1:10" x14ac:dyDescent="0.35">
      <c r="A2354">
        <v>43154</v>
      </c>
      <c r="B2354" t="s">
        <v>12</v>
      </c>
      <c r="C2354" t="s">
        <v>41</v>
      </c>
      <c r="D2354" t="s">
        <v>6</v>
      </c>
      <c r="E2354">
        <v>499</v>
      </c>
      <c r="F2354">
        <v>8</v>
      </c>
      <c r="G2354">
        <v>3992</v>
      </c>
      <c r="H2354" t="s">
        <v>8</v>
      </c>
      <c r="I2354" t="s">
        <v>10</v>
      </c>
      <c r="J2354" t="s">
        <v>22</v>
      </c>
    </row>
    <row r="2355" spans="1:10" x14ac:dyDescent="0.35">
      <c r="A2355">
        <v>43154</v>
      </c>
      <c r="B2355" t="s">
        <v>14</v>
      </c>
      <c r="C2355" t="s">
        <v>42</v>
      </c>
      <c r="D2355" t="s">
        <v>15</v>
      </c>
      <c r="E2355">
        <v>399</v>
      </c>
      <c r="F2355">
        <v>1</v>
      </c>
      <c r="G2355">
        <v>399</v>
      </c>
      <c r="H2355" t="s">
        <v>7</v>
      </c>
      <c r="I2355" t="s">
        <v>10</v>
      </c>
      <c r="J2355" t="s">
        <v>23</v>
      </c>
    </row>
    <row r="2356" spans="1:10" x14ac:dyDescent="0.35">
      <c r="A2356">
        <v>43154</v>
      </c>
      <c r="B2356" t="s">
        <v>14</v>
      </c>
      <c r="C2356" t="s">
        <v>43</v>
      </c>
      <c r="D2356" t="s">
        <v>17</v>
      </c>
      <c r="E2356">
        <v>199</v>
      </c>
      <c r="F2356">
        <v>6</v>
      </c>
      <c r="G2356">
        <v>1194</v>
      </c>
      <c r="H2356" t="s">
        <v>8</v>
      </c>
      <c r="I2356" t="s">
        <v>10</v>
      </c>
      <c r="J2356" t="s">
        <v>23</v>
      </c>
    </row>
    <row r="2357" spans="1:10" x14ac:dyDescent="0.35">
      <c r="A2357">
        <v>43154</v>
      </c>
      <c r="B2357" t="s">
        <v>5</v>
      </c>
      <c r="C2357" t="s">
        <v>43</v>
      </c>
      <c r="D2357" t="s">
        <v>17</v>
      </c>
      <c r="E2357">
        <v>199</v>
      </c>
      <c r="F2357">
        <v>9</v>
      </c>
      <c r="G2357">
        <v>1791</v>
      </c>
      <c r="H2357" t="s">
        <v>7</v>
      </c>
      <c r="I2357" t="s">
        <v>10</v>
      </c>
      <c r="J2357" t="s">
        <v>24</v>
      </c>
    </row>
    <row r="2358" spans="1:10" x14ac:dyDescent="0.35">
      <c r="A2358">
        <v>43154</v>
      </c>
      <c r="B2358" t="s">
        <v>12</v>
      </c>
      <c r="C2358" t="s">
        <v>44</v>
      </c>
      <c r="D2358" t="s">
        <v>16</v>
      </c>
      <c r="E2358">
        <v>99</v>
      </c>
      <c r="F2358">
        <v>5</v>
      </c>
      <c r="G2358">
        <v>495</v>
      </c>
      <c r="H2358" t="s">
        <v>7</v>
      </c>
      <c r="I2358" t="s">
        <v>10</v>
      </c>
      <c r="J2358" t="s">
        <v>22</v>
      </c>
    </row>
    <row r="2359" spans="1:10" x14ac:dyDescent="0.35">
      <c r="A2359">
        <v>43154</v>
      </c>
      <c r="B2359" t="s">
        <v>5</v>
      </c>
      <c r="C2359" t="s">
        <v>40</v>
      </c>
      <c r="D2359" t="s">
        <v>17</v>
      </c>
      <c r="E2359">
        <v>199</v>
      </c>
      <c r="F2359">
        <v>9</v>
      </c>
      <c r="G2359">
        <v>1791</v>
      </c>
      <c r="H2359" t="s">
        <v>7</v>
      </c>
      <c r="I2359" t="s">
        <v>10</v>
      </c>
      <c r="J2359" t="s">
        <v>21</v>
      </c>
    </row>
    <row r="2360" spans="1:10" x14ac:dyDescent="0.35">
      <c r="A2360">
        <v>43154</v>
      </c>
      <c r="B2360" t="s">
        <v>5</v>
      </c>
      <c r="C2360" t="s">
        <v>40</v>
      </c>
      <c r="D2360" t="s">
        <v>15</v>
      </c>
      <c r="E2360">
        <v>399</v>
      </c>
      <c r="F2360">
        <v>1</v>
      </c>
      <c r="G2360">
        <v>399</v>
      </c>
      <c r="H2360" t="s">
        <v>7</v>
      </c>
      <c r="I2360" t="s">
        <v>10</v>
      </c>
      <c r="J2360" t="s">
        <v>22</v>
      </c>
    </row>
    <row r="2361" spans="1:10" x14ac:dyDescent="0.35">
      <c r="A2361">
        <v>43154</v>
      </c>
      <c r="B2361" t="s">
        <v>12</v>
      </c>
      <c r="C2361" t="s">
        <v>42</v>
      </c>
      <c r="D2361" t="s">
        <v>6</v>
      </c>
      <c r="E2361">
        <v>499</v>
      </c>
      <c r="F2361">
        <v>6</v>
      </c>
      <c r="G2361">
        <v>2994</v>
      </c>
      <c r="H2361" t="s">
        <v>8</v>
      </c>
      <c r="I2361" t="s">
        <v>9</v>
      </c>
      <c r="J2361" t="s">
        <v>22</v>
      </c>
    </row>
    <row r="2362" spans="1:10" x14ac:dyDescent="0.35">
      <c r="A2362">
        <v>43154</v>
      </c>
      <c r="B2362" t="s">
        <v>12</v>
      </c>
      <c r="C2362" t="s">
        <v>40</v>
      </c>
      <c r="D2362" t="s">
        <v>15</v>
      </c>
      <c r="E2362">
        <v>399</v>
      </c>
      <c r="F2362">
        <v>2</v>
      </c>
      <c r="G2362">
        <v>798</v>
      </c>
      <c r="H2362" t="s">
        <v>8</v>
      </c>
      <c r="I2362" t="s">
        <v>10</v>
      </c>
      <c r="J2362" t="s">
        <v>22</v>
      </c>
    </row>
    <row r="2363" spans="1:10" x14ac:dyDescent="0.35">
      <c r="A2363">
        <v>43154</v>
      </c>
      <c r="B2363" t="s">
        <v>14</v>
      </c>
      <c r="C2363" t="s">
        <v>43</v>
      </c>
      <c r="D2363" t="s">
        <v>6</v>
      </c>
      <c r="E2363">
        <v>499</v>
      </c>
      <c r="F2363">
        <v>9</v>
      </c>
      <c r="G2363">
        <v>4491</v>
      </c>
      <c r="H2363" t="s">
        <v>7</v>
      </c>
      <c r="I2363" t="s">
        <v>10</v>
      </c>
      <c r="J2363" t="s">
        <v>22</v>
      </c>
    </row>
    <row r="2364" spans="1:10" x14ac:dyDescent="0.35">
      <c r="A2364">
        <v>43154</v>
      </c>
      <c r="B2364" t="s">
        <v>12</v>
      </c>
      <c r="C2364" t="s">
        <v>43</v>
      </c>
      <c r="D2364" t="s">
        <v>13</v>
      </c>
      <c r="E2364">
        <v>299</v>
      </c>
      <c r="F2364">
        <v>5</v>
      </c>
      <c r="G2364">
        <v>1495</v>
      </c>
      <c r="H2364" t="s">
        <v>7</v>
      </c>
      <c r="I2364" t="s">
        <v>10</v>
      </c>
      <c r="J2364" t="s">
        <v>23</v>
      </c>
    </row>
    <row r="2365" spans="1:10" x14ac:dyDescent="0.35">
      <c r="A2365">
        <v>43154</v>
      </c>
      <c r="B2365" t="s">
        <v>5</v>
      </c>
      <c r="C2365" t="s">
        <v>43</v>
      </c>
      <c r="D2365" t="s">
        <v>6</v>
      </c>
      <c r="E2365">
        <v>499</v>
      </c>
      <c r="F2365">
        <v>9</v>
      </c>
      <c r="G2365">
        <v>4491</v>
      </c>
      <c r="H2365" t="s">
        <v>7</v>
      </c>
      <c r="I2365" t="s">
        <v>10</v>
      </c>
      <c r="J2365" t="s">
        <v>22</v>
      </c>
    </row>
    <row r="2366" spans="1:10" x14ac:dyDescent="0.35">
      <c r="A2366">
        <v>43154</v>
      </c>
      <c r="B2366" t="s">
        <v>14</v>
      </c>
      <c r="C2366" t="s">
        <v>40</v>
      </c>
      <c r="D2366" t="s">
        <v>6</v>
      </c>
      <c r="E2366">
        <v>499</v>
      </c>
      <c r="F2366">
        <v>6</v>
      </c>
      <c r="G2366">
        <v>2994</v>
      </c>
      <c r="H2366" t="s">
        <v>7</v>
      </c>
      <c r="I2366" t="s">
        <v>9</v>
      </c>
      <c r="J2366" t="s">
        <v>20</v>
      </c>
    </row>
    <row r="2367" spans="1:10" x14ac:dyDescent="0.35">
      <c r="A2367">
        <v>43154</v>
      </c>
      <c r="B2367" t="s">
        <v>14</v>
      </c>
      <c r="C2367" t="s">
        <v>45</v>
      </c>
      <c r="D2367" t="s">
        <v>16</v>
      </c>
      <c r="E2367">
        <v>99</v>
      </c>
      <c r="F2367">
        <v>10</v>
      </c>
      <c r="G2367">
        <v>990</v>
      </c>
      <c r="H2367" t="s">
        <v>7</v>
      </c>
      <c r="I2367" t="s">
        <v>10</v>
      </c>
      <c r="J2367" t="s">
        <v>23</v>
      </c>
    </row>
    <row r="2368" spans="1:10" x14ac:dyDescent="0.35">
      <c r="A2368">
        <v>43154</v>
      </c>
      <c r="B2368" t="s">
        <v>12</v>
      </c>
      <c r="C2368" t="s">
        <v>40</v>
      </c>
      <c r="D2368" t="s">
        <v>15</v>
      </c>
      <c r="E2368">
        <v>399</v>
      </c>
      <c r="F2368">
        <v>7</v>
      </c>
      <c r="G2368">
        <v>2793</v>
      </c>
      <c r="H2368" t="s">
        <v>8</v>
      </c>
      <c r="I2368" t="s">
        <v>10</v>
      </c>
      <c r="J2368" t="s">
        <v>23</v>
      </c>
    </row>
    <row r="2369" spans="1:10" x14ac:dyDescent="0.35">
      <c r="A2369">
        <v>43154</v>
      </c>
      <c r="B2369" t="s">
        <v>5</v>
      </c>
      <c r="C2369" t="s">
        <v>40</v>
      </c>
      <c r="D2369" t="s">
        <v>17</v>
      </c>
      <c r="E2369">
        <v>199</v>
      </c>
      <c r="F2369">
        <v>8</v>
      </c>
      <c r="G2369">
        <v>1592</v>
      </c>
      <c r="H2369" t="s">
        <v>8</v>
      </c>
      <c r="I2369" t="s">
        <v>10</v>
      </c>
      <c r="J2369" t="s">
        <v>20</v>
      </c>
    </row>
    <row r="2370" spans="1:10" x14ac:dyDescent="0.35">
      <c r="A2370">
        <v>43154</v>
      </c>
      <c r="B2370" t="s">
        <v>12</v>
      </c>
      <c r="C2370" t="s">
        <v>44</v>
      </c>
      <c r="D2370" t="s">
        <v>15</v>
      </c>
      <c r="E2370">
        <v>399</v>
      </c>
      <c r="F2370">
        <v>6</v>
      </c>
      <c r="G2370">
        <v>2394</v>
      </c>
      <c r="H2370" t="s">
        <v>7</v>
      </c>
      <c r="I2370" t="s">
        <v>10</v>
      </c>
      <c r="J2370" t="s">
        <v>22</v>
      </c>
    </row>
    <row r="2371" spans="1:10" x14ac:dyDescent="0.35">
      <c r="A2371">
        <v>43154</v>
      </c>
      <c r="B2371" t="s">
        <v>14</v>
      </c>
      <c r="C2371" t="s">
        <v>40</v>
      </c>
      <c r="D2371" t="s">
        <v>6</v>
      </c>
      <c r="E2371">
        <v>499</v>
      </c>
      <c r="F2371">
        <v>2</v>
      </c>
      <c r="G2371">
        <v>998</v>
      </c>
      <c r="H2371" t="s">
        <v>7</v>
      </c>
      <c r="I2371" t="s">
        <v>10</v>
      </c>
      <c r="J2371" t="s">
        <v>24</v>
      </c>
    </row>
    <row r="2372" spans="1:10" x14ac:dyDescent="0.35">
      <c r="A2372">
        <v>43155</v>
      </c>
      <c r="B2372" t="s">
        <v>5</v>
      </c>
      <c r="C2372" t="s">
        <v>44</v>
      </c>
      <c r="D2372" t="s">
        <v>17</v>
      </c>
      <c r="E2372">
        <v>199</v>
      </c>
      <c r="F2372">
        <v>4</v>
      </c>
      <c r="G2372">
        <v>796</v>
      </c>
      <c r="H2372" t="s">
        <v>8</v>
      </c>
      <c r="I2372" t="s">
        <v>10</v>
      </c>
      <c r="J2372" t="s">
        <v>20</v>
      </c>
    </row>
    <row r="2373" spans="1:10" x14ac:dyDescent="0.35">
      <c r="A2373">
        <v>43155</v>
      </c>
      <c r="B2373" t="s">
        <v>12</v>
      </c>
      <c r="C2373" t="s">
        <v>45</v>
      </c>
      <c r="D2373" t="s">
        <v>15</v>
      </c>
      <c r="E2373">
        <v>399</v>
      </c>
      <c r="F2373">
        <v>2</v>
      </c>
      <c r="G2373">
        <v>798</v>
      </c>
      <c r="H2373" t="s">
        <v>8</v>
      </c>
      <c r="I2373" t="s">
        <v>10</v>
      </c>
      <c r="J2373" t="s">
        <v>20</v>
      </c>
    </row>
    <row r="2374" spans="1:10" x14ac:dyDescent="0.35">
      <c r="A2374">
        <v>43156</v>
      </c>
      <c r="B2374" t="s">
        <v>14</v>
      </c>
      <c r="C2374" t="s">
        <v>43</v>
      </c>
      <c r="D2374" t="s">
        <v>15</v>
      </c>
      <c r="E2374">
        <v>399</v>
      </c>
      <c r="F2374">
        <v>3</v>
      </c>
      <c r="G2374">
        <v>1197</v>
      </c>
      <c r="H2374" t="s">
        <v>8</v>
      </c>
      <c r="I2374" t="s">
        <v>10</v>
      </c>
      <c r="J2374" t="s">
        <v>20</v>
      </c>
    </row>
    <row r="2375" spans="1:10" x14ac:dyDescent="0.35">
      <c r="A2375">
        <v>43156</v>
      </c>
      <c r="B2375" t="s">
        <v>14</v>
      </c>
      <c r="C2375" t="s">
        <v>40</v>
      </c>
      <c r="D2375" t="s">
        <v>17</v>
      </c>
      <c r="E2375">
        <v>199</v>
      </c>
      <c r="F2375">
        <v>3</v>
      </c>
      <c r="G2375">
        <v>597</v>
      </c>
      <c r="H2375" t="s">
        <v>7</v>
      </c>
      <c r="I2375" t="s">
        <v>10</v>
      </c>
      <c r="J2375" t="s">
        <v>23</v>
      </c>
    </row>
    <row r="2376" spans="1:10" x14ac:dyDescent="0.35">
      <c r="A2376">
        <v>43157</v>
      </c>
      <c r="B2376" t="s">
        <v>12</v>
      </c>
      <c r="C2376" t="s">
        <v>44</v>
      </c>
      <c r="D2376" t="s">
        <v>17</v>
      </c>
      <c r="E2376">
        <v>199</v>
      </c>
      <c r="F2376">
        <v>7</v>
      </c>
      <c r="G2376">
        <v>1393</v>
      </c>
      <c r="H2376" t="s">
        <v>7</v>
      </c>
      <c r="I2376" t="s">
        <v>10</v>
      </c>
      <c r="J2376" t="s">
        <v>22</v>
      </c>
    </row>
    <row r="2377" spans="1:10" x14ac:dyDescent="0.35">
      <c r="A2377">
        <v>43158</v>
      </c>
      <c r="B2377" t="s">
        <v>5</v>
      </c>
      <c r="C2377" t="s">
        <v>40</v>
      </c>
      <c r="D2377" t="s">
        <v>13</v>
      </c>
      <c r="E2377">
        <v>299</v>
      </c>
      <c r="F2377">
        <v>10</v>
      </c>
      <c r="G2377">
        <v>2990</v>
      </c>
      <c r="H2377" t="s">
        <v>7</v>
      </c>
      <c r="I2377" t="s">
        <v>10</v>
      </c>
      <c r="J2377" t="s">
        <v>20</v>
      </c>
    </row>
    <row r="2378" spans="1:10" x14ac:dyDescent="0.35">
      <c r="A2378">
        <v>43158</v>
      </c>
      <c r="B2378" t="s">
        <v>12</v>
      </c>
      <c r="C2378" t="s">
        <v>45</v>
      </c>
      <c r="D2378" t="s">
        <v>16</v>
      </c>
      <c r="E2378">
        <v>99</v>
      </c>
      <c r="F2378">
        <v>4</v>
      </c>
      <c r="G2378">
        <v>396</v>
      </c>
      <c r="H2378" t="s">
        <v>8</v>
      </c>
      <c r="I2378" t="s">
        <v>10</v>
      </c>
      <c r="J2378" t="s">
        <v>20</v>
      </c>
    </row>
    <row r="2379" spans="1:10" x14ac:dyDescent="0.35">
      <c r="A2379">
        <v>43159</v>
      </c>
      <c r="B2379" t="s">
        <v>5</v>
      </c>
      <c r="C2379" t="s">
        <v>45</v>
      </c>
      <c r="D2379" t="s">
        <v>6</v>
      </c>
      <c r="E2379">
        <v>499</v>
      </c>
      <c r="F2379">
        <v>3</v>
      </c>
      <c r="G2379">
        <v>1497</v>
      </c>
      <c r="H2379" t="s">
        <v>7</v>
      </c>
      <c r="I2379" t="s">
        <v>10</v>
      </c>
      <c r="J2379" t="s">
        <v>22</v>
      </c>
    </row>
    <row r="2380" spans="1:10" x14ac:dyDescent="0.35">
      <c r="A2380">
        <v>43160</v>
      </c>
      <c r="B2380" t="s">
        <v>12</v>
      </c>
      <c r="C2380" t="s">
        <v>43</v>
      </c>
      <c r="D2380" t="s">
        <v>13</v>
      </c>
      <c r="E2380">
        <v>299</v>
      </c>
      <c r="F2380">
        <v>5</v>
      </c>
      <c r="G2380">
        <v>1495</v>
      </c>
      <c r="H2380" t="s">
        <v>8</v>
      </c>
      <c r="I2380" t="s">
        <v>10</v>
      </c>
      <c r="J2380" t="s">
        <v>24</v>
      </c>
    </row>
    <row r="2381" spans="1:10" x14ac:dyDescent="0.35">
      <c r="A2381">
        <v>43160</v>
      </c>
      <c r="B2381" t="s">
        <v>12</v>
      </c>
      <c r="C2381" t="s">
        <v>43</v>
      </c>
      <c r="D2381" t="s">
        <v>16</v>
      </c>
      <c r="E2381">
        <v>99</v>
      </c>
      <c r="F2381">
        <v>1</v>
      </c>
      <c r="G2381">
        <v>99</v>
      </c>
      <c r="H2381" t="s">
        <v>8</v>
      </c>
      <c r="I2381" t="s">
        <v>10</v>
      </c>
      <c r="J2381" t="s">
        <v>22</v>
      </c>
    </row>
    <row r="2382" spans="1:10" x14ac:dyDescent="0.35">
      <c r="A2382">
        <v>43160</v>
      </c>
      <c r="B2382" t="s">
        <v>5</v>
      </c>
      <c r="C2382" t="s">
        <v>40</v>
      </c>
      <c r="D2382" t="s">
        <v>17</v>
      </c>
      <c r="E2382">
        <v>199</v>
      </c>
      <c r="F2382">
        <v>10</v>
      </c>
      <c r="G2382">
        <v>1990</v>
      </c>
      <c r="H2382" t="s">
        <v>7</v>
      </c>
      <c r="I2382" t="s">
        <v>10</v>
      </c>
      <c r="J2382" t="s">
        <v>20</v>
      </c>
    </row>
    <row r="2383" spans="1:10" x14ac:dyDescent="0.35">
      <c r="A2383">
        <v>43160</v>
      </c>
      <c r="B2383" t="s">
        <v>14</v>
      </c>
      <c r="C2383" t="s">
        <v>41</v>
      </c>
      <c r="D2383" t="s">
        <v>15</v>
      </c>
      <c r="E2383">
        <v>399</v>
      </c>
      <c r="F2383">
        <v>10</v>
      </c>
      <c r="G2383">
        <v>3990</v>
      </c>
      <c r="H2383" t="s">
        <v>7</v>
      </c>
      <c r="I2383" t="s">
        <v>10</v>
      </c>
      <c r="J2383" t="s">
        <v>24</v>
      </c>
    </row>
    <row r="2384" spans="1:10" x14ac:dyDescent="0.35">
      <c r="A2384">
        <v>43160</v>
      </c>
      <c r="B2384" t="s">
        <v>14</v>
      </c>
      <c r="C2384" t="s">
        <v>45</v>
      </c>
      <c r="D2384" t="s">
        <v>13</v>
      </c>
      <c r="E2384">
        <v>299</v>
      </c>
      <c r="F2384">
        <v>6</v>
      </c>
      <c r="G2384">
        <v>1794</v>
      </c>
      <c r="H2384" t="s">
        <v>7</v>
      </c>
      <c r="I2384" t="s">
        <v>10</v>
      </c>
      <c r="J2384" t="s">
        <v>20</v>
      </c>
    </row>
    <row r="2385" spans="1:10" x14ac:dyDescent="0.35">
      <c r="A2385">
        <v>43160</v>
      </c>
      <c r="B2385" t="s">
        <v>14</v>
      </c>
      <c r="C2385" t="s">
        <v>40</v>
      </c>
      <c r="D2385" t="s">
        <v>6</v>
      </c>
      <c r="E2385">
        <v>499</v>
      </c>
      <c r="F2385">
        <v>4</v>
      </c>
      <c r="G2385">
        <v>1996</v>
      </c>
      <c r="H2385" t="s">
        <v>8</v>
      </c>
      <c r="I2385" t="s">
        <v>10</v>
      </c>
      <c r="J2385" t="s">
        <v>20</v>
      </c>
    </row>
    <row r="2386" spans="1:10" x14ac:dyDescent="0.35">
      <c r="A2386">
        <v>43160</v>
      </c>
      <c r="B2386" t="s">
        <v>14</v>
      </c>
      <c r="C2386" t="s">
        <v>40</v>
      </c>
      <c r="D2386" t="s">
        <v>6</v>
      </c>
      <c r="E2386">
        <v>499</v>
      </c>
      <c r="F2386">
        <v>9</v>
      </c>
      <c r="G2386">
        <v>4491</v>
      </c>
      <c r="H2386" t="s">
        <v>8</v>
      </c>
      <c r="I2386" t="s">
        <v>10</v>
      </c>
      <c r="J2386" t="s">
        <v>23</v>
      </c>
    </row>
    <row r="2387" spans="1:10" x14ac:dyDescent="0.35">
      <c r="A2387">
        <v>43160</v>
      </c>
      <c r="B2387" t="s">
        <v>14</v>
      </c>
      <c r="C2387" t="s">
        <v>40</v>
      </c>
      <c r="D2387" t="s">
        <v>16</v>
      </c>
      <c r="E2387">
        <v>99</v>
      </c>
      <c r="F2387">
        <v>3</v>
      </c>
      <c r="G2387">
        <v>297</v>
      </c>
      <c r="H2387" t="s">
        <v>7</v>
      </c>
      <c r="I2387" t="s">
        <v>10</v>
      </c>
      <c r="J2387" t="s">
        <v>22</v>
      </c>
    </row>
    <row r="2388" spans="1:10" x14ac:dyDescent="0.35">
      <c r="A2388">
        <v>43160</v>
      </c>
      <c r="B2388" t="s">
        <v>14</v>
      </c>
      <c r="C2388" t="s">
        <v>40</v>
      </c>
      <c r="D2388" t="s">
        <v>16</v>
      </c>
      <c r="E2388">
        <v>99</v>
      </c>
      <c r="F2388">
        <v>9</v>
      </c>
      <c r="G2388">
        <v>891</v>
      </c>
      <c r="H2388" t="s">
        <v>8</v>
      </c>
      <c r="I2388" t="s">
        <v>10</v>
      </c>
      <c r="J2388" t="s">
        <v>22</v>
      </c>
    </row>
    <row r="2389" spans="1:10" x14ac:dyDescent="0.35">
      <c r="A2389">
        <v>43161</v>
      </c>
      <c r="B2389" t="s">
        <v>14</v>
      </c>
      <c r="C2389" t="s">
        <v>41</v>
      </c>
      <c r="D2389" t="s">
        <v>15</v>
      </c>
      <c r="E2389">
        <v>399</v>
      </c>
      <c r="F2389">
        <v>8</v>
      </c>
      <c r="G2389">
        <v>3192</v>
      </c>
      <c r="H2389" t="s">
        <v>7</v>
      </c>
      <c r="I2389" t="s">
        <v>9</v>
      </c>
      <c r="J2389" t="s">
        <v>22</v>
      </c>
    </row>
    <row r="2390" spans="1:10" x14ac:dyDescent="0.35">
      <c r="A2390">
        <v>43161</v>
      </c>
      <c r="B2390" t="s">
        <v>14</v>
      </c>
      <c r="C2390" t="s">
        <v>42</v>
      </c>
      <c r="D2390" t="s">
        <v>16</v>
      </c>
      <c r="E2390">
        <v>99</v>
      </c>
      <c r="F2390">
        <v>9</v>
      </c>
      <c r="G2390">
        <v>891</v>
      </c>
      <c r="H2390" t="s">
        <v>8</v>
      </c>
      <c r="I2390" t="s">
        <v>9</v>
      </c>
      <c r="J2390" t="s">
        <v>20</v>
      </c>
    </row>
    <row r="2391" spans="1:10" x14ac:dyDescent="0.35">
      <c r="A2391">
        <v>43161</v>
      </c>
      <c r="B2391" t="s">
        <v>12</v>
      </c>
      <c r="C2391" t="s">
        <v>40</v>
      </c>
      <c r="D2391" t="s">
        <v>6</v>
      </c>
      <c r="E2391">
        <v>499</v>
      </c>
      <c r="F2391">
        <v>2</v>
      </c>
      <c r="G2391">
        <v>998</v>
      </c>
      <c r="H2391" t="s">
        <v>8</v>
      </c>
      <c r="I2391" t="s">
        <v>10</v>
      </c>
      <c r="J2391" t="s">
        <v>20</v>
      </c>
    </row>
    <row r="2392" spans="1:10" x14ac:dyDescent="0.35">
      <c r="A2392">
        <v>43161</v>
      </c>
      <c r="B2392" t="s">
        <v>5</v>
      </c>
      <c r="C2392" t="s">
        <v>40</v>
      </c>
      <c r="D2392" t="s">
        <v>16</v>
      </c>
      <c r="E2392">
        <v>99</v>
      </c>
      <c r="F2392">
        <v>4</v>
      </c>
      <c r="G2392">
        <v>396</v>
      </c>
      <c r="H2392" t="s">
        <v>8</v>
      </c>
      <c r="I2392" t="s">
        <v>10</v>
      </c>
      <c r="J2392" t="s">
        <v>23</v>
      </c>
    </row>
    <row r="2393" spans="1:10" x14ac:dyDescent="0.35">
      <c r="A2393">
        <v>43161</v>
      </c>
      <c r="B2393" t="s">
        <v>5</v>
      </c>
      <c r="C2393" t="s">
        <v>44</v>
      </c>
      <c r="D2393" t="s">
        <v>17</v>
      </c>
      <c r="E2393">
        <v>199</v>
      </c>
      <c r="F2393">
        <v>2</v>
      </c>
      <c r="G2393">
        <v>398</v>
      </c>
      <c r="H2393" t="s">
        <v>7</v>
      </c>
      <c r="I2393" t="s">
        <v>10</v>
      </c>
      <c r="J2393" t="s">
        <v>20</v>
      </c>
    </row>
    <row r="2394" spans="1:10" x14ac:dyDescent="0.35">
      <c r="A2394">
        <v>43161</v>
      </c>
      <c r="B2394" t="s">
        <v>5</v>
      </c>
      <c r="C2394" t="s">
        <v>44</v>
      </c>
      <c r="D2394" t="s">
        <v>13</v>
      </c>
      <c r="E2394">
        <v>299</v>
      </c>
      <c r="F2394">
        <v>1</v>
      </c>
      <c r="G2394">
        <v>299</v>
      </c>
      <c r="H2394" t="s">
        <v>8</v>
      </c>
      <c r="I2394" t="s">
        <v>10</v>
      </c>
      <c r="J2394" t="s">
        <v>20</v>
      </c>
    </row>
    <row r="2395" spans="1:10" x14ac:dyDescent="0.35">
      <c r="A2395">
        <v>43161</v>
      </c>
      <c r="B2395" t="s">
        <v>5</v>
      </c>
      <c r="C2395" t="s">
        <v>40</v>
      </c>
      <c r="D2395" t="s">
        <v>13</v>
      </c>
      <c r="E2395">
        <v>299</v>
      </c>
      <c r="F2395">
        <v>6</v>
      </c>
      <c r="G2395">
        <v>1794</v>
      </c>
      <c r="H2395" t="s">
        <v>7</v>
      </c>
      <c r="I2395" t="s">
        <v>10</v>
      </c>
      <c r="J2395" t="s">
        <v>23</v>
      </c>
    </row>
    <row r="2396" spans="1:10" x14ac:dyDescent="0.35">
      <c r="A2396">
        <v>43161</v>
      </c>
      <c r="B2396" t="s">
        <v>14</v>
      </c>
      <c r="C2396" t="s">
        <v>42</v>
      </c>
      <c r="D2396" t="s">
        <v>15</v>
      </c>
      <c r="E2396">
        <v>399</v>
      </c>
      <c r="F2396">
        <v>10</v>
      </c>
      <c r="G2396">
        <v>3990</v>
      </c>
      <c r="H2396" t="s">
        <v>8</v>
      </c>
      <c r="I2396" t="s">
        <v>10</v>
      </c>
      <c r="J2396" t="s">
        <v>20</v>
      </c>
    </row>
    <row r="2397" spans="1:10" x14ac:dyDescent="0.35">
      <c r="A2397">
        <v>43161</v>
      </c>
      <c r="B2397" t="s">
        <v>12</v>
      </c>
      <c r="C2397" t="s">
        <v>42</v>
      </c>
      <c r="D2397" t="s">
        <v>15</v>
      </c>
      <c r="E2397">
        <v>399</v>
      </c>
      <c r="F2397">
        <v>6</v>
      </c>
      <c r="G2397">
        <v>2394</v>
      </c>
      <c r="H2397" t="s">
        <v>7</v>
      </c>
      <c r="I2397" t="s">
        <v>10</v>
      </c>
      <c r="J2397" t="s">
        <v>20</v>
      </c>
    </row>
    <row r="2398" spans="1:10" x14ac:dyDescent="0.35">
      <c r="A2398">
        <v>43161</v>
      </c>
      <c r="B2398" t="s">
        <v>14</v>
      </c>
      <c r="C2398" t="s">
        <v>40</v>
      </c>
      <c r="D2398" t="s">
        <v>17</v>
      </c>
      <c r="E2398">
        <v>199</v>
      </c>
      <c r="F2398">
        <v>3</v>
      </c>
      <c r="G2398">
        <v>597</v>
      </c>
      <c r="H2398" t="s">
        <v>7</v>
      </c>
      <c r="I2398" t="s">
        <v>10</v>
      </c>
      <c r="J2398" t="s">
        <v>21</v>
      </c>
    </row>
    <row r="2399" spans="1:10" x14ac:dyDescent="0.35">
      <c r="A2399">
        <v>43161</v>
      </c>
      <c r="B2399" t="s">
        <v>5</v>
      </c>
      <c r="C2399" t="s">
        <v>40</v>
      </c>
      <c r="D2399" t="s">
        <v>6</v>
      </c>
      <c r="E2399">
        <v>499</v>
      </c>
      <c r="F2399">
        <v>4</v>
      </c>
      <c r="G2399">
        <v>1996</v>
      </c>
      <c r="H2399" t="s">
        <v>7</v>
      </c>
      <c r="I2399" t="s">
        <v>10</v>
      </c>
      <c r="J2399" t="s">
        <v>23</v>
      </c>
    </row>
    <row r="2400" spans="1:10" x14ac:dyDescent="0.35">
      <c r="A2400">
        <v>43161</v>
      </c>
      <c r="B2400" t="s">
        <v>14</v>
      </c>
      <c r="C2400" t="s">
        <v>45</v>
      </c>
      <c r="D2400" t="s">
        <v>6</v>
      </c>
      <c r="E2400">
        <v>499</v>
      </c>
      <c r="F2400">
        <v>6</v>
      </c>
      <c r="G2400">
        <v>2994</v>
      </c>
      <c r="H2400" t="s">
        <v>7</v>
      </c>
      <c r="I2400" t="s">
        <v>10</v>
      </c>
      <c r="J2400" t="s">
        <v>21</v>
      </c>
    </row>
    <row r="2401" spans="1:10" x14ac:dyDescent="0.35">
      <c r="A2401">
        <v>43161</v>
      </c>
      <c r="B2401" t="s">
        <v>12</v>
      </c>
      <c r="C2401" t="s">
        <v>42</v>
      </c>
      <c r="D2401" t="s">
        <v>6</v>
      </c>
      <c r="E2401">
        <v>499</v>
      </c>
      <c r="F2401">
        <v>7</v>
      </c>
      <c r="G2401">
        <v>3493</v>
      </c>
      <c r="H2401" t="s">
        <v>8</v>
      </c>
      <c r="I2401" t="s">
        <v>10</v>
      </c>
      <c r="J2401" t="s">
        <v>22</v>
      </c>
    </row>
    <row r="2402" spans="1:10" x14ac:dyDescent="0.35">
      <c r="A2402">
        <v>43161</v>
      </c>
      <c r="B2402" t="s">
        <v>12</v>
      </c>
      <c r="C2402" t="s">
        <v>43</v>
      </c>
      <c r="D2402" t="s">
        <v>17</v>
      </c>
      <c r="E2402">
        <v>199</v>
      </c>
      <c r="F2402">
        <v>5</v>
      </c>
      <c r="G2402">
        <v>995</v>
      </c>
      <c r="H2402" t="s">
        <v>8</v>
      </c>
      <c r="I2402" t="s">
        <v>9</v>
      </c>
      <c r="J2402" t="s">
        <v>20</v>
      </c>
    </row>
    <row r="2403" spans="1:10" x14ac:dyDescent="0.35">
      <c r="A2403">
        <v>43161</v>
      </c>
      <c r="B2403" t="s">
        <v>12</v>
      </c>
      <c r="C2403" t="s">
        <v>42</v>
      </c>
      <c r="D2403" t="s">
        <v>13</v>
      </c>
      <c r="E2403">
        <v>299</v>
      </c>
      <c r="F2403">
        <v>4</v>
      </c>
      <c r="G2403">
        <v>1196</v>
      </c>
      <c r="H2403" t="s">
        <v>7</v>
      </c>
      <c r="I2403" t="s">
        <v>10</v>
      </c>
      <c r="J2403" t="s">
        <v>23</v>
      </c>
    </row>
    <row r="2404" spans="1:10" x14ac:dyDescent="0.35">
      <c r="A2404">
        <v>43161</v>
      </c>
      <c r="B2404" t="s">
        <v>12</v>
      </c>
      <c r="C2404" t="s">
        <v>44</v>
      </c>
      <c r="D2404" t="s">
        <v>13</v>
      </c>
      <c r="E2404">
        <v>299</v>
      </c>
      <c r="F2404">
        <v>10</v>
      </c>
      <c r="G2404">
        <v>2990</v>
      </c>
      <c r="H2404" t="s">
        <v>8</v>
      </c>
      <c r="I2404" t="s">
        <v>10</v>
      </c>
      <c r="J2404" t="s">
        <v>21</v>
      </c>
    </row>
    <row r="2405" spans="1:10" x14ac:dyDescent="0.35">
      <c r="A2405">
        <v>43161</v>
      </c>
      <c r="B2405" t="s">
        <v>12</v>
      </c>
      <c r="C2405" t="s">
        <v>41</v>
      </c>
      <c r="D2405" t="s">
        <v>16</v>
      </c>
      <c r="E2405">
        <v>99</v>
      </c>
      <c r="F2405">
        <v>6</v>
      </c>
      <c r="G2405">
        <v>594</v>
      </c>
      <c r="H2405" t="s">
        <v>7</v>
      </c>
      <c r="I2405" t="s">
        <v>10</v>
      </c>
      <c r="J2405" t="s">
        <v>22</v>
      </c>
    </row>
    <row r="2406" spans="1:10" x14ac:dyDescent="0.35">
      <c r="A2406">
        <v>43161</v>
      </c>
      <c r="B2406" t="s">
        <v>14</v>
      </c>
      <c r="C2406" t="s">
        <v>42</v>
      </c>
      <c r="D2406" t="s">
        <v>17</v>
      </c>
      <c r="E2406">
        <v>199</v>
      </c>
      <c r="F2406">
        <v>4</v>
      </c>
      <c r="G2406">
        <v>796</v>
      </c>
      <c r="H2406" t="s">
        <v>7</v>
      </c>
      <c r="I2406" t="s">
        <v>10</v>
      </c>
      <c r="J2406" t="s">
        <v>20</v>
      </c>
    </row>
    <row r="2407" spans="1:10" x14ac:dyDescent="0.35">
      <c r="A2407">
        <v>43161</v>
      </c>
      <c r="B2407" t="s">
        <v>14</v>
      </c>
      <c r="C2407" t="s">
        <v>43</v>
      </c>
      <c r="D2407" t="s">
        <v>15</v>
      </c>
      <c r="E2407">
        <v>399</v>
      </c>
      <c r="F2407">
        <v>7</v>
      </c>
      <c r="G2407">
        <v>2793</v>
      </c>
      <c r="H2407" t="s">
        <v>8</v>
      </c>
      <c r="I2407" t="s">
        <v>10</v>
      </c>
      <c r="J2407" t="s">
        <v>21</v>
      </c>
    </row>
    <row r="2408" spans="1:10" x14ac:dyDescent="0.35">
      <c r="A2408">
        <v>43161</v>
      </c>
      <c r="B2408" t="s">
        <v>14</v>
      </c>
      <c r="C2408" t="s">
        <v>41</v>
      </c>
      <c r="D2408" t="s">
        <v>6</v>
      </c>
      <c r="E2408">
        <v>499</v>
      </c>
      <c r="F2408">
        <v>2</v>
      </c>
      <c r="G2408">
        <v>998</v>
      </c>
      <c r="H2408" t="s">
        <v>8</v>
      </c>
      <c r="I2408" t="s">
        <v>9</v>
      </c>
      <c r="J2408" t="s">
        <v>22</v>
      </c>
    </row>
    <row r="2409" spans="1:10" x14ac:dyDescent="0.35">
      <c r="A2409">
        <v>43161</v>
      </c>
      <c r="B2409" t="s">
        <v>14</v>
      </c>
      <c r="C2409" t="s">
        <v>43</v>
      </c>
      <c r="D2409" t="s">
        <v>15</v>
      </c>
      <c r="E2409">
        <v>399</v>
      </c>
      <c r="F2409">
        <v>2</v>
      </c>
      <c r="G2409">
        <v>798</v>
      </c>
      <c r="H2409" t="s">
        <v>7</v>
      </c>
      <c r="I2409" t="s">
        <v>10</v>
      </c>
      <c r="J2409" t="s">
        <v>22</v>
      </c>
    </row>
    <row r="2410" spans="1:10" x14ac:dyDescent="0.35">
      <c r="A2410">
        <v>43161</v>
      </c>
      <c r="B2410" t="s">
        <v>14</v>
      </c>
      <c r="C2410" t="s">
        <v>43</v>
      </c>
      <c r="D2410" t="s">
        <v>13</v>
      </c>
      <c r="E2410">
        <v>299</v>
      </c>
      <c r="F2410">
        <v>2</v>
      </c>
      <c r="G2410">
        <v>598</v>
      </c>
      <c r="H2410" t="s">
        <v>8</v>
      </c>
      <c r="I2410" t="s">
        <v>10</v>
      </c>
      <c r="J2410" t="s">
        <v>22</v>
      </c>
    </row>
    <row r="2411" spans="1:10" x14ac:dyDescent="0.35">
      <c r="A2411">
        <v>43161</v>
      </c>
      <c r="B2411" t="s">
        <v>5</v>
      </c>
      <c r="C2411" t="s">
        <v>45</v>
      </c>
      <c r="D2411" t="s">
        <v>17</v>
      </c>
      <c r="E2411">
        <v>199</v>
      </c>
      <c r="F2411">
        <v>10</v>
      </c>
      <c r="G2411">
        <v>1990</v>
      </c>
      <c r="H2411" t="s">
        <v>8</v>
      </c>
      <c r="I2411" t="s">
        <v>10</v>
      </c>
      <c r="J2411" t="s">
        <v>21</v>
      </c>
    </row>
    <row r="2412" spans="1:10" x14ac:dyDescent="0.35">
      <c r="A2412">
        <v>43161</v>
      </c>
      <c r="B2412" t="s">
        <v>12</v>
      </c>
      <c r="C2412" t="s">
        <v>40</v>
      </c>
      <c r="D2412" t="s">
        <v>15</v>
      </c>
      <c r="E2412">
        <v>399</v>
      </c>
      <c r="F2412">
        <v>2</v>
      </c>
      <c r="G2412">
        <v>798</v>
      </c>
      <c r="H2412" t="s">
        <v>8</v>
      </c>
      <c r="I2412" t="s">
        <v>10</v>
      </c>
      <c r="J2412" t="s">
        <v>20</v>
      </c>
    </row>
    <row r="2413" spans="1:10" x14ac:dyDescent="0.35">
      <c r="A2413">
        <v>43161</v>
      </c>
      <c r="B2413" t="s">
        <v>12</v>
      </c>
      <c r="C2413" t="s">
        <v>42</v>
      </c>
      <c r="D2413" t="s">
        <v>16</v>
      </c>
      <c r="E2413">
        <v>99</v>
      </c>
      <c r="F2413">
        <v>3</v>
      </c>
      <c r="G2413">
        <v>297</v>
      </c>
      <c r="H2413" t="s">
        <v>8</v>
      </c>
      <c r="I2413" t="s">
        <v>9</v>
      </c>
      <c r="J2413" t="s">
        <v>23</v>
      </c>
    </row>
    <row r="2414" spans="1:10" x14ac:dyDescent="0.35">
      <c r="A2414">
        <v>43161</v>
      </c>
      <c r="B2414" t="s">
        <v>14</v>
      </c>
      <c r="C2414" t="s">
        <v>40</v>
      </c>
      <c r="D2414" t="s">
        <v>6</v>
      </c>
      <c r="E2414">
        <v>499</v>
      </c>
      <c r="F2414">
        <v>5</v>
      </c>
      <c r="G2414">
        <v>2495</v>
      </c>
      <c r="H2414" t="s">
        <v>7</v>
      </c>
      <c r="I2414" t="s">
        <v>10</v>
      </c>
      <c r="J2414" t="s">
        <v>22</v>
      </c>
    </row>
    <row r="2415" spans="1:10" x14ac:dyDescent="0.35">
      <c r="A2415">
        <v>43162</v>
      </c>
      <c r="B2415" t="s">
        <v>14</v>
      </c>
      <c r="C2415" t="s">
        <v>40</v>
      </c>
      <c r="D2415" t="s">
        <v>15</v>
      </c>
      <c r="E2415">
        <v>399</v>
      </c>
      <c r="F2415">
        <v>3</v>
      </c>
      <c r="G2415">
        <v>1197</v>
      </c>
      <c r="H2415" t="s">
        <v>7</v>
      </c>
      <c r="I2415" t="s">
        <v>10</v>
      </c>
      <c r="J2415" t="s">
        <v>22</v>
      </c>
    </row>
    <row r="2416" spans="1:10" x14ac:dyDescent="0.35">
      <c r="A2416">
        <v>43162</v>
      </c>
      <c r="B2416" t="s">
        <v>5</v>
      </c>
      <c r="C2416" t="s">
        <v>40</v>
      </c>
      <c r="D2416" t="s">
        <v>16</v>
      </c>
      <c r="E2416">
        <v>99</v>
      </c>
      <c r="F2416">
        <v>7</v>
      </c>
      <c r="G2416">
        <v>693</v>
      </c>
      <c r="H2416" t="s">
        <v>7</v>
      </c>
      <c r="I2416" t="s">
        <v>10</v>
      </c>
      <c r="J2416" t="s">
        <v>22</v>
      </c>
    </row>
    <row r="2417" spans="1:10" x14ac:dyDescent="0.35">
      <c r="A2417">
        <v>43162</v>
      </c>
      <c r="B2417" t="s">
        <v>14</v>
      </c>
      <c r="C2417" t="s">
        <v>40</v>
      </c>
      <c r="D2417" t="s">
        <v>6</v>
      </c>
      <c r="E2417">
        <v>499</v>
      </c>
      <c r="F2417">
        <v>8</v>
      </c>
      <c r="G2417">
        <v>3992</v>
      </c>
      <c r="H2417" t="s">
        <v>7</v>
      </c>
      <c r="I2417" t="s">
        <v>10</v>
      </c>
      <c r="J2417" t="s">
        <v>22</v>
      </c>
    </row>
    <row r="2418" spans="1:10" x14ac:dyDescent="0.35">
      <c r="A2418">
        <v>43162</v>
      </c>
      <c r="B2418" t="s">
        <v>5</v>
      </c>
      <c r="C2418" t="s">
        <v>44</v>
      </c>
      <c r="D2418" t="s">
        <v>16</v>
      </c>
      <c r="E2418">
        <v>99</v>
      </c>
      <c r="F2418">
        <v>5</v>
      </c>
      <c r="G2418">
        <v>495</v>
      </c>
      <c r="H2418" t="s">
        <v>7</v>
      </c>
      <c r="I2418" t="s">
        <v>10</v>
      </c>
      <c r="J2418" t="s">
        <v>23</v>
      </c>
    </row>
    <row r="2419" spans="1:10" x14ac:dyDescent="0.35">
      <c r="A2419">
        <v>43162</v>
      </c>
      <c r="B2419" t="s">
        <v>5</v>
      </c>
      <c r="C2419" t="s">
        <v>45</v>
      </c>
      <c r="D2419" t="s">
        <v>13</v>
      </c>
      <c r="E2419">
        <v>299</v>
      </c>
      <c r="F2419">
        <v>6</v>
      </c>
      <c r="G2419">
        <v>1794</v>
      </c>
      <c r="H2419" t="s">
        <v>7</v>
      </c>
      <c r="I2419" t="s">
        <v>10</v>
      </c>
      <c r="J2419" t="s">
        <v>22</v>
      </c>
    </row>
    <row r="2420" spans="1:10" x14ac:dyDescent="0.35">
      <c r="A2420">
        <v>43162</v>
      </c>
      <c r="B2420" t="s">
        <v>5</v>
      </c>
      <c r="C2420" t="s">
        <v>45</v>
      </c>
      <c r="D2420" t="s">
        <v>15</v>
      </c>
      <c r="E2420">
        <v>399</v>
      </c>
      <c r="F2420">
        <v>8</v>
      </c>
      <c r="G2420">
        <v>3192</v>
      </c>
      <c r="H2420" t="s">
        <v>7</v>
      </c>
      <c r="I2420" t="s">
        <v>10</v>
      </c>
      <c r="J2420" t="s">
        <v>22</v>
      </c>
    </row>
    <row r="2421" spans="1:10" x14ac:dyDescent="0.35">
      <c r="A2421">
        <v>43162</v>
      </c>
      <c r="B2421" t="s">
        <v>12</v>
      </c>
      <c r="C2421" t="s">
        <v>40</v>
      </c>
      <c r="D2421" t="s">
        <v>6</v>
      </c>
      <c r="E2421">
        <v>499</v>
      </c>
      <c r="F2421">
        <v>7</v>
      </c>
      <c r="G2421">
        <v>3493</v>
      </c>
      <c r="H2421" t="s">
        <v>8</v>
      </c>
      <c r="I2421" t="s">
        <v>10</v>
      </c>
      <c r="J2421" t="s">
        <v>20</v>
      </c>
    </row>
    <row r="2422" spans="1:10" x14ac:dyDescent="0.35">
      <c r="A2422">
        <v>43163</v>
      </c>
      <c r="B2422" t="s">
        <v>5</v>
      </c>
      <c r="C2422" t="s">
        <v>40</v>
      </c>
      <c r="D2422" t="s">
        <v>16</v>
      </c>
      <c r="E2422">
        <v>99</v>
      </c>
      <c r="F2422">
        <v>8</v>
      </c>
      <c r="G2422">
        <v>792</v>
      </c>
      <c r="H2422" t="s">
        <v>7</v>
      </c>
      <c r="I2422" t="s">
        <v>10</v>
      </c>
      <c r="J2422" t="s">
        <v>23</v>
      </c>
    </row>
    <row r="2423" spans="1:10" x14ac:dyDescent="0.35">
      <c r="A2423">
        <v>43163</v>
      </c>
      <c r="B2423" t="s">
        <v>12</v>
      </c>
      <c r="C2423" t="s">
        <v>44</v>
      </c>
      <c r="D2423" t="s">
        <v>17</v>
      </c>
      <c r="E2423">
        <v>199</v>
      </c>
      <c r="F2423">
        <v>6</v>
      </c>
      <c r="G2423">
        <v>1194</v>
      </c>
      <c r="H2423" t="s">
        <v>7</v>
      </c>
      <c r="I2423" t="s">
        <v>10</v>
      </c>
      <c r="J2423" t="s">
        <v>22</v>
      </c>
    </row>
    <row r="2424" spans="1:10" x14ac:dyDescent="0.35">
      <c r="A2424">
        <v>43164</v>
      </c>
      <c r="B2424" t="s">
        <v>12</v>
      </c>
      <c r="C2424" t="s">
        <v>42</v>
      </c>
      <c r="D2424" t="s">
        <v>17</v>
      </c>
      <c r="E2424">
        <v>199</v>
      </c>
      <c r="F2424">
        <v>2</v>
      </c>
      <c r="G2424">
        <v>398</v>
      </c>
      <c r="H2424" t="s">
        <v>7</v>
      </c>
      <c r="I2424" t="s">
        <v>10</v>
      </c>
      <c r="J2424" t="s">
        <v>24</v>
      </c>
    </row>
    <row r="2425" spans="1:10" x14ac:dyDescent="0.35">
      <c r="A2425">
        <v>43165</v>
      </c>
      <c r="B2425" t="s">
        <v>5</v>
      </c>
      <c r="C2425" t="s">
        <v>42</v>
      </c>
      <c r="D2425" t="s">
        <v>16</v>
      </c>
      <c r="E2425">
        <v>99</v>
      </c>
      <c r="F2425">
        <v>9</v>
      </c>
      <c r="G2425">
        <v>891</v>
      </c>
      <c r="H2425" t="s">
        <v>8</v>
      </c>
      <c r="I2425" t="s">
        <v>10</v>
      </c>
      <c r="J2425" t="s">
        <v>20</v>
      </c>
    </row>
    <row r="2426" spans="1:10" x14ac:dyDescent="0.35">
      <c r="A2426">
        <v>43165</v>
      </c>
      <c r="B2426" t="s">
        <v>5</v>
      </c>
      <c r="C2426" t="s">
        <v>44</v>
      </c>
      <c r="D2426" t="s">
        <v>15</v>
      </c>
      <c r="E2426">
        <v>399</v>
      </c>
      <c r="F2426">
        <v>6</v>
      </c>
      <c r="G2426">
        <v>2394</v>
      </c>
      <c r="H2426" t="s">
        <v>7</v>
      </c>
      <c r="I2426" t="s">
        <v>10</v>
      </c>
      <c r="J2426" t="s">
        <v>24</v>
      </c>
    </row>
    <row r="2427" spans="1:10" x14ac:dyDescent="0.35">
      <c r="A2427">
        <v>43165</v>
      </c>
      <c r="B2427" t="s">
        <v>14</v>
      </c>
      <c r="C2427" t="s">
        <v>41</v>
      </c>
      <c r="D2427" t="s">
        <v>17</v>
      </c>
      <c r="E2427">
        <v>199</v>
      </c>
      <c r="F2427">
        <v>4</v>
      </c>
      <c r="G2427">
        <v>796</v>
      </c>
      <c r="H2427" t="s">
        <v>8</v>
      </c>
      <c r="I2427" t="s">
        <v>10</v>
      </c>
      <c r="J2427" t="s">
        <v>22</v>
      </c>
    </row>
    <row r="2428" spans="1:10" x14ac:dyDescent="0.35">
      <c r="A2428">
        <v>43165</v>
      </c>
      <c r="B2428" t="s">
        <v>14</v>
      </c>
      <c r="C2428" t="s">
        <v>41</v>
      </c>
      <c r="D2428" t="s">
        <v>6</v>
      </c>
      <c r="E2428">
        <v>499</v>
      </c>
      <c r="F2428">
        <v>10</v>
      </c>
      <c r="G2428">
        <v>4990</v>
      </c>
      <c r="H2428" t="s">
        <v>8</v>
      </c>
      <c r="I2428" t="s">
        <v>10</v>
      </c>
      <c r="J2428" t="s">
        <v>22</v>
      </c>
    </row>
    <row r="2429" spans="1:10" x14ac:dyDescent="0.35">
      <c r="A2429">
        <v>43165</v>
      </c>
      <c r="B2429" t="s">
        <v>12</v>
      </c>
      <c r="C2429" t="s">
        <v>44</v>
      </c>
      <c r="D2429" t="s">
        <v>6</v>
      </c>
      <c r="E2429">
        <v>499</v>
      </c>
      <c r="F2429">
        <v>2</v>
      </c>
      <c r="G2429">
        <v>998</v>
      </c>
      <c r="H2429" t="s">
        <v>8</v>
      </c>
      <c r="I2429" t="s">
        <v>10</v>
      </c>
      <c r="J2429" t="s">
        <v>20</v>
      </c>
    </row>
    <row r="2430" spans="1:10" x14ac:dyDescent="0.35">
      <c r="A2430">
        <v>43165</v>
      </c>
      <c r="B2430" t="s">
        <v>5</v>
      </c>
      <c r="C2430" t="s">
        <v>41</v>
      </c>
      <c r="D2430" t="s">
        <v>13</v>
      </c>
      <c r="E2430">
        <v>299</v>
      </c>
      <c r="F2430">
        <v>6</v>
      </c>
      <c r="G2430">
        <v>1794</v>
      </c>
      <c r="H2430" t="s">
        <v>7</v>
      </c>
      <c r="I2430" t="s">
        <v>10</v>
      </c>
      <c r="J2430" t="s">
        <v>23</v>
      </c>
    </row>
    <row r="2431" spans="1:10" x14ac:dyDescent="0.35">
      <c r="A2431">
        <v>43165</v>
      </c>
      <c r="B2431" t="s">
        <v>5</v>
      </c>
      <c r="C2431" t="s">
        <v>40</v>
      </c>
      <c r="D2431" t="s">
        <v>13</v>
      </c>
      <c r="E2431">
        <v>299</v>
      </c>
      <c r="F2431">
        <v>8</v>
      </c>
      <c r="G2431">
        <v>2392</v>
      </c>
      <c r="H2431" t="s">
        <v>7</v>
      </c>
      <c r="I2431" t="s">
        <v>10</v>
      </c>
      <c r="J2431" t="s">
        <v>22</v>
      </c>
    </row>
    <row r="2432" spans="1:10" x14ac:dyDescent="0.35">
      <c r="A2432">
        <v>43165</v>
      </c>
      <c r="B2432" t="s">
        <v>5</v>
      </c>
      <c r="C2432" t="s">
        <v>44</v>
      </c>
      <c r="D2432" t="s">
        <v>17</v>
      </c>
      <c r="E2432">
        <v>199</v>
      </c>
      <c r="F2432">
        <v>10</v>
      </c>
      <c r="G2432">
        <v>1990</v>
      </c>
      <c r="H2432" t="s">
        <v>8</v>
      </c>
      <c r="I2432" t="s">
        <v>10</v>
      </c>
      <c r="J2432" t="s">
        <v>20</v>
      </c>
    </row>
    <row r="2433" spans="1:10" x14ac:dyDescent="0.35">
      <c r="A2433">
        <v>43165</v>
      </c>
      <c r="B2433" t="s">
        <v>5</v>
      </c>
      <c r="C2433" t="s">
        <v>40</v>
      </c>
      <c r="D2433" t="s">
        <v>6</v>
      </c>
      <c r="E2433">
        <v>499</v>
      </c>
      <c r="F2433">
        <v>6</v>
      </c>
      <c r="G2433">
        <v>2994</v>
      </c>
      <c r="H2433" t="s">
        <v>7</v>
      </c>
      <c r="I2433" t="s">
        <v>10</v>
      </c>
      <c r="J2433" t="s">
        <v>22</v>
      </c>
    </row>
    <row r="2434" spans="1:10" x14ac:dyDescent="0.35">
      <c r="A2434">
        <v>43165</v>
      </c>
      <c r="B2434" t="s">
        <v>12</v>
      </c>
      <c r="C2434" t="s">
        <v>45</v>
      </c>
      <c r="D2434" t="s">
        <v>17</v>
      </c>
      <c r="E2434">
        <v>199</v>
      </c>
      <c r="F2434">
        <v>8</v>
      </c>
      <c r="G2434">
        <v>1592</v>
      </c>
      <c r="H2434" t="s">
        <v>8</v>
      </c>
      <c r="I2434" t="s">
        <v>10</v>
      </c>
      <c r="J2434" t="s">
        <v>22</v>
      </c>
    </row>
    <row r="2435" spans="1:10" x14ac:dyDescent="0.35">
      <c r="A2435">
        <v>43165</v>
      </c>
      <c r="B2435" t="s">
        <v>14</v>
      </c>
      <c r="C2435" t="s">
        <v>42</v>
      </c>
      <c r="D2435" t="s">
        <v>6</v>
      </c>
      <c r="E2435">
        <v>499</v>
      </c>
      <c r="F2435">
        <v>7</v>
      </c>
      <c r="G2435">
        <v>3493</v>
      </c>
      <c r="H2435" t="s">
        <v>7</v>
      </c>
      <c r="I2435" t="s">
        <v>10</v>
      </c>
      <c r="J2435" t="s">
        <v>21</v>
      </c>
    </row>
    <row r="2436" spans="1:10" x14ac:dyDescent="0.35">
      <c r="A2436">
        <v>43165</v>
      </c>
      <c r="B2436" t="s">
        <v>14</v>
      </c>
      <c r="C2436" t="s">
        <v>42</v>
      </c>
      <c r="D2436" t="s">
        <v>16</v>
      </c>
      <c r="E2436">
        <v>99</v>
      </c>
      <c r="F2436">
        <v>1</v>
      </c>
      <c r="G2436">
        <v>99</v>
      </c>
      <c r="H2436" t="s">
        <v>8</v>
      </c>
      <c r="I2436" t="s">
        <v>10</v>
      </c>
      <c r="J2436" t="s">
        <v>23</v>
      </c>
    </row>
    <row r="2437" spans="1:10" x14ac:dyDescent="0.35">
      <c r="A2437">
        <v>43165</v>
      </c>
      <c r="B2437" t="s">
        <v>12</v>
      </c>
      <c r="C2437" t="s">
        <v>40</v>
      </c>
      <c r="D2437" t="s">
        <v>15</v>
      </c>
      <c r="E2437">
        <v>399</v>
      </c>
      <c r="F2437">
        <v>1</v>
      </c>
      <c r="G2437">
        <v>399</v>
      </c>
      <c r="H2437" t="s">
        <v>7</v>
      </c>
      <c r="I2437" t="s">
        <v>10</v>
      </c>
      <c r="J2437" t="s">
        <v>23</v>
      </c>
    </row>
    <row r="2438" spans="1:10" x14ac:dyDescent="0.35">
      <c r="A2438">
        <v>43165</v>
      </c>
      <c r="B2438" t="s">
        <v>5</v>
      </c>
      <c r="C2438" t="s">
        <v>42</v>
      </c>
      <c r="D2438" t="s">
        <v>16</v>
      </c>
      <c r="E2438">
        <v>99</v>
      </c>
      <c r="F2438">
        <v>1</v>
      </c>
      <c r="G2438">
        <v>99</v>
      </c>
      <c r="H2438" t="s">
        <v>7</v>
      </c>
      <c r="I2438" t="s">
        <v>9</v>
      </c>
      <c r="J2438" t="s">
        <v>20</v>
      </c>
    </row>
    <row r="2439" spans="1:10" x14ac:dyDescent="0.35">
      <c r="A2439">
        <v>43165</v>
      </c>
      <c r="B2439" t="s">
        <v>14</v>
      </c>
      <c r="C2439" t="s">
        <v>40</v>
      </c>
      <c r="D2439" t="s">
        <v>16</v>
      </c>
      <c r="E2439">
        <v>99</v>
      </c>
      <c r="F2439">
        <v>1</v>
      </c>
      <c r="G2439">
        <v>99</v>
      </c>
      <c r="H2439" t="s">
        <v>7</v>
      </c>
      <c r="I2439" t="s">
        <v>10</v>
      </c>
      <c r="J2439" t="s">
        <v>23</v>
      </c>
    </row>
    <row r="2440" spans="1:10" x14ac:dyDescent="0.35">
      <c r="A2440">
        <v>43166</v>
      </c>
      <c r="B2440" t="s">
        <v>5</v>
      </c>
      <c r="C2440" t="s">
        <v>41</v>
      </c>
      <c r="D2440" t="s">
        <v>16</v>
      </c>
      <c r="E2440">
        <v>99</v>
      </c>
      <c r="F2440">
        <v>3</v>
      </c>
      <c r="G2440">
        <v>297</v>
      </c>
      <c r="H2440" t="s">
        <v>8</v>
      </c>
      <c r="I2440" t="s">
        <v>10</v>
      </c>
      <c r="J2440" t="s">
        <v>23</v>
      </c>
    </row>
    <row r="2441" spans="1:10" x14ac:dyDescent="0.35">
      <c r="A2441">
        <v>43166</v>
      </c>
      <c r="B2441" t="s">
        <v>12</v>
      </c>
      <c r="C2441" t="s">
        <v>40</v>
      </c>
      <c r="D2441" t="s">
        <v>13</v>
      </c>
      <c r="E2441">
        <v>299</v>
      </c>
      <c r="F2441">
        <v>3</v>
      </c>
      <c r="G2441">
        <v>897</v>
      </c>
      <c r="H2441" t="s">
        <v>7</v>
      </c>
      <c r="I2441" t="s">
        <v>10</v>
      </c>
      <c r="J2441" t="s">
        <v>22</v>
      </c>
    </row>
    <row r="2442" spans="1:10" x14ac:dyDescent="0.35">
      <c r="A2442">
        <v>43166</v>
      </c>
      <c r="B2442" t="s">
        <v>5</v>
      </c>
      <c r="C2442" t="s">
        <v>45</v>
      </c>
      <c r="D2442" t="s">
        <v>17</v>
      </c>
      <c r="E2442">
        <v>199</v>
      </c>
      <c r="F2442">
        <v>4</v>
      </c>
      <c r="G2442">
        <v>796</v>
      </c>
      <c r="H2442" t="s">
        <v>7</v>
      </c>
      <c r="I2442" t="s">
        <v>10</v>
      </c>
      <c r="J2442" t="s">
        <v>22</v>
      </c>
    </row>
    <row r="2443" spans="1:10" x14ac:dyDescent="0.35">
      <c r="A2443">
        <v>43166</v>
      </c>
      <c r="B2443" t="s">
        <v>14</v>
      </c>
      <c r="C2443" t="s">
        <v>43</v>
      </c>
      <c r="D2443" t="s">
        <v>16</v>
      </c>
      <c r="E2443">
        <v>99</v>
      </c>
      <c r="F2443">
        <v>8</v>
      </c>
      <c r="G2443">
        <v>792</v>
      </c>
      <c r="H2443" t="s">
        <v>8</v>
      </c>
      <c r="I2443" t="s">
        <v>10</v>
      </c>
      <c r="J2443" t="s">
        <v>24</v>
      </c>
    </row>
    <row r="2444" spans="1:10" x14ac:dyDescent="0.35">
      <c r="A2444">
        <v>43166</v>
      </c>
      <c r="B2444" t="s">
        <v>5</v>
      </c>
      <c r="C2444" t="s">
        <v>45</v>
      </c>
      <c r="D2444" t="s">
        <v>15</v>
      </c>
      <c r="E2444">
        <v>399</v>
      </c>
      <c r="F2444">
        <v>4</v>
      </c>
      <c r="G2444">
        <v>1596</v>
      </c>
      <c r="H2444" t="s">
        <v>7</v>
      </c>
      <c r="I2444" t="s">
        <v>10</v>
      </c>
      <c r="J2444" t="s">
        <v>22</v>
      </c>
    </row>
    <row r="2445" spans="1:10" x14ac:dyDescent="0.35">
      <c r="A2445">
        <v>43166</v>
      </c>
      <c r="B2445" t="s">
        <v>14</v>
      </c>
      <c r="C2445" t="s">
        <v>44</v>
      </c>
      <c r="D2445" t="s">
        <v>6</v>
      </c>
      <c r="E2445">
        <v>499</v>
      </c>
      <c r="F2445">
        <v>4</v>
      </c>
      <c r="G2445">
        <v>1996</v>
      </c>
      <c r="H2445" t="s">
        <v>8</v>
      </c>
      <c r="I2445" t="s">
        <v>9</v>
      </c>
      <c r="J2445" t="s">
        <v>22</v>
      </c>
    </row>
    <row r="2446" spans="1:10" x14ac:dyDescent="0.35">
      <c r="A2446">
        <v>43166</v>
      </c>
      <c r="B2446" t="s">
        <v>14</v>
      </c>
      <c r="C2446" t="s">
        <v>44</v>
      </c>
      <c r="D2446" t="s">
        <v>13</v>
      </c>
      <c r="E2446">
        <v>299</v>
      </c>
      <c r="F2446">
        <v>6</v>
      </c>
      <c r="G2446">
        <v>1794</v>
      </c>
      <c r="H2446" t="s">
        <v>7</v>
      </c>
      <c r="I2446" t="s">
        <v>10</v>
      </c>
      <c r="J2446" t="s">
        <v>23</v>
      </c>
    </row>
    <row r="2447" spans="1:10" x14ac:dyDescent="0.35">
      <c r="A2447">
        <v>43167</v>
      </c>
      <c r="B2447" t="s">
        <v>14</v>
      </c>
      <c r="C2447" t="s">
        <v>45</v>
      </c>
      <c r="D2447" t="s">
        <v>6</v>
      </c>
      <c r="E2447">
        <v>499</v>
      </c>
      <c r="F2447">
        <v>7</v>
      </c>
      <c r="G2447">
        <v>3493</v>
      </c>
      <c r="H2447" t="s">
        <v>7</v>
      </c>
      <c r="I2447" t="s">
        <v>10</v>
      </c>
      <c r="J2447" t="s">
        <v>20</v>
      </c>
    </row>
    <row r="2448" spans="1:10" x14ac:dyDescent="0.35">
      <c r="A2448">
        <v>43167</v>
      </c>
      <c r="B2448" t="s">
        <v>14</v>
      </c>
      <c r="C2448" t="s">
        <v>40</v>
      </c>
      <c r="D2448" t="s">
        <v>16</v>
      </c>
      <c r="E2448">
        <v>99</v>
      </c>
      <c r="F2448">
        <v>4</v>
      </c>
      <c r="G2448">
        <v>396</v>
      </c>
      <c r="H2448" t="s">
        <v>7</v>
      </c>
      <c r="I2448" t="s">
        <v>10</v>
      </c>
      <c r="J2448" t="s">
        <v>22</v>
      </c>
    </row>
    <row r="2449" spans="1:10" x14ac:dyDescent="0.35">
      <c r="A2449">
        <v>43167</v>
      </c>
      <c r="B2449" t="s">
        <v>14</v>
      </c>
      <c r="C2449" t="s">
        <v>40</v>
      </c>
      <c r="D2449" t="s">
        <v>17</v>
      </c>
      <c r="E2449">
        <v>199</v>
      </c>
      <c r="F2449">
        <v>2</v>
      </c>
      <c r="G2449">
        <v>398</v>
      </c>
      <c r="H2449" t="s">
        <v>7</v>
      </c>
      <c r="I2449" t="s">
        <v>10</v>
      </c>
      <c r="J2449" t="s">
        <v>20</v>
      </c>
    </row>
    <row r="2450" spans="1:10" x14ac:dyDescent="0.35">
      <c r="A2450">
        <v>43168</v>
      </c>
      <c r="B2450" t="s">
        <v>14</v>
      </c>
      <c r="C2450" t="s">
        <v>40</v>
      </c>
      <c r="D2450" t="s">
        <v>17</v>
      </c>
      <c r="E2450">
        <v>199</v>
      </c>
      <c r="F2450">
        <v>6</v>
      </c>
      <c r="G2450">
        <v>1194</v>
      </c>
      <c r="H2450" t="s">
        <v>8</v>
      </c>
      <c r="I2450" t="s">
        <v>10</v>
      </c>
      <c r="J2450" t="s">
        <v>23</v>
      </c>
    </row>
    <row r="2451" spans="1:10" x14ac:dyDescent="0.35">
      <c r="A2451">
        <v>43168</v>
      </c>
      <c r="B2451" t="s">
        <v>5</v>
      </c>
      <c r="C2451" t="s">
        <v>42</v>
      </c>
      <c r="D2451" t="s">
        <v>15</v>
      </c>
      <c r="E2451">
        <v>399</v>
      </c>
      <c r="F2451">
        <v>8</v>
      </c>
      <c r="G2451">
        <v>3192</v>
      </c>
      <c r="H2451" t="s">
        <v>8</v>
      </c>
      <c r="I2451" t="s">
        <v>10</v>
      </c>
      <c r="J2451" t="s">
        <v>23</v>
      </c>
    </row>
    <row r="2452" spans="1:10" x14ac:dyDescent="0.35">
      <c r="A2452">
        <v>43169</v>
      </c>
      <c r="B2452" t="s">
        <v>12</v>
      </c>
      <c r="C2452" t="s">
        <v>44</v>
      </c>
      <c r="D2452" t="s">
        <v>6</v>
      </c>
      <c r="E2452">
        <v>499</v>
      </c>
      <c r="F2452">
        <v>1</v>
      </c>
      <c r="G2452">
        <v>499</v>
      </c>
      <c r="H2452" t="s">
        <v>7</v>
      </c>
      <c r="I2452" t="s">
        <v>10</v>
      </c>
      <c r="J2452" t="s">
        <v>20</v>
      </c>
    </row>
    <row r="2453" spans="1:10" x14ac:dyDescent="0.35">
      <c r="A2453">
        <v>43169</v>
      </c>
      <c r="B2453" t="s">
        <v>12</v>
      </c>
      <c r="C2453" t="s">
        <v>43</v>
      </c>
      <c r="D2453" t="s">
        <v>13</v>
      </c>
      <c r="E2453">
        <v>299</v>
      </c>
      <c r="F2453">
        <v>6</v>
      </c>
      <c r="G2453">
        <v>1794</v>
      </c>
      <c r="H2453" t="s">
        <v>8</v>
      </c>
      <c r="I2453" t="s">
        <v>10</v>
      </c>
      <c r="J2453" t="s">
        <v>22</v>
      </c>
    </row>
    <row r="2454" spans="1:10" x14ac:dyDescent="0.35">
      <c r="A2454">
        <v>43170</v>
      </c>
      <c r="B2454" t="s">
        <v>5</v>
      </c>
      <c r="C2454" t="s">
        <v>41</v>
      </c>
      <c r="D2454" t="s">
        <v>17</v>
      </c>
      <c r="E2454">
        <v>199</v>
      </c>
      <c r="F2454">
        <v>3</v>
      </c>
      <c r="G2454">
        <v>597</v>
      </c>
      <c r="H2454" t="s">
        <v>7</v>
      </c>
      <c r="I2454" t="s">
        <v>10</v>
      </c>
      <c r="J2454" t="s">
        <v>20</v>
      </c>
    </row>
    <row r="2455" spans="1:10" x14ac:dyDescent="0.35">
      <c r="A2455">
        <v>43170</v>
      </c>
      <c r="B2455" t="s">
        <v>12</v>
      </c>
      <c r="C2455" t="s">
        <v>45</v>
      </c>
      <c r="D2455" t="s">
        <v>15</v>
      </c>
      <c r="E2455">
        <v>399</v>
      </c>
      <c r="F2455">
        <v>10</v>
      </c>
      <c r="G2455">
        <v>3990</v>
      </c>
      <c r="H2455" t="s">
        <v>8</v>
      </c>
      <c r="I2455" t="s">
        <v>10</v>
      </c>
      <c r="J2455" t="s">
        <v>22</v>
      </c>
    </row>
    <row r="2456" spans="1:10" x14ac:dyDescent="0.35">
      <c r="A2456">
        <v>43170</v>
      </c>
      <c r="B2456" t="s">
        <v>5</v>
      </c>
      <c r="C2456" t="s">
        <v>44</v>
      </c>
      <c r="D2456" t="s">
        <v>15</v>
      </c>
      <c r="E2456">
        <v>399</v>
      </c>
      <c r="F2456">
        <v>5</v>
      </c>
      <c r="G2456">
        <v>1995</v>
      </c>
      <c r="H2456" t="s">
        <v>7</v>
      </c>
      <c r="I2456" t="s">
        <v>10</v>
      </c>
      <c r="J2456" t="s">
        <v>21</v>
      </c>
    </row>
    <row r="2457" spans="1:10" x14ac:dyDescent="0.35">
      <c r="A2457">
        <v>43171</v>
      </c>
      <c r="B2457" t="s">
        <v>5</v>
      </c>
      <c r="C2457" t="s">
        <v>45</v>
      </c>
      <c r="D2457" t="s">
        <v>13</v>
      </c>
      <c r="E2457">
        <v>299</v>
      </c>
      <c r="F2457">
        <v>6</v>
      </c>
      <c r="G2457">
        <v>1794</v>
      </c>
      <c r="H2457" t="s">
        <v>7</v>
      </c>
      <c r="I2457" t="s">
        <v>10</v>
      </c>
      <c r="J2457" t="s">
        <v>23</v>
      </c>
    </row>
    <row r="2458" spans="1:10" x14ac:dyDescent="0.35">
      <c r="A2458">
        <v>43171</v>
      </c>
      <c r="B2458" t="s">
        <v>5</v>
      </c>
      <c r="C2458" t="s">
        <v>42</v>
      </c>
      <c r="D2458" t="s">
        <v>6</v>
      </c>
      <c r="E2458">
        <v>499</v>
      </c>
      <c r="F2458">
        <v>6</v>
      </c>
      <c r="G2458">
        <v>2994</v>
      </c>
      <c r="H2458" t="s">
        <v>8</v>
      </c>
      <c r="I2458" t="s">
        <v>10</v>
      </c>
      <c r="J2458" t="s">
        <v>22</v>
      </c>
    </row>
    <row r="2459" spans="1:10" x14ac:dyDescent="0.35">
      <c r="A2459">
        <v>43171</v>
      </c>
      <c r="B2459" t="s">
        <v>12</v>
      </c>
      <c r="C2459" t="s">
        <v>45</v>
      </c>
      <c r="D2459" t="s">
        <v>13</v>
      </c>
      <c r="E2459">
        <v>299</v>
      </c>
      <c r="F2459">
        <v>2</v>
      </c>
      <c r="G2459">
        <v>598</v>
      </c>
      <c r="H2459" t="s">
        <v>7</v>
      </c>
      <c r="I2459" t="s">
        <v>10</v>
      </c>
      <c r="J2459" t="s">
        <v>22</v>
      </c>
    </row>
    <row r="2460" spans="1:10" x14ac:dyDescent="0.35">
      <c r="A2460">
        <v>43171</v>
      </c>
      <c r="B2460" t="s">
        <v>14</v>
      </c>
      <c r="C2460" t="s">
        <v>44</v>
      </c>
      <c r="D2460" t="s">
        <v>17</v>
      </c>
      <c r="E2460">
        <v>199</v>
      </c>
      <c r="F2460">
        <v>5</v>
      </c>
      <c r="G2460">
        <v>995</v>
      </c>
      <c r="H2460" t="s">
        <v>7</v>
      </c>
      <c r="I2460" t="s">
        <v>10</v>
      </c>
      <c r="J2460" t="s">
        <v>22</v>
      </c>
    </row>
    <row r="2461" spans="1:10" x14ac:dyDescent="0.35">
      <c r="A2461">
        <v>43171</v>
      </c>
      <c r="B2461" t="s">
        <v>12</v>
      </c>
      <c r="C2461" t="s">
        <v>42</v>
      </c>
      <c r="D2461" t="s">
        <v>13</v>
      </c>
      <c r="E2461">
        <v>299</v>
      </c>
      <c r="F2461">
        <v>9</v>
      </c>
      <c r="G2461">
        <v>2691</v>
      </c>
      <c r="H2461" t="s">
        <v>7</v>
      </c>
      <c r="I2461" t="s">
        <v>10</v>
      </c>
      <c r="J2461" t="s">
        <v>23</v>
      </c>
    </row>
    <row r="2462" spans="1:10" x14ac:dyDescent="0.35">
      <c r="A2462">
        <v>43172</v>
      </c>
      <c r="B2462" t="s">
        <v>14</v>
      </c>
      <c r="C2462" t="s">
        <v>42</v>
      </c>
      <c r="D2462" t="s">
        <v>17</v>
      </c>
      <c r="E2462">
        <v>199</v>
      </c>
      <c r="F2462">
        <v>4</v>
      </c>
      <c r="G2462">
        <v>796</v>
      </c>
      <c r="H2462" t="s">
        <v>7</v>
      </c>
      <c r="I2462" t="s">
        <v>10</v>
      </c>
      <c r="J2462" t="s">
        <v>22</v>
      </c>
    </row>
    <row r="2463" spans="1:10" x14ac:dyDescent="0.35">
      <c r="A2463">
        <v>43172</v>
      </c>
      <c r="B2463" t="s">
        <v>14</v>
      </c>
      <c r="C2463" t="s">
        <v>40</v>
      </c>
      <c r="D2463" t="s">
        <v>13</v>
      </c>
      <c r="E2463">
        <v>299</v>
      </c>
      <c r="F2463">
        <v>2</v>
      </c>
      <c r="G2463">
        <v>598</v>
      </c>
      <c r="H2463" t="s">
        <v>8</v>
      </c>
      <c r="I2463" t="s">
        <v>10</v>
      </c>
      <c r="J2463" t="s">
        <v>22</v>
      </c>
    </row>
    <row r="2464" spans="1:10" x14ac:dyDescent="0.35">
      <c r="A2464">
        <v>43172</v>
      </c>
      <c r="B2464" t="s">
        <v>14</v>
      </c>
      <c r="C2464" t="s">
        <v>41</v>
      </c>
      <c r="D2464" t="s">
        <v>6</v>
      </c>
      <c r="E2464">
        <v>499</v>
      </c>
      <c r="F2464">
        <v>9</v>
      </c>
      <c r="G2464">
        <v>4491</v>
      </c>
      <c r="H2464" t="s">
        <v>7</v>
      </c>
      <c r="I2464" t="s">
        <v>10</v>
      </c>
      <c r="J2464" t="s">
        <v>20</v>
      </c>
    </row>
    <row r="2465" spans="1:10" x14ac:dyDescent="0.35">
      <c r="A2465">
        <v>43172</v>
      </c>
      <c r="B2465" t="s">
        <v>5</v>
      </c>
      <c r="C2465" t="s">
        <v>40</v>
      </c>
      <c r="D2465" t="s">
        <v>13</v>
      </c>
      <c r="E2465">
        <v>299</v>
      </c>
      <c r="F2465">
        <v>6</v>
      </c>
      <c r="G2465">
        <v>1794</v>
      </c>
      <c r="H2465" t="s">
        <v>7</v>
      </c>
      <c r="I2465" t="s">
        <v>10</v>
      </c>
      <c r="J2465" t="s">
        <v>24</v>
      </c>
    </row>
    <row r="2466" spans="1:10" x14ac:dyDescent="0.35">
      <c r="A2466">
        <v>43172</v>
      </c>
      <c r="B2466" t="s">
        <v>5</v>
      </c>
      <c r="C2466" t="s">
        <v>42</v>
      </c>
      <c r="D2466" t="s">
        <v>17</v>
      </c>
      <c r="E2466">
        <v>199</v>
      </c>
      <c r="F2466">
        <v>7</v>
      </c>
      <c r="G2466">
        <v>1393</v>
      </c>
      <c r="H2466" t="s">
        <v>7</v>
      </c>
      <c r="I2466" t="s">
        <v>10</v>
      </c>
      <c r="J2466" t="s">
        <v>21</v>
      </c>
    </row>
    <row r="2467" spans="1:10" x14ac:dyDescent="0.35">
      <c r="A2467">
        <v>43172</v>
      </c>
      <c r="B2467" t="s">
        <v>14</v>
      </c>
      <c r="C2467" t="s">
        <v>42</v>
      </c>
      <c r="D2467" t="s">
        <v>6</v>
      </c>
      <c r="E2467">
        <v>499</v>
      </c>
      <c r="F2467">
        <v>10</v>
      </c>
      <c r="G2467">
        <v>4990</v>
      </c>
      <c r="H2467" t="s">
        <v>8</v>
      </c>
      <c r="I2467" t="s">
        <v>10</v>
      </c>
      <c r="J2467" t="s">
        <v>23</v>
      </c>
    </row>
    <row r="2468" spans="1:10" x14ac:dyDescent="0.35">
      <c r="A2468">
        <v>43173</v>
      </c>
      <c r="B2468" t="s">
        <v>12</v>
      </c>
      <c r="C2468" t="s">
        <v>40</v>
      </c>
      <c r="D2468" t="s">
        <v>16</v>
      </c>
      <c r="E2468">
        <v>99</v>
      </c>
      <c r="F2468">
        <v>7</v>
      </c>
      <c r="G2468">
        <v>693</v>
      </c>
      <c r="H2468" t="s">
        <v>8</v>
      </c>
      <c r="I2468" t="s">
        <v>10</v>
      </c>
      <c r="J2468" t="s">
        <v>22</v>
      </c>
    </row>
    <row r="2469" spans="1:10" x14ac:dyDescent="0.35">
      <c r="A2469">
        <v>43173</v>
      </c>
      <c r="B2469" t="s">
        <v>14</v>
      </c>
      <c r="C2469" t="s">
        <v>41</v>
      </c>
      <c r="D2469" t="s">
        <v>13</v>
      </c>
      <c r="E2469">
        <v>299</v>
      </c>
      <c r="F2469">
        <v>5</v>
      </c>
      <c r="G2469">
        <v>1495</v>
      </c>
      <c r="H2469" t="s">
        <v>8</v>
      </c>
      <c r="I2469" t="s">
        <v>10</v>
      </c>
      <c r="J2469" t="s">
        <v>23</v>
      </c>
    </row>
    <row r="2470" spans="1:10" x14ac:dyDescent="0.35">
      <c r="A2470">
        <v>43173</v>
      </c>
      <c r="B2470" t="s">
        <v>12</v>
      </c>
      <c r="C2470" t="s">
        <v>45</v>
      </c>
      <c r="D2470" t="s">
        <v>15</v>
      </c>
      <c r="E2470">
        <v>399</v>
      </c>
      <c r="F2470">
        <v>3</v>
      </c>
      <c r="G2470">
        <v>1197</v>
      </c>
      <c r="H2470" t="s">
        <v>8</v>
      </c>
      <c r="I2470" t="s">
        <v>10</v>
      </c>
      <c r="J2470" t="s">
        <v>21</v>
      </c>
    </row>
    <row r="2471" spans="1:10" x14ac:dyDescent="0.35">
      <c r="A2471">
        <v>43173</v>
      </c>
      <c r="B2471" t="s">
        <v>12</v>
      </c>
      <c r="C2471" t="s">
        <v>40</v>
      </c>
      <c r="D2471" t="s">
        <v>6</v>
      </c>
      <c r="E2471">
        <v>499</v>
      </c>
      <c r="F2471">
        <v>5</v>
      </c>
      <c r="G2471">
        <v>2495</v>
      </c>
      <c r="H2471" t="s">
        <v>8</v>
      </c>
      <c r="I2471" t="s">
        <v>10</v>
      </c>
      <c r="J2471" t="s">
        <v>23</v>
      </c>
    </row>
    <row r="2472" spans="1:10" x14ac:dyDescent="0.35">
      <c r="A2472">
        <v>43173</v>
      </c>
      <c r="B2472" t="s">
        <v>14</v>
      </c>
      <c r="C2472" t="s">
        <v>45</v>
      </c>
      <c r="D2472" t="s">
        <v>15</v>
      </c>
      <c r="E2472">
        <v>399</v>
      </c>
      <c r="F2472">
        <v>9</v>
      </c>
      <c r="G2472">
        <v>3591</v>
      </c>
      <c r="H2472" t="s">
        <v>7</v>
      </c>
      <c r="I2472" t="s">
        <v>10</v>
      </c>
      <c r="J2472" t="s">
        <v>23</v>
      </c>
    </row>
    <row r="2473" spans="1:10" x14ac:dyDescent="0.35">
      <c r="A2473">
        <v>43173</v>
      </c>
      <c r="B2473" t="s">
        <v>12</v>
      </c>
      <c r="C2473" t="s">
        <v>42</v>
      </c>
      <c r="D2473" t="s">
        <v>13</v>
      </c>
      <c r="E2473">
        <v>299</v>
      </c>
      <c r="F2473">
        <v>5</v>
      </c>
      <c r="G2473">
        <v>1495</v>
      </c>
      <c r="H2473" t="s">
        <v>7</v>
      </c>
      <c r="I2473" t="s">
        <v>10</v>
      </c>
      <c r="J2473" t="s">
        <v>22</v>
      </c>
    </row>
    <row r="2474" spans="1:10" x14ac:dyDescent="0.35">
      <c r="A2474">
        <v>43173</v>
      </c>
      <c r="B2474" t="s">
        <v>14</v>
      </c>
      <c r="C2474" t="s">
        <v>41</v>
      </c>
      <c r="D2474" t="s">
        <v>6</v>
      </c>
      <c r="E2474">
        <v>499</v>
      </c>
      <c r="F2474">
        <v>1</v>
      </c>
      <c r="G2474">
        <v>499</v>
      </c>
      <c r="H2474" t="s">
        <v>7</v>
      </c>
      <c r="I2474" t="s">
        <v>9</v>
      </c>
      <c r="J2474" t="s">
        <v>23</v>
      </c>
    </row>
    <row r="2475" spans="1:10" x14ac:dyDescent="0.35">
      <c r="A2475">
        <v>43173</v>
      </c>
      <c r="B2475" t="s">
        <v>5</v>
      </c>
      <c r="C2475" t="s">
        <v>42</v>
      </c>
      <c r="D2475" t="s">
        <v>13</v>
      </c>
      <c r="E2475">
        <v>299</v>
      </c>
      <c r="F2475">
        <v>5</v>
      </c>
      <c r="G2475">
        <v>1495</v>
      </c>
      <c r="H2475" t="s">
        <v>7</v>
      </c>
      <c r="I2475" t="s">
        <v>10</v>
      </c>
      <c r="J2475" t="s">
        <v>20</v>
      </c>
    </row>
    <row r="2476" spans="1:10" x14ac:dyDescent="0.35">
      <c r="A2476">
        <v>43173</v>
      </c>
      <c r="B2476" t="s">
        <v>12</v>
      </c>
      <c r="C2476" t="s">
        <v>44</v>
      </c>
      <c r="D2476" t="s">
        <v>15</v>
      </c>
      <c r="E2476">
        <v>399</v>
      </c>
      <c r="F2476">
        <v>2</v>
      </c>
      <c r="G2476">
        <v>798</v>
      </c>
      <c r="H2476" t="s">
        <v>8</v>
      </c>
      <c r="I2476" t="s">
        <v>10</v>
      </c>
      <c r="J2476" t="s">
        <v>22</v>
      </c>
    </row>
    <row r="2477" spans="1:10" x14ac:dyDescent="0.35">
      <c r="A2477">
        <v>43173</v>
      </c>
      <c r="B2477" t="s">
        <v>5</v>
      </c>
      <c r="C2477" t="s">
        <v>42</v>
      </c>
      <c r="D2477" t="s">
        <v>16</v>
      </c>
      <c r="E2477">
        <v>99</v>
      </c>
      <c r="F2477">
        <v>6</v>
      </c>
      <c r="G2477">
        <v>594</v>
      </c>
      <c r="H2477" t="s">
        <v>8</v>
      </c>
      <c r="I2477" t="s">
        <v>10</v>
      </c>
      <c r="J2477" t="s">
        <v>23</v>
      </c>
    </row>
    <row r="2478" spans="1:10" x14ac:dyDescent="0.35">
      <c r="A2478">
        <v>43173</v>
      </c>
      <c r="B2478" t="s">
        <v>5</v>
      </c>
      <c r="C2478" t="s">
        <v>44</v>
      </c>
      <c r="D2478" t="s">
        <v>15</v>
      </c>
      <c r="E2478">
        <v>399</v>
      </c>
      <c r="F2478">
        <v>1</v>
      </c>
      <c r="G2478">
        <v>399</v>
      </c>
      <c r="H2478" t="s">
        <v>8</v>
      </c>
      <c r="I2478" t="s">
        <v>10</v>
      </c>
      <c r="J2478" t="s">
        <v>23</v>
      </c>
    </row>
    <row r="2479" spans="1:10" x14ac:dyDescent="0.35">
      <c r="A2479">
        <v>43173</v>
      </c>
      <c r="B2479" t="s">
        <v>5</v>
      </c>
      <c r="C2479" t="s">
        <v>40</v>
      </c>
      <c r="D2479" t="s">
        <v>16</v>
      </c>
      <c r="E2479">
        <v>99</v>
      </c>
      <c r="F2479">
        <v>1</v>
      </c>
      <c r="G2479">
        <v>99</v>
      </c>
      <c r="H2479" t="s">
        <v>7</v>
      </c>
      <c r="I2479" t="s">
        <v>10</v>
      </c>
      <c r="J2479" t="s">
        <v>22</v>
      </c>
    </row>
    <row r="2480" spans="1:10" x14ac:dyDescent="0.35">
      <c r="A2480">
        <v>43173</v>
      </c>
      <c r="B2480" t="s">
        <v>12</v>
      </c>
      <c r="C2480" t="s">
        <v>40</v>
      </c>
      <c r="D2480" t="s">
        <v>13</v>
      </c>
      <c r="E2480">
        <v>299</v>
      </c>
      <c r="F2480">
        <v>6</v>
      </c>
      <c r="G2480">
        <v>1794</v>
      </c>
      <c r="H2480" t="s">
        <v>8</v>
      </c>
      <c r="I2480" t="s">
        <v>10</v>
      </c>
      <c r="J2480" t="s">
        <v>22</v>
      </c>
    </row>
    <row r="2481" spans="1:10" x14ac:dyDescent="0.35">
      <c r="A2481">
        <v>43173</v>
      </c>
      <c r="B2481" t="s">
        <v>5</v>
      </c>
      <c r="C2481" t="s">
        <v>44</v>
      </c>
      <c r="D2481" t="s">
        <v>15</v>
      </c>
      <c r="E2481">
        <v>399</v>
      </c>
      <c r="F2481">
        <v>7</v>
      </c>
      <c r="G2481">
        <v>2793</v>
      </c>
      <c r="H2481" t="s">
        <v>8</v>
      </c>
      <c r="I2481" t="s">
        <v>10</v>
      </c>
      <c r="J2481" t="s">
        <v>20</v>
      </c>
    </row>
    <row r="2482" spans="1:10" x14ac:dyDescent="0.35">
      <c r="A2482">
        <v>43174</v>
      </c>
      <c r="B2482" t="s">
        <v>14</v>
      </c>
      <c r="C2482" t="s">
        <v>44</v>
      </c>
      <c r="D2482" t="s">
        <v>13</v>
      </c>
      <c r="E2482">
        <v>299</v>
      </c>
      <c r="F2482">
        <v>2</v>
      </c>
      <c r="G2482">
        <v>598</v>
      </c>
      <c r="H2482" t="s">
        <v>8</v>
      </c>
      <c r="I2482" t="s">
        <v>10</v>
      </c>
      <c r="J2482" t="s">
        <v>22</v>
      </c>
    </row>
    <row r="2483" spans="1:10" x14ac:dyDescent="0.35">
      <c r="A2483">
        <v>43174</v>
      </c>
      <c r="B2483" t="s">
        <v>5</v>
      </c>
      <c r="C2483" t="s">
        <v>45</v>
      </c>
      <c r="D2483" t="s">
        <v>13</v>
      </c>
      <c r="E2483">
        <v>299</v>
      </c>
      <c r="F2483">
        <v>1</v>
      </c>
      <c r="G2483">
        <v>299</v>
      </c>
      <c r="H2483" t="s">
        <v>7</v>
      </c>
      <c r="I2483" t="s">
        <v>10</v>
      </c>
      <c r="J2483" t="s">
        <v>23</v>
      </c>
    </row>
    <row r="2484" spans="1:10" x14ac:dyDescent="0.35">
      <c r="A2484">
        <v>43174</v>
      </c>
      <c r="B2484" t="s">
        <v>5</v>
      </c>
      <c r="C2484" t="s">
        <v>42</v>
      </c>
      <c r="D2484" t="s">
        <v>15</v>
      </c>
      <c r="E2484">
        <v>399</v>
      </c>
      <c r="F2484">
        <v>10</v>
      </c>
      <c r="G2484">
        <v>3990</v>
      </c>
      <c r="H2484" t="s">
        <v>8</v>
      </c>
      <c r="I2484" t="s">
        <v>10</v>
      </c>
      <c r="J2484" t="s">
        <v>23</v>
      </c>
    </row>
    <row r="2485" spans="1:10" x14ac:dyDescent="0.35">
      <c r="A2485">
        <v>43174</v>
      </c>
      <c r="B2485" t="s">
        <v>12</v>
      </c>
      <c r="C2485" t="s">
        <v>44</v>
      </c>
      <c r="D2485" t="s">
        <v>6</v>
      </c>
      <c r="E2485">
        <v>499</v>
      </c>
      <c r="F2485">
        <v>6</v>
      </c>
      <c r="G2485">
        <v>2994</v>
      </c>
      <c r="H2485" t="s">
        <v>7</v>
      </c>
      <c r="I2485" t="s">
        <v>10</v>
      </c>
      <c r="J2485" t="s">
        <v>24</v>
      </c>
    </row>
    <row r="2486" spans="1:10" x14ac:dyDescent="0.35">
      <c r="A2486">
        <v>43174</v>
      </c>
      <c r="B2486" t="s">
        <v>5</v>
      </c>
      <c r="C2486" t="s">
        <v>40</v>
      </c>
      <c r="D2486" t="s">
        <v>15</v>
      </c>
      <c r="E2486">
        <v>399</v>
      </c>
      <c r="F2486">
        <v>2</v>
      </c>
      <c r="G2486">
        <v>798</v>
      </c>
      <c r="H2486" t="s">
        <v>7</v>
      </c>
      <c r="I2486" t="s">
        <v>10</v>
      </c>
      <c r="J2486" t="s">
        <v>22</v>
      </c>
    </row>
    <row r="2487" spans="1:10" x14ac:dyDescent="0.35">
      <c r="A2487">
        <v>43174</v>
      </c>
      <c r="B2487" t="s">
        <v>14</v>
      </c>
      <c r="C2487" t="s">
        <v>41</v>
      </c>
      <c r="D2487" t="s">
        <v>15</v>
      </c>
      <c r="E2487">
        <v>399</v>
      </c>
      <c r="F2487">
        <v>4</v>
      </c>
      <c r="G2487">
        <v>1596</v>
      </c>
      <c r="H2487" t="s">
        <v>7</v>
      </c>
      <c r="I2487" t="s">
        <v>10</v>
      </c>
      <c r="J2487" t="s">
        <v>23</v>
      </c>
    </row>
    <row r="2488" spans="1:10" x14ac:dyDescent="0.35">
      <c r="A2488">
        <v>43175</v>
      </c>
      <c r="B2488" t="s">
        <v>5</v>
      </c>
      <c r="C2488" t="s">
        <v>40</v>
      </c>
      <c r="D2488" t="s">
        <v>6</v>
      </c>
      <c r="E2488">
        <v>499</v>
      </c>
      <c r="F2488">
        <v>3</v>
      </c>
      <c r="G2488">
        <v>1497</v>
      </c>
      <c r="H2488" t="s">
        <v>7</v>
      </c>
      <c r="I2488" t="s">
        <v>10</v>
      </c>
      <c r="J2488" t="s">
        <v>21</v>
      </c>
    </row>
    <row r="2489" spans="1:10" x14ac:dyDescent="0.35">
      <c r="A2489">
        <v>43175</v>
      </c>
      <c r="B2489" t="s">
        <v>14</v>
      </c>
      <c r="C2489" t="s">
        <v>40</v>
      </c>
      <c r="D2489" t="s">
        <v>16</v>
      </c>
      <c r="E2489">
        <v>99</v>
      </c>
      <c r="F2489">
        <v>2</v>
      </c>
      <c r="G2489">
        <v>198</v>
      </c>
      <c r="H2489" t="s">
        <v>7</v>
      </c>
      <c r="I2489" t="s">
        <v>9</v>
      </c>
      <c r="J2489" t="s">
        <v>22</v>
      </c>
    </row>
    <row r="2490" spans="1:10" x14ac:dyDescent="0.35">
      <c r="A2490">
        <v>43175</v>
      </c>
      <c r="B2490" t="s">
        <v>12</v>
      </c>
      <c r="C2490" t="s">
        <v>40</v>
      </c>
      <c r="D2490" t="s">
        <v>6</v>
      </c>
      <c r="E2490">
        <v>499</v>
      </c>
      <c r="F2490">
        <v>1</v>
      </c>
      <c r="G2490">
        <v>499</v>
      </c>
      <c r="H2490" t="s">
        <v>7</v>
      </c>
      <c r="I2490" t="s">
        <v>10</v>
      </c>
      <c r="J2490" t="s">
        <v>20</v>
      </c>
    </row>
    <row r="2491" spans="1:10" x14ac:dyDescent="0.35">
      <c r="A2491">
        <v>43175</v>
      </c>
      <c r="B2491" t="s">
        <v>14</v>
      </c>
      <c r="C2491" t="s">
        <v>44</v>
      </c>
      <c r="D2491" t="s">
        <v>15</v>
      </c>
      <c r="E2491">
        <v>399</v>
      </c>
      <c r="F2491">
        <v>9</v>
      </c>
      <c r="G2491">
        <v>3591</v>
      </c>
      <c r="H2491" t="s">
        <v>7</v>
      </c>
      <c r="I2491" t="s">
        <v>10</v>
      </c>
      <c r="J2491" t="s">
        <v>21</v>
      </c>
    </row>
    <row r="2492" spans="1:10" x14ac:dyDescent="0.35">
      <c r="A2492">
        <v>43175</v>
      </c>
      <c r="B2492" t="s">
        <v>5</v>
      </c>
      <c r="C2492" t="s">
        <v>45</v>
      </c>
      <c r="D2492" t="s">
        <v>6</v>
      </c>
      <c r="E2492">
        <v>499</v>
      </c>
      <c r="F2492">
        <v>5</v>
      </c>
      <c r="G2492">
        <v>2495</v>
      </c>
      <c r="H2492" t="s">
        <v>7</v>
      </c>
      <c r="I2492" t="s">
        <v>10</v>
      </c>
      <c r="J2492" t="s">
        <v>23</v>
      </c>
    </row>
    <row r="2493" spans="1:10" x14ac:dyDescent="0.35">
      <c r="A2493">
        <v>43175</v>
      </c>
      <c r="B2493" t="s">
        <v>14</v>
      </c>
      <c r="C2493" t="s">
        <v>45</v>
      </c>
      <c r="D2493" t="s">
        <v>17</v>
      </c>
      <c r="E2493">
        <v>199</v>
      </c>
      <c r="F2493">
        <v>6</v>
      </c>
      <c r="G2493">
        <v>1194</v>
      </c>
      <c r="H2493" t="s">
        <v>8</v>
      </c>
      <c r="I2493" t="s">
        <v>10</v>
      </c>
      <c r="J2493" t="s">
        <v>23</v>
      </c>
    </row>
    <row r="2494" spans="1:10" x14ac:dyDescent="0.35">
      <c r="A2494">
        <v>43175</v>
      </c>
      <c r="B2494" t="s">
        <v>12</v>
      </c>
      <c r="C2494" t="s">
        <v>43</v>
      </c>
      <c r="D2494" t="s">
        <v>6</v>
      </c>
      <c r="E2494">
        <v>499</v>
      </c>
      <c r="F2494">
        <v>7</v>
      </c>
      <c r="G2494">
        <v>3493</v>
      </c>
      <c r="H2494" t="s">
        <v>7</v>
      </c>
      <c r="I2494" t="s">
        <v>10</v>
      </c>
      <c r="J2494" t="s">
        <v>21</v>
      </c>
    </row>
    <row r="2495" spans="1:10" x14ac:dyDescent="0.35">
      <c r="A2495">
        <v>43175</v>
      </c>
      <c r="B2495" t="s">
        <v>5</v>
      </c>
      <c r="C2495" t="s">
        <v>40</v>
      </c>
      <c r="D2495" t="s">
        <v>16</v>
      </c>
      <c r="E2495">
        <v>99</v>
      </c>
      <c r="F2495">
        <v>6</v>
      </c>
      <c r="G2495">
        <v>594</v>
      </c>
      <c r="H2495" t="s">
        <v>7</v>
      </c>
      <c r="I2495" t="s">
        <v>10</v>
      </c>
      <c r="J2495" t="s">
        <v>23</v>
      </c>
    </row>
    <row r="2496" spans="1:10" x14ac:dyDescent="0.35">
      <c r="A2496">
        <v>43175</v>
      </c>
      <c r="B2496" t="s">
        <v>14</v>
      </c>
      <c r="C2496" t="s">
        <v>42</v>
      </c>
      <c r="D2496" t="s">
        <v>15</v>
      </c>
      <c r="E2496">
        <v>399</v>
      </c>
      <c r="F2496">
        <v>4</v>
      </c>
      <c r="G2496">
        <v>1596</v>
      </c>
      <c r="H2496" t="s">
        <v>8</v>
      </c>
      <c r="I2496" t="s">
        <v>10</v>
      </c>
      <c r="J2496" t="s">
        <v>20</v>
      </c>
    </row>
    <row r="2497" spans="1:10" x14ac:dyDescent="0.35">
      <c r="A2497">
        <v>43175</v>
      </c>
      <c r="B2497" t="s">
        <v>14</v>
      </c>
      <c r="C2497" t="s">
        <v>45</v>
      </c>
      <c r="D2497" t="s">
        <v>17</v>
      </c>
      <c r="E2497">
        <v>199</v>
      </c>
      <c r="F2497">
        <v>5</v>
      </c>
      <c r="G2497">
        <v>995</v>
      </c>
      <c r="H2497" t="s">
        <v>7</v>
      </c>
      <c r="I2497" t="s">
        <v>10</v>
      </c>
      <c r="J2497" t="s">
        <v>23</v>
      </c>
    </row>
    <row r="2498" spans="1:10" x14ac:dyDescent="0.35">
      <c r="A2498">
        <v>43175</v>
      </c>
      <c r="B2498" t="s">
        <v>12</v>
      </c>
      <c r="C2498" t="s">
        <v>40</v>
      </c>
      <c r="D2498" t="s">
        <v>6</v>
      </c>
      <c r="E2498">
        <v>499</v>
      </c>
      <c r="F2498">
        <v>1</v>
      </c>
      <c r="G2498">
        <v>499</v>
      </c>
      <c r="H2498" t="s">
        <v>7</v>
      </c>
      <c r="I2498" t="s">
        <v>10</v>
      </c>
      <c r="J2498" t="s">
        <v>22</v>
      </c>
    </row>
    <row r="2499" spans="1:10" x14ac:dyDescent="0.35">
      <c r="A2499">
        <v>43175</v>
      </c>
      <c r="B2499" t="s">
        <v>12</v>
      </c>
      <c r="C2499" t="s">
        <v>42</v>
      </c>
      <c r="D2499" t="s">
        <v>17</v>
      </c>
      <c r="E2499">
        <v>199</v>
      </c>
      <c r="F2499">
        <v>3</v>
      </c>
      <c r="G2499">
        <v>597</v>
      </c>
      <c r="H2499" t="s">
        <v>7</v>
      </c>
      <c r="I2499" t="s">
        <v>9</v>
      </c>
      <c r="J2499" t="s">
        <v>23</v>
      </c>
    </row>
    <row r="2500" spans="1:10" x14ac:dyDescent="0.35">
      <c r="A2500">
        <v>43175</v>
      </c>
      <c r="B2500" t="s">
        <v>5</v>
      </c>
      <c r="C2500" t="s">
        <v>42</v>
      </c>
      <c r="D2500" t="s">
        <v>13</v>
      </c>
      <c r="E2500">
        <v>299</v>
      </c>
      <c r="F2500">
        <v>9</v>
      </c>
      <c r="G2500">
        <v>2691</v>
      </c>
      <c r="H2500" t="s">
        <v>7</v>
      </c>
      <c r="I2500" t="s">
        <v>10</v>
      </c>
      <c r="J2500" t="s">
        <v>20</v>
      </c>
    </row>
    <row r="2501" spans="1:10" x14ac:dyDescent="0.35">
      <c r="A2501">
        <v>43175</v>
      </c>
      <c r="B2501" t="s">
        <v>5</v>
      </c>
      <c r="C2501" t="s">
        <v>44</v>
      </c>
      <c r="D2501" t="s">
        <v>13</v>
      </c>
      <c r="E2501">
        <v>299</v>
      </c>
      <c r="F2501">
        <v>9</v>
      </c>
      <c r="G2501">
        <v>2691</v>
      </c>
      <c r="H2501" t="s">
        <v>7</v>
      </c>
      <c r="I2501" t="s">
        <v>10</v>
      </c>
      <c r="J2501" t="s">
        <v>21</v>
      </c>
    </row>
    <row r="2502" spans="1:10" x14ac:dyDescent="0.35">
      <c r="A2502">
        <v>43175</v>
      </c>
      <c r="B2502" t="s">
        <v>14</v>
      </c>
      <c r="C2502" t="s">
        <v>43</v>
      </c>
      <c r="D2502" t="s">
        <v>16</v>
      </c>
      <c r="E2502">
        <v>99</v>
      </c>
      <c r="F2502">
        <v>10</v>
      </c>
      <c r="G2502">
        <v>990</v>
      </c>
      <c r="H2502" t="s">
        <v>8</v>
      </c>
      <c r="I2502" t="s">
        <v>9</v>
      </c>
      <c r="J2502" t="s">
        <v>23</v>
      </c>
    </row>
    <row r="2503" spans="1:10" x14ac:dyDescent="0.35">
      <c r="A2503">
        <v>43175</v>
      </c>
      <c r="B2503" t="s">
        <v>12</v>
      </c>
      <c r="C2503" t="s">
        <v>42</v>
      </c>
      <c r="D2503" t="s">
        <v>13</v>
      </c>
      <c r="E2503">
        <v>299</v>
      </c>
      <c r="F2503">
        <v>9</v>
      </c>
      <c r="G2503">
        <v>2691</v>
      </c>
      <c r="H2503" t="s">
        <v>7</v>
      </c>
      <c r="I2503" t="s">
        <v>10</v>
      </c>
      <c r="J2503" t="s">
        <v>22</v>
      </c>
    </row>
    <row r="2504" spans="1:10" x14ac:dyDescent="0.35">
      <c r="A2504">
        <v>43175</v>
      </c>
      <c r="B2504" t="s">
        <v>14</v>
      </c>
      <c r="C2504" t="s">
        <v>43</v>
      </c>
      <c r="D2504" t="s">
        <v>6</v>
      </c>
      <c r="E2504">
        <v>499</v>
      </c>
      <c r="F2504">
        <v>9</v>
      </c>
      <c r="G2504">
        <v>4491</v>
      </c>
      <c r="H2504" t="s">
        <v>8</v>
      </c>
      <c r="I2504" t="s">
        <v>10</v>
      </c>
      <c r="J2504" t="s">
        <v>23</v>
      </c>
    </row>
    <row r="2505" spans="1:10" x14ac:dyDescent="0.35">
      <c r="A2505">
        <v>43175</v>
      </c>
      <c r="B2505" t="s">
        <v>12</v>
      </c>
      <c r="C2505" t="s">
        <v>43</v>
      </c>
      <c r="D2505" t="s">
        <v>15</v>
      </c>
      <c r="E2505">
        <v>399</v>
      </c>
      <c r="F2505">
        <v>7</v>
      </c>
      <c r="G2505">
        <v>2793</v>
      </c>
      <c r="H2505" t="s">
        <v>7</v>
      </c>
      <c r="I2505" t="s">
        <v>10</v>
      </c>
      <c r="J2505" t="s">
        <v>20</v>
      </c>
    </row>
    <row r="2506" spans="1:10" x14ac:dyDescent="0.35">
      <c r="A2506">
        <v>43175</v>
      </c>
      <c r="B2506" t="s">
        <v>14</v>
      </c>
      <c r="C2506" t="s">
        <v>41</v>
      </c>
      <c r="D2506" t="s">
        <v>13</v>
      </c>
      <c r="E2506">
        <v>299</v>
      </c>
      <c r="F2506">
        <v>4</v>
      </c>
      <c r="G2506">
        <v>1196</v>
      </c>
      <c r="H2506" t="s">
        <v>7</v>
      </c>
      <c r="I2506" t="s">
        <v>10</v>
      </c>
      <c r="J2506" t="s">
        <v>23</v>
      </c>
    </row>
    <row r="2507" spans="1:10" x14ac:dyDescent="0.35">
      <c r="A2507">
        <v>43175</v>
      </c>
      <c r="B2507" t="s">
        <v>12</v>
      </c>
      <c r="C2507" t="s">
        <v>44</v>
      </c>
      <c r="D2507" t="s">
        <v>16</v>
      </c>
      <c r="E2507">
        <v>99</v>
      </c>
      <c r="F2507">
        <v>3</v>
      </c>
      <c r="G2507">
        <v>297</v>
      </c>
      <c r="H2507" t="s">
        <v>7</v>
      </c>
      <c r="I2507" t="s">
        <v>10</v>
      </c>
      <c r="J2507" t="s">
        <v>24</v>
      </c>
    </row>
    <row r="2508" spans="1:10" x14ac:dyDescent="0.35">
      <c r="A2508">
        <v>43175</v>
      </c>
      <c r="B2508" t="s">
        <v>14</v>
      </c>
      <c r="C2508" t="s">
        <v>41</v>
      </c>
      <c r="D2508" t="s">
        <v>16</v>
      </c>
      <c r="E2508">
        <v>99</v>
      </c>
      <c r="F2508">
        <v>4</v>
      </c>
      <c r="G2508">
        <v>396</v>
      </c>
      <c r="H2508" t="s">
        <v>7</v>
      </c>
      <c r="I2508" t="s">
        <v>10</v>
      </c>
      <c r="J2508" t="s">
        <v>23</v>
      </c>
    </row>
    <row r="2509" spans="1:10" x14ac:dyDescent="0.35">
      <c r="A2509">
        <v>43175</v>
      </c>
      <c r="B2509" t="s">
        <v>5</v>
      </c>
      <c r="C2509" t="s">
        <v>43</v>
      </c>
      <c r="D2509" t="s">
        <v>16</v>
      </c>
      <c r="E2509">
        <v>99</v>
      </c>
      <c r="F2509">
        <v>8</v>
      </c>
      <c r="G2509">
        <v>792</v>
      </c>
      <c r="H2509" t="s">
        <v>8</v>
      </c>
      <c r="I2509" t="s">
        <v>10</v>
      </c>
      <c r="J2509" t="s">
        <v>22</v>
      </c>
    </row>
    <row r="2510" spans="1:10" x14ac:dyDescent="0.35">
      <c r="A2510">
        <v>43175</v>
      </c>
      <c r="B2510" t="s">
        <v>12</v>
      </c>
      <c r="C2510" t="s">
        <v>42</v>
      </c>
      <c r="D2510" t="s">
        <v>6</v>
      </c>
      <c r="E2510">
        <v>499</v>
      </c>
      <c r="F2510">
        <v>2</v>
      </c>
      <c r="G2510">
        <v>998</v>
      </c>
      <c r="H2510" t="s">
        <v>8</v>
      </c>
      <c r="I2510" t="s">
        <v>10</v>
      </c>
      <c r="J2510" t="s">
        <v>23</v>
      </c>
    </row>
    <row r="2511" spans="1:10" x14ac:dyDescent="0.35">
      <c r="A2511">
        <v>43175</v>
      </c>
      <c r="B2511" t="s">
        <v>12</v>
      </c>
      <c r="C2511" t="s">
        <v>43</v>
      </c>
      <c r="D2511" t="s">
        <v>16</v>
      </c>
      <c r="E2511">
        <v>99</v>
      </c>
      <c r="F2511">
        <v>5</v>
      </c>
      <c r="G2511">
        <v>495</v>
      </c>
      <c r="H2511" t="s">
        <v>8</v>
      </c>
      <c r="I2511" t="s">
        <v>9</v>
      </c>
      <c r="J2511" t="s">
        <v>24</v>
      </c>
    </row>
    <row r="2512" spans="1:10" x14ac:dyDescent="0.35">
      <c r="A2512">
        <v>43176</v>
      </c>
      <c r="B2512" t="s">
        <v>12</v>
      </c>
      <c r="C2512" t="s">
        <v>45</v>
      </c>
      <c r="D2512" t="s">
        <v>6</v>
      </c>
      <c r="E2512">
        <v>499</v>
      </c>
      <c r="F2512">
        <v>3</v>
      </c>
      <c r="G2512">
        <v>1497</v>
      </c>
      <c r="H2512" t="s">
        <v>8</v>
      </c>
      <c r="I2512" t="s">
        <v>10</v>
      </c>
      <c r="J2512" t="s">
        <v>22</v>
      </c>
    </row>
    <row r="2513" spans="1:10" x14ac:dyDescent="0.35">
      <c r="A2513">
        <v>43176</v>
      </c>
      <c r="B2513" t="s">
        <v>5</v>
      </c>
      <c r="C2513" t="s">
        <v>43</v>
      </c>
      <c r="D2513" t="s">
        <v>16</v>
      </c>
      <c r="E2513">
        <v>99</v>
      </c>
      <c r="F2513">
        <v>1</v>
      </c>
      <c r="G2513">
        <v>99</v>
      </c>
      <c r="H2513" t="s">
        <v>7</v>
      </c>
      <c r="I2513" t="s">
        <v>10</v>
      </c>
      <c r="J2513" t="s">
        <v>23</v>
      </c>
    </row>
    <row r="2514" spans="1:10" x14ac:dyDescent="0.35">
      <c r="A2514">
        <v>43176</v>
      </c>
      <c r="B2514" t="s">
        <v>5</v>
      </c>
      <c r="C2514" t="s">
        <v>40</v>
      </c>
      <c r="D2514" t="s">
        <v>16</v>
      </c>
      <c r="E2514">
        <v>99</v>
      </c>
      <c r="F2514">
        <v>3</v>
      </c>
      <c r="G2514">
        <v>297</v>
      </c>
      <c r="H2514" t="s">
        <v>7</v>
      </c>
      <c r="I2514" t="s">
        <v>10</v>
      </c>
      <c r="J2514" t="s">
        <v>22</v>
      </c>
    </row>
    <row r="2515" spans="1:10" x14ac:dyDescent="0.35">
      <c r="A2515">
        <v>43176</v>
      </c>
      <c r="B2515" t="s">
        <v>14</v>
      </c>
      <c r="C2515" t="s">
        <v>40</v>
      </c>
      <c r="D2515" t="s">
        <v>13</v>
      </c>
      <c r="E2515">
        <v>299</v>
      </c>
      <c r="F2515">
        <v>4</v>
      </c>
      <c r="G2515">
        <v>1196</v>
      </c>
      <c r="H2515" t="s">
        <v>7</v>
      </c>
      <c r="I2515" t="s">
        <v>10</v>
      </c>
      <c r="J2515" t="s">
        <v>21</v>
      </c>
    </row>
    <row r="2516" spans="1:10" x14ac:dyDescent="0.35">
      <c r="A2516">
        <v>43176</v>
      </c>
      <c r="B2516" t="s">
        <v>5</v>
      </c>
      <c r="C2516" t="s">
        <v>42</v>
      </c>
      <c r="D2516" t="s">
        <v>16</v>
      </c>
      <c r="E2516">
        <v>99</v>
      </c>
      <c r="F2516">
        <v>4</v>
      </c>
      <c r="G2516">
        <v>396</v>
      </c>
      <c r="H2516" t="s">
        <v>7</v>
      </c>
      <c r="I2516" t="s">
        <v>10</v>
      </c>
      <c r="J2516" t="s">
        <v>22</v>
      </c>
    </row>
    <row r="2517" spans="1:10" x14ac:dyDescent="0.35">
      <c r="A2517">
        <v>43176</v>
      </c>
      <c r="B2517" t="s">
        <v>14</v>
      </c>
      <c r="C2517" t="s">
        <v>42</v>
      </c>
      <c r="D2517" t="s">
        <v>17</v>
      </c>
      <c r="E2517">
        <v>199</v>
      </c>
      <c r="F2517">
        <v>5</v>
      </c>
      <c r="G2517">
        <v>995</v>
      </c>
      <c r="H2517" t="s">
        <v>7</v>
      </c>
      <c r="I2517" t="s">
        <v>10</v>
      </c>
      <c r="J2517" t="s">
        <v>21</v>
      </c>
    </row>
    <row r="2518" spans="1:10" x14ac:dyDescent="0.35">
      <c r="A2518">
        <v>43176</v>
      </c>
      <c r="B2518" t="s">
        <v>5</v>
      </c>
      <c r="C2518" t="s">
        <v>40</v>
      </c>
      <c r="D2518" t="s">
        <v>17</v>
      </c>
      <c r="E2518">
        <v>199</v>
      </c>
      <c r="F2518">
        <v>7</v>
      </c>
      <c r="G2518">
        <v>1393</v>
      </c>
      <c r="H2518" t="s">
        <v>7</v>
      </c>
      <c r="I2518" t="s">
        <v>10</v>
      </c>
      <c r="J2518" t="s">
        <v>23</v>
      </c>
    </row>
    <row r="2519" spans="1:10" x14ac:dyDescent="0.35">
      <c r="A2519">
        <v>43176</v>
      </c>
      <c r="B2519" t="s">
        <v>14</v>
      </c>
      <c r="C2519" t="s">
        <v>40</v>
      </c>
      <c r="D2519" t="s">
        <v>6</v>
      </c>
      <c r="E2519">
        <v>499</v>
      </c>
      <c r="F2519">
        <v>8</v>
      </c>
      <c r="G2519">
        <v>3992</v>
      </c>
      <c r="H2519" t="s">
        <v>7</v>
      </c>
      <c r="I2519" t="s">
        <v>10</v>
      </c>
      <c r="J2519" t="s">
        <v>22</v>
      </c>
    </row>
    <row r="2520" spans="1:10" x14ac:dyDescent="0.35">
      <c r="A2520">
        <v>43176</v>
      </c>
      <c r="B2520" t="s">
        <v>5</v>
      </c>
      <c r="C2520" t="s">
        <v>41</v>
      </c>
      <c r="D2520" t="s">
        <v>17</v>
      </c>
      <c r="E2520">
        <v>199</v>
      </c>
      <c r="F2520">
        <v>7</v>
      </c>
      <c r="G2520">
        <v>1393</v>
      </c>
      <c r="H2520" t="s">
        <v>7</v>
      </c>
      <c r="I2520" t="s">
        <v>10</v>
      </c>
      <c r="J2520" t="s">
        <v>21</v>
      </c>
    </row>
    <row r="2521" spans="1:10" x14ac:dyDescent="0.35">
      <c r="A2521">
        <v>43177</v>
      </c>
      <c r="B2521" t="s">
        <v>5</v>
      </c>
      <c r="C2521" t="s">
        <v>40</v>
      </c>
      <c r="D2521" t="s">
        <v>6</v>
      </c>
      <c r="E2521">
        <v>499</v>
      </c>
      <c r="F2521">
        <v>9</v>
      </c>
      <c r="G2521">
        <v>4491</v>
      </c>
      <c r="H2521" t="s">
        <v>7</v>
      </c>
      <c r="I2521" t="s">
        <v>10</v>
      </c>
      <c r="J2521" t="s">
        <v>21</v>
      </c>
    </row>
    <row r="2522" spans="1:10" x14ac:dyDescent="0.35">
      <c r="A2522">
        <v>43177</v>
      </c>
      <c r="B2522" t="s">
        <v>14</v>
      </c>
      <c r="C2522" t="s">
        <v>42</v>
      </c>
      <c r="D2522" t="s">
        <v>6</v>
      </c>
      <c r="E2522">
        <v>499</v>
      </c>
      <c r="F2522">
        <v>1</v>
      </c>
      <c r="G2522">
        <v>499</v>
      </c>
      <c r="H2522" t="s">
        <v>7</v>
      </c>
      <c r="I2522" t="s">
        <v>9</v>
      </c>
      <c r="J2522" t="s">
        <v>23</v>
      </c>
    </row>
    <row r="2523" spans="1:10" x14ac:dyDescent="0.35">
      <c r="A2523">
        <v>43178</v>
      </c>
      <c r="B2523" t="s">
        <v>14</v>
      </c>
      <c r="C2523" t="s">
        <v>40</v>
      </c>
      <c r="D2523" t="s">
        <v>16</v>
      </c>
      <c r="E2523">
        <v>99</v>
      </c>
      <c r="F2523">
        <v>7</v>
      </c>
      <c r="G2523">
        <v>693</v>
      </c>
      <c r="H2523" t="s">
        <v>7</v>
      </c>
      <c r="I2523" t="s">
        <v>10</v>
      </c>
      <c r="J2523" t="s">
        <v>24</v>
      </c>
    </row>
    <row r="2524" spans="1:10" x14ac:dyDescent="0.35">
      <c r="A2524">
        <v>43178</v>
      </c>
      <c r="B2524" t="s">
        <v>12</v>
      </c>
      <c r="C2524" t="s">
        <v>40</v>
      </c>
      <c r="D2524" t="s">
        <v>16</v>
      </c>
      <c r="E2524">
        <v>99</v>
      </c>
      <c r="F2524">
        <v>10</v>
      </c>
      <c r="G2524">
        <v>990</v>
      </c>
      <c r="H2524" t="s">
        <v>7</v>
      </c>
      <c r="I2524" t="s">
        <v>10</v>
      </c>
      <c r="J2524" t="s">
        <v>23</v>
      </c>
    </row>
    <row r="2525" spans="1:10" x14ac:dyDescent="0.35">
      <c r="A2525">
        <v>43178</v>
      </c>
      <c r="B2525" t="s">
        <v>5</v>
      </c>
      <c r="C2525" t="s">
        <v>40</v>
      </c>
      <c r="D2525" t="s">
        <v>13</v>
      </c>
      <c r="E2525">
        <v>299</v>
      </c>
      <c r="F2525">
        <v>3</v>
      </c>
      <c r="G2525">
        <v>897</v>
      </c>
      <c r="H2525" t="s">
        <v>7</v>
      </c>
      <c r="I2525" t="s">
        <v>10</v>
      </c>
      <c r="J2525" t="s">
        <v>20</v>
      </c>
    </row>
    <row r="2526" spans="1:10" x14ac:dyDescent="0.35">
      <c r="A2526">
        <v>43178</v>
      </c>
      <c r="B2526" t="s">
        <v>12</v>
      </c>
      <c r="C2526" t="s">
        <v>40</v>
      </c>
      <c r="D2526" t="s">
        <v>16</v>
      </c>
      <c r="E2526">
        <v>99</v>
      </c>
      <c r="F2526">
        <v>6</v>
      </c>
      <c r="G2526">
        <v>594</v>
      </c>
      <c r="H2526" t="s">
        <v>8</v>
      </c>
      <c r="I2526" t="s">
        <v>10</v>
      </c>
      <c r="J2526" t="s">
        <v>22</v>
      </c>
    </row>
    <row r="2527" spans="1:10" x14ac:dyDescent="0.35">
      <c r="A2527">
        <v>43178</v>
      </c>
      <c r="B2527" t="s">
        <v>5</v>
      </c>
      <c r="C2527" t="s">
        <v>45</v>
      </c>
      <c r="D2527" t="s">
        <v>17</v>
      </c>
      <c r="E2527">
        <v>199</v>
      </c>
      <c r="F2527">
        <v>10</v>
      </c>
      <c r="G2527">
        <v>1990</v>
      </c>
      <c r="H2527" t="s">
        <v>7</v>
      </c>
      <c r="I2527" t="s">
        <v>10</v>
      </c>
      <c r="J2527" t="s">
        <v>23</v>
      </c>
    </row>
    <row r="2528" spans="1:10" x14ac:dyDescent="0.35">
      <c r="A2528">
        <v>43178</v>
      </c>
      <c r="B2528" t="s">
        <v>14</v>
      </c>
      <c r="C2528" t="s">
        <v>43</v>
      </c>
      <c r="D2528" t="s">
        <v>13</v>
      </c>
      <c r="E2528">
        <v>299</v>
      </c>
      <c r="F2528">
        <v>3</v>
      </c>
      <c r="G2528">
        <v>897</v>
      </c>
      <c r="H2528" t="s">
        <v>7</v>
      </c>
      <c r="I2528" t="s">
        <v>10</v>
      </c>
      <c r="J2528" t="s">
        <v>20</v>
      </c>
    </row>
    <row r="2529" spans="1:10" x14ac:dyDescent="0.35">
      <c r="A2529">
        <v>43178</v>
      </c>
      <c r="B2529" t="s">
        <v>5</v>
      </c>
      <c r="C2529" t="s">
        <v>41</v>
      </c>
      <c r="D2529" t="s">
        <v>17</v>
      </c>
      <c r="E2529">
        <v>199</v>
      </c>
      <c r="F2529">
        <v>5</v>
      </c>
      <c r="G2529">
        <v>995</v>
      </c>
      <c r="H2529" t="s">
        <v>8</v>
      </c>
      <c r="I2529" t="s">
        <v>10</v>
      </c>
      <c r="J2529" t="s">
        <v>24</v>
      </c>
    </row>
    <row r="2530" spans="1:10" x14ac:dyDescent="0.35">
      <c r="A2530">
        <v>43178</v>
      </c>
      <c r="B2530" t="s">
        <v>5</v>
      </c>
      <c r="C2530" t="s">
        <v>41</v>
      </c>
      <c r="D2530" t="s">
        <v>16</v>
      </c>
      <c r="E2530">
        <v>99</v>
      </c>
      <c r="F2530">
        <v>10</v>
      </c>
      <c r="G2530">
        <v>990</v>
      </c>
      <c r="H2530" t="s">
        <v>8</v>
      </c>
      <c r="I2530" t="s">
        <v>10</v>
      </c>
      <c r="J2530" t="s">
        <v>22</v>
      </c>
    </row>
    <row r="2531" spans="1:10" x14ac:dyDescent="0.35">
      <c r="A2531">
        <v>43178</v>
      </c>
      <c r="B2531" t="s">
        <v>14</v>
      </c>
      <c r="C2531" t="s">
        <v>40</v>
      </c>
      <c r="D2531" t="s">
        <v>15</v>
      </c>
      <c r="E2531">
        <v>399</v>
      </c>
      <c r="F2531">
        <v>6</v>
      </c>
      <c r="G2531">
        <v>2394</v>
      </c>
      <c r="H2531" t="s">
        <v>7</v>
      </c>
      <c r="I2531" t="s">
        <v>10</v>
      </c>
      <c r="J2531" t="s">
        <v>22</v>
      </c>
    </row>
    <row r="2532" spans="1:10" x14ac:dyDescent="0.35">
      <c r="A2532">
        <v>43178</v>
      </c>
      <c r="B2532" t="s">
        <v>5</v>
      </c>
      <c r="C2532" t="s">
        <v>40</v>
      </c>
      <c r="D2532" t="s">
        <v>17</v>
      </c>
      <c r="E2532">
        <v>199</v>
      </c>
      <c r="F2532">
        <v>5</v>
      </c>
      <c r="G2532">
        <v>995</v>
      </c>
      <c r="H2532" t="s">
        <v>8</v>
      </c>
      <c r="I2532" t="s">
        <v>10</v>
      </c>
      <c r="J2532" t="s">
        <v>22</v>
      </c>
    </row>
    <row r="2533" spans="1:10" x14ac:dyDescent="0.35">
      <c r="A2533">
        <v>43178</v>
      </c>
      <c r="B2533" t="s">
        <v>5</v>
      </c>
      <c r="C2533" t="s">
        <v>40</v>
      </c>
      <c r="D2533" t="s">
        <v>16</v>
      </c>
      <c r="E2533">
        <v>99</v>
      </c>
      <c r="F2533">
        <v>4</v>
      </c>
      <c r="G2533">
        <v>396</v>
      </c>
      <c r="H2533" t="s">
        <v>7</v>
      </c>
      <c r="I2533" t="s">
        <v>10</v>
      </c>
      <c r="J2533" t="s">
        <v>23</v>
      </c>
    </row>
    <row r="2534" spans="1:10" x14ac:dyDescent="0.35">
      <c r="A2534">
        <v>43178</v>
      </c>
      <c r="B2534" t="s">
        <v>14</v>
      </c>
      <c r="C2534" t="s">
        <v>45</v>
      </c>
      <c r="D2534" t="s">
        <v>16</v>
      </c>
      <c r="E2534">
        <v>99</v>
      </c>
      <c r="F2534">
        <v>2</v>
      </c>
      <c r="G2534">
        <v>198</v>
      </c>
      <c r="H2534" t="s">
        <v>7</v>
      </c>
      <c r="I2534" t="s">
        <v>10</v>
      </c>
      <c r="J2534" t="s">
        <v>22</v>
      </c>
    </row>
    <row r="2535" spans="1:10" x14ac:dyDescent="0.35">
      <c r="A2535">
        <v>43178</v>
      </c>
      <c r="B2535" t="s">
        <v>12</v>
      </c>
      <c r="C2535" t="s">
        <v>42</v>
      </c>
      <c r="D2535" t="s">
        <v>13</v>
      </c>
      <c r="E2535">
        <v>299</v>
      </c>
      <c r="F2535">
        <v>3</v>
      </c>
      <c r="G2535">
        <v>897</v>
      </c>
      <c r="H2535" t="s">
        <v>7</v>
      </c>
      <c r="I2535" t="s">
        <v>10</v>
      </c>
      <c r="J2535" t="s">
        <v>22</v>
      </c>
    </row>
    <row r="2536" spans="1:10" x14ac:dyDescent="0.35">
      <c r="A2536">
        <v>43179</v>
      </c>
      <c r="B2536" t="s">
        <v>14</v>
      </c>
      <c r="C2536" t="s">
        <v>45</v>
      </c>
      <c r="D2536" t="s">
        <v>6</v>
      </c>
      <c r="E2536">
        <v>499</v>
      </c>
      <c r="F2536">
        <v>5</v>
      </c>
      <c r="G2536">
        <v>2495</v>
      </c>
      <c r="H2536" t="s">
        <v>7</v>
      </c>
      <c r="I2536" t="s">
        <v>10</v>
      </c>
      <c r="J2536" t="s">
        <v>22</v>
      </c>
    </row>
    <row r="2537" spans="1:10" x14ac:dyDescent="0.35">
      <c r="A2537">
        <v>43179</v>
      </c>
      <c r="B2537" t="s">
        <v>5</v>
      </c>
      <c r="C2537" t="s">
        <v>45</v>
      </c>
      <c r="D2537" t="s">
        <v>13</v>
      </c>
      <c r="E2537">
        <v>299</v>
      </c>
      <c r="F2537">
        <v>9</v>
      </c>
      <c r="G2537">
        <v>2691</v>
      </c>
      <c r="H2537" t="s">
        <v>7</v>
      </c>
      <c r="I2537" t="s">
        <v>9</v>
      </c>
      <c r="J2537" t="s">
        <v>20</v>
      </c>
    </row>
    <row r="2538" spans="1:10" x14ac:dyDescent="0.35">
      <c r="A2538">
        <v>43180</v>
      </c>
      <c r="B2538" t="s">
        <v>14</v>
      </c>
      <c r="C2538" t="s">
        <v>45</v>
      </c>
      <c r="D2538" t="s">
        <v>16</v>
      </c>
      <c r="E2538">
        <v>99</v>
      </c>
      <c r="F2538">
        <v>2</v>
      </c>
      <c r="G2538">
        <v>198</v>
      </c>
      <c r="H2538" t="s">
        <v>7</v>
      </c>
      <c r="I2538" t="s">
        <v>10</v>
      </c>
      <c r="J2538" t="s">
        <v>23</v>
      </c>
    </row>
    <row r="2539" spans="1:10" x14ac:dyDescent="0.35">
      <c r="A2539">
        <v>43180</v>
      </c>
      <c r="B2539" t="s">
        <v>5</v>
      </c>
      <c r="C2539" t="s">
        <v>42</v>
      </c>
      <c r="D2539" t="s">
        <v>6</v>
      </c>
      <c r="E2539">
        <v>499</v>
      </c>
      <c r="F2539">
        <v>1</v>
      </c>
      <c r="G2539">
        <v>499</v>
      </c>
      <c r="H2539" t="s">
        <v>7</v>
      </c>
      <c r="I2539" t="s">
        <v>10</v>
      </c>
      <c r="J2539" t="s">
        <v>21</v>
      </c>
    </row>
    <row r="2540" spans="1:10" x14ac:dyDescent="0.35">
      <c r="A2540">
        <v>43180</v>
      </c>
      <c r="B2540" t="s">
        <v>5</v>
      </c>
      <c r="C2540" t="s">
        <v>41</v>
      </c>
      <c r="D2540" t="s">
        <v>17</v>
      </c>
      <c r="E2540">
        <v>199</v>
      </c>
      <c r="F2540">
        <v>2</v>
      </c>
      <c r="G2540">
        <v>398</v>
      </c>
      <c r="H2540" t="s">
        <v>8</v>
      </c>
      <c r="I2540" t="s">
        <v>10</v>
      </c>
      <c r="J2540" t="s">
        <v>23</v>
      </c>
    </row>
    <row r="2541" spans="1:10" x14ac:dyDescent="0.35">
      <c r="A2541">
        <v>43181</v>
      </c>
      <c r="B2541" t="s">
        <v>12</v>
      </c>
      <c r="C2541" t="s">
        <v>44</v>
      </c>
      <c r="D2541" t="s">
        <v>15</v>
      </c>
      <c r="E2541">
        <v>399</v>
      </c>
      <c r="F2541">
        <v>10</v>
      </c>
      <c r="G2541">
        <v>3990</v>
      </c>
      <c r="H2541" t="s">
        <v>8</v>
      </c>
      <c r="I2541" t="s">
        <v>10</v>
      </c>
      <c r="J2541" t="s">
        <v>23</v>
      </c>
    </row>
    <row r="2542" spans="1:10" x14ac:dyDescent="0.35">
      <c r="A2542">
        <v>43181</v>
      </c>
      <c r="B2542" t="s">
        <v>14</v>
      </c>
      <c r="C2542" t="s">
        <v>40</v>
      </c>
      <c r="D2542" t="s">
        <v>6</v>
      </c>
      <c r="E2542">
        <v>499</v>
      </c>
      <c r="F2542">
        <v>8</v>
      </c>
      <c r="G2542">
        <v>3992</v>
      </c>
      <c r="H2542" t="s">
        <v>7</v>
      </c>
      <c r="I2542" t="s">
        <v>10</v>
      </c>
      <c r="J2542" t="s">
        <v>23</v>
      </c>
    </row>
    <row r="2543" spans="1:10" x14ac:dyDescent="0.35">
      <c r="A2543">
        <v>43181</v>
      </c>
      <c r="B2543" t="s">
        <v>12</v>
      </c>
      <c r="C2543" t="s">
        <v>45</v>
      </c>
      <c r="D2543" t="s">
        <v>15</v>
      </c>
      <c r="E2543">
        <v>399</v>
      </c>
      <c r="F2543">
        <v>10</v>
      </c>
      <c r="G2543">
        <v>3990</v>
      </c>
      <c r="H2543" t="s">
        <v>7</v>
      </c>
      <c r="I2543" t="s">
        <v>10</v>
      </c>
      <c r="J2543" t="s">
        <v>21</v>
      </c>
    </row>
    <row r="2544" spans="1:10" x14ac:dyDescent="0.35">
      <c r="A2544">
        <v>43181</v>
      </c>
      <c r="B2544" t="s">
        <v>14</v>
      </c>
      <c r="C2544" t="s">
        <v>45</v>
      </c>
      <c r="D2544" t="s">
        <v>16</v>
      </c>
      <c r="E2544">
        <v>99</v>
      </c>
      <c r="F2544">
        <v>5</v>
      </c>
      <c r="G2544">
        <v>495</v>
      </c>
      <c r="H2544" t="s">
        <v>7</v>
      </c>
      <c r="I2544" t="s">
        <v>10</v>
      </c>
      <c r="J2544" t="s">
        <v>22</v>
      </c>
    </row>
    <row r="2545" spans="1:10" x14ac:dyDescent="0.35">
      <c r="A2545">
        <v>43181</v>
      </c>
      <c r="B2545" t="s">
        <v>5</v>
      </c>
      <c r="C2545" t="s">
        <v>40</v>
      </c>
      <c r="D2545" t="s">
        <v>15</v>
      </c>
      <c r="E2545">
        <v>399</v>
      </c>
      <c r="F2545">
        <v>6</v>
      </c>
      <c r="G2545">
        <v>2394</v>
      </c>
      <c r="H2545" t="s">
        <v>7</v>
      </c>
      <c r="I2545" t="s">
        <v>10</v>
      </c>
      <c r="J2545" t="s">
        <v>22</v>
      </c>
    </row>
    <row r="2546" spans="1:10" x14ac:dyDescent="0.35">
      <c r="A2546">
        <v>43181</v>
      </c>
      <c r="B2546" t="s">
        <v>12</v>
      </c>
      <c r="C2546" t="s">
        <v>41</v>
      </c>
      <c r="D2546" t="s">
        <v>16</v>
      </c>
      <c r="E2546">
        <v>99</v>
      </c>
      <c r="F2546">
        <v>10</v>
      </c>
      <c r="G2546">
        <v>990</v>
      </c>
      <c r="H2546" t="s">
        <v>8</v>
      </c>
      <c r="I2546" t="s">
        <v>10</v>
      </c>
      <c r="J2546" t="s">
        <v>20</v>
      </c>
    </row>
    <row r="2547" spans="1:10" x14ac:dyDescent="0.35">
      <c r="A2547">
        <v>43181</v>
      </c>
      <c r="B2547" t="s">
        <v>5</v>
      </c>
      <c r="C2547" t="s">
        <v>42</v>
      </c>
      <c r="D2547" t="s">
        <v>16</v>
      </c>
      <c r="E2547">
        <v>99</v>
      </c>
      <c r="F2547">
        <v>7</v>
      </c>
      <c r="G2547">
        <v>693</v>
      </c>
      <c r="H2547" t="s">
        <v>7</v>
      </c>
      <c r="I2547" t="s">
        <v>10</v>
      </c>
      <c r="J2547" t="s">
        <v>23</v>
      </c>
    </row>
    <row r="2548" spans="1:10" x14ac:dyDescent="0.35">
      <c r="A2548">
        <v>43181</v>
      </c>
      <c r="B2548" t="s">
        <v>5</v>
      </c>
      <c r="C2548" t="s">
        <v>43</v>
      </c>
      <c r="D2548" t="s">
        <v>17</v>
      </c>
      <c r="E2548">
        <v>199</v>
      </c>
      <c r="F2548">
        <v>3</v>
      </c>
      <c r="G2548">
        <v>597</v>
      </c>
      <c r="H2548" t="s">
        <v>8</v>
      </c>
      <c r="I2548" t="s">
        <v>10</v>
      </c>
      <c r="J2548" t="s">
        <v>23</v>
      </c>
    </row>
    <row r="2549" spans="1:10" x14ac:dyDescent="0.35">
      <c r="A2549">
        <v>43181</v>
      </c>
      <c r="B2549" t="s">
        <v>5</v>
      </c>
      <c r="C2549" t="s">
        <v>41</v>
      </c>
      <c r="D2549" t="s">
        <v>16</v>
      </c>
      <c r="E2549">
        <v>99</v>
      </c>
      <c r="F2549">
        <v>5</v>
      </c>
      <c r="G2549">
        <v>495</v>
      </c>
      <c r="H2549" t="s">
        <v>8</v>
      </c>
      <c r="I2549" t="s">
        <v>10</v>
      </c>
      <c r="J2549" t="s">
        <v>22</v>
      </c>
    </row>
    <row r="2550" spans="1:10" x14ac:dyDescent="0.35">
      <c r="A2550">
        <v>43181</v>
      </c>
      <c r="B2550" t="s">
        <v>12</v>
      </c>
      <c r="C2550" t="s">
        <v>41</v>
      </c>
      <c r="D2550" t="s">
        <v>13</v>
      </c>
      <c r="E2550">
        <v>299</v>
      </c>
      <c r="F2550">
        <v>6</v>
      </c>
      <c r="G2550">
        <v>1794</v>
      </c>
      <c r="H2550" t="s">
        <v>7</v>
      </c>
      <c r="I2550" t="s">
        <v>10</v>
      </c>
      <c r="J2550" t="s">
        <v>21</v>
      </c>
    </row>
    <row r="2551" spans="1:10" x14ac:dyDescent="0.35">
      <c r="A2551">
        <v>43181</v>
      </c>
      <c r="B2551" t="s">
        <v>14</v>
      </c>
      <c r="C2551" t="s">
        <v>41</v>
      </c>
      <c r="D2551" t="s">
        <v>16</v>
      </c>
      <c r="E2551">
        <v>99</v>
      </c>
      <c r="F2551">
        <v>3</v>
      </c>
      <c r="G2551">
        <v>297</v>
      </c>
      <c r="H2551" t="s">
        <v>8</v>
      </c>
      <c r="I2551" t="s">
        <v>10</v>
      </c>
      <c r="J2551" t="s">
        <v>22</v>
      </c>
    </row>
    <row r="2552" spans="1:10" x14ac:dyDescent="0.35">
      <c r="A2552">
        <v>43181</v>
      </c>
      <c r="B2552" t="s">
        <v>12</v>
      </c>
      <c r="C2552" t="s">
        <v>42</v>
      </c>
      <c r="D2552" t="s">
        <v>6</v>
      </c>
      <c r="E2552">
        <v>499</v>
      </c>
      <c r="F2552">
        <v>5</v>
      </c>
      <c r="G2552">
        <v>2495</v>
      </c>
      <c r="H2552" t="s">
        <v>8</v>
      </c>
      <c r="I2552" t="s">
        <v>10</v>
      </c>
      <c r="J2552" t="s">
        <v>23</v>
      </c>
    </row>
    <row r="2553" spans="1:10" x14ac:dyDescent="0.35">
      <c r="A2553">
        <v>43181</v>
      </c>
      <c r="B2553" t="s">
        <v>5</v>
      </c>
      <c r="C2553" t="s">
        <v>40</v>
      </c>
      <c r="D2553" t="s">
        <v>15</v>
      </c>
      <c r="E2553">
        <v>399</v>
      </c>
      <c r="F2553">
        <v>7</v>
      </c>
      <c r="G2553">
        <v>2793</v>
      </c>
      <c r="H2553" t="s">
        <v>8</v>
      </c>
      <c r="I2553" t="s">
        <v>10</v>
      </c>
      <c r="J2553" t="s">
        <v>23</v>
      </c>
    </row>
    <row r="2554" spans="1:10" x14ac:dyDescent="0.35">
      <c r="A2554">
        <v>43182</v>
      </c>
      <c r="B2554" t="s">
        <v>12</v>
      </c>
      <c r="C2554" t="s">
        <v>44</v>
      </c>
      <c r="D2554" t="s">
        <v>16</v>
      </c>
      <c r="E2554">
        <v>99</v>
      </c>
      <c r="F2554">
        <v>7</v>
      </c>
      <c r="G2554">
        <v>693</v>
      </c>
      <c r="H2554" t="s">
        <v>8</v>
      </c>
      <c r="I2554" t="s">
        <v>10</v>
      </c>
      <c r="J2554" t="s">
        <v>20</v>
      </c>
    </row>
    <row r="2555" spans="1:10" x14ac:dyDescent="0.35">
      <c r="A2555">
        <v>43182</v>
      </c>
      <c r="B2555" t="s">
        <v>12</v>
      </c>
      <c r="C2555" t="s">
        <v>44</v>
      </c>
      <c r="D2555" t="s">
        <v>15</v>
      </c>
      <c r="E2555">
        <v>399</v>
      </c>
      <c r="F2555">
        <v>5</v>
      </c>
      <c r="G2555">
        <v>1995</v>
      </c>
      <c r="H2555" t="s">
        <v>7</v>
      </c>
      <c r="I2555" t="s">
        <v>10</v>
      </c>
      <c r="J2555" t="s">
        <v>20</v>
      </c>
    </row>
    <row r="2556" spans="1:10" x14ac:dyDescent="0.35">
      <c r="A2556">
        <v>43182</v>
      </c>
      <c r="B2556" t="s">
        <v>5</v>
      </c>
      <c r="C2556" t="s">
        <v>43</v>
      </c>
      <c r="D2556" t="s">
        <v>17</v>
      </c>
      <c r="E2556">
        <v>199</v>
      </c>
      <c r="F2556">
        <v>10</v>
      </c>
      <c r="G2556">
        <v>1990</v>
      </c>
      <c r="H2556" t="s">
        <v>8</v>
      </c>
      <c r="I2556" t="s">
        <v>10</v>
      </c>
      <c r="J2556" t="s">
        <v>23</v>
      </c>
    </row>
    <row r="2557" spans="1:10" x14ac:dyDescent="0.35">
      <c r="A2557">
        <v>43182</v>
      </c>
      <c r="B2557" t="s">
        <v>5</v>
      </c>
      <c r="C2557" t="s">
        <v>40</v>
      </c>
      <c r="D2557" t="s">
        <v>15</v>
      </c>
      <c r="E2557">
        <v>399</v>
      </c>
      <c r="F2557">
        <v>10</v>
      </c>
      <c r="G2557">
        <v>3990</v>
      </c>
      <c r="H2557" t="s">
        <v>8</v>
      </c>
      <c r="I2557" t="s">
        <v>10</v>
      </c>
      <c r="J2557" t="s">
        <v>21</v>
      </c>
    </row>
    <row r="2558" spans="1:10" x14ac:dyDescent="0.35">
      <c r="A2558">
        <v>43183</v>
      </c>
      <c r="B2558" t="s">
        <v>14</v>
      </c>
      <c r="C2558" t="s">
        <v>40</v>
      </c>
      <c r="D2558" t="s">
        <v>6</v>
      </c>
      <c r="E2558">
        <v>499</v>
      </c>
      <c r="F2558">
        <v>9</v>
      </c>
      <c r="G2558">
        <v>4491</v>
      </c>
      <c r="H2558" t="s">
        <v>8</v>
      </c>
      <c r="I2558" t="s">
        <v>10</v>
      </c>
      <c r="J2558" t="s">
        <v>24</v>
      </c>
    </row>
    <row r="2559" spans="1:10" x14ac:dyDescent="0.35">
      <c r="A2559">
        <v>43183</v>
      </c>
      <c r="B2559" t="s">
        <v>5</v>
      </c>
      <c r="C2559" t="s">
        <v>41</v>
      </c>
      <c r="D2559" t="s">
        <v>17</v>
      </c>
      <c r="E2559">
        <v>199</v>
      </c>
      <c r="F2559">
        <v>4</v>
      </c>
      <c r="G2559">
        <v>796</v>
      </c>
      <c r="H2559" t="s">
        <v>8</v>
      </c>
      <c r="I2559" t="s">
        <v>10</v>
      </c>
      <c r="J2559" t="s">
        <v>24</v>
      </c>
    </row>
    <row r="2560" spans="1:10" x14ac:dyDescent="0.35">
      <c r="A2560">
        <v>43184</v>
      </c>
      <c r="B2560" t="s">
        <v>5</v>
      </c>
      <c r="C2560" t="s">
        <v>42</v>
      </c>
      <c r="D2560" t="s">
        <v>15</v>
      </c>
      <c r="E2560">
        <v>399</v>
      </c>
      <c r="F2560">
        <v>8</v>
      </c>
      <c r="G2560">
        <v>3192</v>
      </c>
      <c r="H2560" t="s">
        <v>8</v>
      </c>
      <c r="I2560" t="s">
        <v>10</v>
      </c>
      <c r="J2560" t="s">
        <v>24</v>
      </c>
    </row>
    <row r="2561" spans="1:10" x14ac:dyDescent="0.35">
      <c r="A2561">
        <v>43184</v>
      </c>
      <c r="B2561" t="s">
        <v>12</v>
      </c>
      <c r="C2561" t="s">
        <v>44</v>
      </c>
      <c r="D2561" t="s">
        <v>16</v>
      </c>
      <c r="E2561">
        <v>99</v>
      </c>
      <c r="F2561">
        <v>4</v>
      </c>
      <c r="G2561">
        <v>396</v>
      </c>
      <c r="H2561" t="s">
        <v>7</v>
      </c>
      <c r="I2561" t="s">
        <v>10</v>
      </c>
      <c r="J2561" t="s">
        <v>22</v>
      </c>
    </row>
    <row r="2562" spans="1:10" x14ac:dyDescent="0.35">
      <c r="A2562">
        <v>43184</v>
      </c>
      <c r="B2562" t="s">
        <v>5</v>
      </c>
      <c r="C2562" t="s">
        <v>40</v>
      </c>
      <c r="D2562" t="s">
        <v>6</v>
      </c>
      <c r="E2562">
        <v>499</v>
      </c>
      <c r="F2562">
        <v>4</v>
      </c>
      <c r="G2562">
        <v>1996</v>
      </c>
      <c r="H2562" t="s">
        <v>7</v>
      </c>
      <c r="I2562" t="s">
        <v>9</v>
      </c>
      <c r="J2562" t="s">
        <v>23</v>
      </c>
    </row>
    <row r="2563" spans="1:10" x14ac:dyDescent="0.35">
      <c r="A2563">
        <v>43185</v>
      </c>
      <c r="B2563" t="s">
        <v>5</v>
      </c>
      <c r="C2563" t="s">
        <v>45</v>
      </c>
      <c r="D2563" t="s">
        <v>15</v>
      </c>
      <c r="E2563">
        <v>399</v>
      </c>
      <c r="F2563">
        <v>9</v>
      </c>
      <c r="G2563">
        <v>3591</v>
      </c>
      <c r="H2563" t="s">
        <v>8</v>
      </c>
      <c r="I2563" t="s">
        <v>10</v>
      </c>
      <c r="J2563" t="s">
        <v>20</v>
      </c>
    </row>
    <row r="2564" spans="1:10" x14ac:dyDescent="0.35">
      <c r="A2564">
        <v>43185</v>
      </c>
      <c r="B2564" t="s">
        <v>5</v>
      </c>
      <c r="C2564" t="s">
        <v>40</v>
      </c>
      <c r="D2564" t="s">
        <v>16</v>
      </c>
      <c r="E2564">
        <v>99</v>
      </c>
      <c r="F2564">
        <v>7</v>
      </c>
      <c r="G2564">
        <v>693</v>
      </c>
      <c r="H2564" t="s">
        <v>7</v>
      </c>
      <c r="I2564" t="s">
        <v>10</v>
      </c>
      <c r="J2564" t="s">
        <v>21</v>
      </c>
    </row>
    <row r="2565" spans="1:10" x14ac:dyDescent="0.35">
      <c r="A2565">
        <v>43186</v>
      </c>
      <c r="B2565" t="s">
        <v>12</v>
      </c>
      <c r="C2565" t="s">
        <v>40</v>
      </c>
      <c r="D2565" t="s">
        <v>17</v>
      </c>
      <c r="E2565">
        <v>199</v>
      </c>
      <c r="F2565">
        <v>9</v>
      </c>
      <c r="G2565">
        <v>1791</v>
      </c>
      <c r="H2565" t="s">
        <v>7</v>
      </c>
      <c r="I2565" t="s">
        <v>10</v>
      </c>
      <c r="J2565" t="s">
        <v>21</v>
      </c>
    </row>
    <row r="2566" spans="1:10" x14ac:dyDescent="0.35">
      <c r="A2566">
        <v>43186</v>
      </c>
      <c r="B2566" t="s">
        <v>14</v>
      </c>
      <c r="C2566" t="s">
        <v>42</v>
      </c>
      <c r="D2566" t="s">
        <v>17</v>
      </c>
      <c r="E2566">
        <v>199</v>
      </c>
      <c r="F2566">
        <v>10</v>
      </c>
      <c r="G2566">
        <v>1990</v>
      </c>
      <c r="H2566" t="s">
        <v>7</v>
      </c>
      <c r="I2566" t="s">
        <v>10</v>
      </c>
      <c r="J2566" t="s">
        <v>20</v>
      </c>
    </row>
    <row r="2567" spans="1:10" x14ac:dyDescent="0.35">
      <c r="A2567">
        <v>43186</v>
      </c>
      <c r="B2567" t="s">
        <v>12</v>
      </c>
      <c r="C2567" t="s">
        <v>40</v>
      </c>
      <c r="D2567" t="s">
        <v>16</v>
      </c>
      <c r="E2567">
        <v>99</v>
      </c>
      <c r="F2567">
        <v>7</v>
      </c>
      <c r="G2567">
        <v>693</v>
      </c>
      <c r="H2567" t="s">
        <v>7</v>
      </c>
      <c r="I2567" t="s">
        <v>10</v>
      </c>
      <c r="J2567" t="s">
        <v>22</v>
      </c>
    </row>
    <row r="2568" spans="1:10" x14ac:dyDescent="0.35">
      <c r="A2568">
        <v>43186</v>
      </c>
      <c r="B2568" t="s">
        <v>5</v>
      </c>
      <c r="C2568" t="s">
        <v>40</v>
      </c>
      <c r="D2568" t="s">
        <v>6</v>
      </c>
      <c r="E2568">
        <v>499</v>
      </c>
      <c r="F2568">
        <v>6</v>
      </c>
      <c r="G2568">
        <v>2994</v>
      </c>
      <c r="H2568" t="s">
        <v>7</v>
      </c>
      <c r="I2568" t="s">
        <v>10</v>
      </c>
      <c r="J2568" t="s">
        <v>22</v>
      </c>
    </row>
    <row r="2569" spans="1:10" x14ac:dyDescent="0.35">
      <c r="A2569">
        <v>43187</v>
      </c>
      <c r="B2569" t="s">
        <v>12</v>
      </c>
      <c r="C2569" t="s">
        <v>45</v>
      </c>
      <c r="D2569" t="s">
        <v>13</v>
      </c>
      <c r="E2569">
        <v>299</v>
      </c>
      <c r="F2569">
        <v>2</v>
      </c>
      <c r="G2569">
        <v>598</v>
      </c>
      <c r="H2569" t="s">
        <v>7</v>
      </c>
      <c r="I2569" t="s">
        <v>10</v>
      </c>
      <c r="J2569" t="s">
        <v>23</v>
      </c>
    </row>
    <row r="2570" spans="1:10" x14ac:dyDescent="0.35">
      <c r="A2570">
        <v>43187</v>
      </c>
      <c r="B2570" t="s">
        <v>14</v>
      </c>
      <c r="C2570" t="s">
        <v>43</v>
      </c>
      <c r="D2570" t="s">
        <v>15</v>
      </c>
      <c r="E2570">
        <v>399</v>
      </c>
      <c r="F2570">
        <v>5</v>
      </c>
      <c r="G2570">
        <v>1995</v>
      </c>
      <c r="H2570" t="s">
        <v>7</v>
      </c>
      <c r="I2570" t="s">
        <v>10</v>
      </c>
      <c r="J2570" t="s">
        <v>23</v>
      </c>
    </row>
    <row r="2571" spans="1:10" x14ac:dyDescent="0.35">
      <c r="A2571">
        <v>43187</v>
      </c>
      <c r="B2571" t="s">
        <v>14</v>
      </c>
      <c r="C2571" t="s">
        <v>45</v>
      </c>
      <c r="D2571" t="s">
        <v>15</v>
      </c>
      <c r="E2571">
        <v>399</v>
      </c>
      <c r="F2571">
        <v>10</v>
      </c>
      <c r="G2571">
        <v>3990</v>
      </c>
      <c r="H2571" t="s">
        <v>8</v>
      </c>
      <c r="I2571" t="s">
        <v>10</v>
      </c>
      <c r="J2571" t="s">
        <v>22</v>
      </c>
    </row>
    <row r="2572" spans="1:10" x14ac:dyDescent="0.35">
      <c r="A2572">
        <v>43187</v>
      </c>
      <c r="B2572" t="s">
        <v>14</v>
      </c>
      <c r="C2572" t="s">
        <v>45</v>
      </c>
      <c r="D2572" t="s">
        <v>16</v>
      </c>
      <c r="E2572">
        <v>99</v>
      </c>
      <c r="F2572">
        <v>5</v>
      </c>
      <c r="G2572">
        <v>495</v>
      </c>
      <c r="H2572" t="s">
        <v>7</v>
      </c>
      <c r="I2572" t="s">
        <v>10</v>
      </c>
      <c r="J2572" t="s">
        <v>22</v>
      </c>
    </row>
    <row r="2573" spans="1:10" x14ac:dyDescent="0.35">
      <c r="A2573">
        <v>43188</v>
      </c>
      <c r="B2573" t="s">
        <v>14</v>
      </c>
      <c r="C2573" t="s">
        <v>44</v>
      </c>
      <c r="D2573" t="s">
        <v>13</v>
      </c>
      <c r="E2573">
        <v>299</v>
      </c>
      <c r="F2573">
        <v>3</v>
      </c>
      <c r="G2573">
        <v>897</v>
      </c>
      <c r="H2573" t="s">
        <v>8</v>
      </c>
      <c r="I2573" t="s">
        <v>10</v>
      </c>
      <c r="J2573" t="s">
        <v>20</v>
      </c>
    </row>
    <row r="2574" spans="1:10" x14ac:dyDescent="0.35">
      <c r="A2574">
        <v>43188</v>
      </c>
      <c r="B2574" t="s">
        <v>14</v>
      </c>
      <c r="C2574" t="s">
        <v>42</v>
      </c>
      <c r="D2574" t="s">
        <v>15</v>
      </c>
      <c r="E2574">
        <v>399</v>
      </c>
      <c r="F2574">
        <v>9</v>
      </c>
      <c r="G2574">
        <v>3591</v>
      </c>
      <c r="H2574" t="s">
        <v>8</v>
      </c>
      <c r="I2574" t="s">
        <v>10</v>
      </c>
      <c r="J2574" t="s">
        <v>23</v>
      </c>
    </row>
    <row r="2575" spans="1:10" x14ac:dyDescent="0.35">
      <c r="A2575">
        <v>43188</v>
      </c>
      <c r="B2575" t="s">
        <v>5</v>
      </c>
      <c r="C2575" t="s">
        <v>44</v>
      </c>
      <c r="D2575" t="s">
        <v>13</v>
      </c>
      <c r="E2575">
        <v>299</v>
      </c>
      <c r="F2575">
        <v>4</v>
      </c>
      <c r="G2575">
        <v>1196</v>
      </c>
      <c r="H2575" t="s">
        <v>7</v>
      </c>
      <c r="I2575" t="s">
        <v>10</v>
      </c>
      <c r="J2575" t="s">
        <v>22</v>
      </c>
    </row>
    <row r="2576" spans="1:10" x14ac:dyDescent="0.35">
      <c r="A2576">
        <v>43188</v>
      </c>
      <c r="B2576" t="s">
        <v>5</v>
      </c>
      <c r="C2576" t="s">
        <v>40</v>
      </c>
      <c r="D2576" t="s">
        <v>15</v>
      </c>
      <c r="E2576">
        <v>399</v>
      </c>
      <c r="F2576">
        <v>2</v>
      </c>
      <c r="G2576">
        <v>798</v>
      </c>
      <c r="H2576" t="s">
        <v>8</v>
      </c>
      <c r="I2576" t="s">
        <v>10</v>
      </c>
      <c r="J2576" t="s">
        <v>20</v>
      </c>
    </row>
    <row r="2577" spans="1:10" x14ac:dyDescent="0.35">
      <c r="A2577">
        <v>43188</v>
      </c>
      <c r="B2577" t="s">
        <v>12</v>
      </c>
      <c r="C2577" t="s">
        <v>43</v>
      </c>
      <c r="D2577" t="s">
        <v>13</v>
      </c>
      <c r="E2577">
        <v>299</v>
      </c>
      <c r="F2577">
        <v>1</v>
      </c>
      <c r="G2577">
        <v>299</v>
      </c>
      <c r="H2577" t="s">
        <v>7</v>
      </c>
      <c r="I2577" t="s">
        <v>10</v>
      </c>
      <c r="J2577" t="s">
        <v>24</v>
      </c>
    </row>
    <row r="2578" spans="1:10" x14ac:dyDescent="0.35">
      <c r="A2578">
        <v>43188</v>
      </c>
      <c r="B2578" t="s">
        <v>14</v>
      </c>
      <c r="C2578" t="s">
        <v>42</v>
      </c>
      <c r="D2578" t="s">
        <v>13</v>
      </c>
      <c r="E2578">
        <v>299</v>
      </c>
      <c r="F2578">
        <v>2</v>
      </c>
      <c r="G2578">
        <v>598</v>
      </c>
      <c r="H2578" t="s">
        <v>7</v>
      </c>
      <c r="I2578" t="s">
        <v>10</v>
      </c>
      <c r="J2578" t="s">
        <v>23</v>
      </c>
    </row>
    <row r="2579" spans="1:10" x14ac:dyDescent="0.35">
      <c r="A2579">
        <v>43188</v>
      </c>
      <c r="B2579" t="s">
        <v>14</v>
      </c>
      <c r="C2579" t="s">
        <v>42</v>
      </c>
      <c r="D2579" t="s">
        <v>17</v>
      </c>
      <c r="E2579">
        <v>199</v>
      </c>
      <c r="F2579">
        <v>10</v>
      </c>
      <c r="G2579">
        <v>1990</v>
      </c>
      <c r="H2579" t="s">
        <v>7</v>
      </c>
      <c r="I2579" t="s">
        <v>10</v>
      </c>
      <c r="J2579" t="s">
        <v>24</v>
      </c>
    </row>
    <row r="2580" spans="1:10" x14ac:dyDescent="0.35">
      <c r="A2580">
        <v>43188</v>
      </c>
      <c r="B2580" t="s">
        <v>12</v>
      </c>
      <c r="C2580" t="s">
        <v>40</v>
      </c>
      <c r="D2580" t="s">
        <v>16</v>
      </c>
      <c r="E2580">
        <v>99</v>
      </c>
      <c r="F2580">
        <v>7</v>
      </c>
      <c r="G2580">
        <v>693</v>
      </c>
      <c r="H2580" t="s">
        <v>8</v>
      </c>
      <c r="I2580" t="s">
        <v>10</v>
      </c>
      <c r="J2580" t="s">
        <v>20</v>
      </c>
    </row>
    <row r="2581" spans="1:10" x14ac:dyDescent="0.35">
      <c r="A2581">
        <v>43189</v>
      </c>
      <c r="B2581" t="s">
        <v>5</v>
      </c>
      <c r="C2581" t="s">
        <v>41</v>
      </c>
      <c r="D2581" t="s">
        <v>17</v>
      </c>
      <c r="E2581">
        <v>199</v>
      </c>
      <c r="F2581">
        <v>5</v>
      </c>
      <c r="G2581">
        <v>995</v>
      </c>
      <c r="H2581" t="s">
        <v>7</v>
      </c>
      <c r="I2581" t="s">
        <v>10</v>
      </c>
      <c r="J2581" t="s">
        <v>22</v>
      </c>
    </row>
    <row r="2582" spans="1:10" x14ac:dyDescent="0.35">
      <c r="A2582">
        <v>43189</v>
      </c>
      <c r="B2582" t="s">
        <v>5</v>
      </c>
      <c r="C2582" t="s">
        <v>42</v>
      </c>
      <c r="D2582" t="s">
        <v>16</v>
      </c>
      <c r="E2582">
        <v>99</v>
      </c>
      <c r="F2582">
        <v>1</v>
      </c>
      <c r="G2582">
        <v>99</v>
      </c>
      <c r="H2582" t="s">
        <v>8</v>
      </c>
      <c r="I2582" t="s">
        <v>10</v>
      </c>
      <c r="J2582" t="s">
        <v>20</v>
      </c>
    </row>
    <row r="2583" spans="1:10" x14ac:dyDescent="0.35">
      <c r="A2583">
        <v>43189</v>
      </c>
      <c r="B2583" t="s">
        <v>12</v>
      </c>
      <c r="C2583" t="s">
        <v>45</v>
      </c>
      <c r="D2583" t="s">
        <v>13</v>
      </c>
      <c r="E2583">
        <v>299</v>
      </c>
      <c r="F2583">
        <v>7</v>
      </c>
      <c r="G2583">
        <v>2093</v>
      </c>
      <c r="H2583" t="s">
        <v>7</v>
      </c>
      <c r="I2583" t="s">
        <v>10</v>
      </c>
      <c r="J2583" t="s">
        <v>20</v>
      </c>
    </row>
    <row r="2584" spans="1:10" x14ac:dyDescent="0.35">
      <c r="A2584">
        <v>43189</v>
      </c>
      <c r="B2584" t="s">
        <v>14</v>
      </c>
      <c r="C2584" t="s">
        <v>41</v>
      </c>
      <c r="D2584" t="s">
        <v>15</v>
      </c>
      <c r="E2584">
        <v>399</v>
      </c>
      <c r="F2584">
        <v>9</v>
      </c>
      <c r="G2584">
        <v>3591</v>
      </c>
      <c r="H2584" t="s">
        <v>8</v>
      </c>
      <c r="I2584" t="s">
        <v>10</v>
      </c>
      <c r="J2584" t="s">
        <v>22</v>
      </c>
    </row>
    <row r="2585" spans="1:10" x14ac:dyDescent="0.35">
      <c r="A2585">
        <v>43190</v>
      </c>
      <c r="B2585" t="s">
        <v>14</v>
      </c>
      <c r="C2585" t="s">
        <v>40</v>
      </c>
      <c r="D2585" t="s">
        <v>6</v>
      </c>
      <c r="E2585">
        <v>499</v>
      </c>
      <c r="F2585">
        <v>4</v>
      </c>
      <c r="G2585">
        <v>1996</v>
      </c>
      <c r="H2585" t="s">
        <v>7</v>
      </c>
      <c r="I2585" t="s">
        <v>9</v>
      </c>
      <c r="J2585" t="s">
        <v>21</v>
      </c>
    </row>
    <row r="2586" spans="1:10" x14ac:dyDescent="0.35">
      <c r="A2586">
        <v>43190</v>
      </c>
      <c r="B2586" t="s">
        <v>5</v>
      </c>
      <c r="C2586" t="s">
        <v>44</v>
      </c>
      <c r="D2586" t="s">
        <v>17</v>
      </c>
      <c r="E2586">
        <v>199</v>
      </c>
      <c r="F2586">
        <v>7</v>
      </c>
      <c r="G2586">
        <v>1393</v>
      </c>
      <c r="H2586" t="s">
        <v>8</v>
      </c>
      <c r="I2586" t="s">
        <v>10</v>
      </c>
      <c r="J2586" t="s">
        <v>22</v>
      </c>
    </row>
    <row r="2587" spans="1:10" x14ac:dyDescent="0.35">
      <c r="A2587">
        <v>43190</v>
      </c>
      <c r="B2587" t="s">
        <v>14</v>
      </c>
      <c r="C2587" t="s">
        <v>45</v>
      </c>
      <c r="D2587" t="s">
        <v>17</v>
      </c>
      <c r="E2587">
        <v>199</v>
      </c>
      <c r="F2587">
        <v>4</v>
      </c>
      <c r="G2587">
        <v>796</v>
      </c>
      <c r="H2587" t="s">
        <v>8</v>
      </c>
      <c r="I2587" t="s">
        <v>10</v>
      </c>
      <c r="J2587" t="s">
        <v>21</v>
      </c>
    </row>
    <row r="2588" spans="1:10" x14ac:dyDescent="0.35">
      <c r="A2588">
        <v>43190</v>
      </c>
      <c r="B2588" t="s">
        <v>14</v>
      </c>
      <c r="C2588" t="s">
        <v>45</v>
      </c>
      <c r="D2588" t="s">
        <v>16</v>
      </c>
      <c r="E2588">
        <v>99</v>
      </c>
      <c r="F2588">
        <v>6</v>
      </c>
      <c r="G2588">
        <v>594</v>
      </c>
      <c r="H2588" t="s">
        <v>7</v>
      </c>
      <c r="I2588" t="s">
        <v>9</v>
      </c>
      <c r="J2588" t="s">
        <v>22</v>
      </c>
    </row>
    <row r="2589" spans="1:10" x14ac:dyDescent="0.35">
      <c r="A2589">
        <v>43190</v>
      </c>
      <c r="B2589" t="s">
        <v>14</v>
      </c>
      <c r="C2589" t="s">
        <v>40</v>
      </c>
      <c r="D2589" t="s">
        <v>16</v>
      </c>
      <c r="E2589">
        <v>99</v>
      </c>
      <c r="F2589">
        <v>8</v>
      </c>
      <c r="G2589">
        <v>792</v>
      </c>
      <c r="H2589" t="s">
        <v>7</v>
      </c>
      <c r="I2589" t="s">
        <v>10</v>
      </c>
      <c r="J2589" t="s">
        <v>22</v>
      </c>
    </row>
    <row r="2590" spans="1:10" x14ac:dyDescent="0.35">
      <c r="A2590">
        <v>43190</v>
      </c>
      <c r="B2590" t="s">
        <v>5</v>
      </c>
      <c r="C2590" t="s">
        <v>43</v>
      </c>
      <c r="D2590" t="s">
        <v>13</v>
      </c>
      <c r="E2590">
        <v>299</v>
      </c>
      <c r="F2590">
        <v>8</v>
      </c>
      <c r="G2590">
        <v>2392</v>
      </c>
      <c r="H2590" t="s">
        <v>7</v>
      </c>
      <c r="I2590" t="s">
        <v>9</v>
      </c>
      <c r="J2590" t="s">
        <v>20</v>
      </c>
    </row>
    <row r="2591" spans="1:10" x14ac:dyDescent="0.35">
      <c r="A2591">
        <v>43190</v>
      </c>
      <c r="B2591" t="s">
        <v>12</v>
      </c>
      <c r="C2591" t="s">
        <v>40</v>
      </c>
      <c r="D2591" t="s">
        <v>13</v>
      </c>
      <c r="E2591">
        <v>299</v>
      </c>
      <c r="F2591">
        <v>9</v>
      </c>
      <c r="G2591">
        <v>2691</v>
      </c>
      <c r="H2591" t="s">
        <v>7</v>
      </c>
      <c r="I2591" t="s">
        <v>10</v>
      </c>
      <c r="J2591" t="s">
        <v>22</v>
      </c>
    </row>
    <row r="2592" spans="1:10" x14ac:dyDescent="0.35">
      <c r="A2592">
        <v>43190</v>
      </c>
      <c r="B2592" t="s">
        <v>12</v>
      </c>
      <c r="C2592" t="s">
        <v>41</v>
      </c>
      <c r="D2592" t="s">
        <v>6</v>
      </c>
      <c r="E2592">
        <v>499</v>
      </c>
      <c r="F2592">
        <v>8</v>
      </c>
      <c r="G2592">
        <v>3992</v>
      </c>
      <c r="H2592" t="s">
        <v>8</v>
      </c>
      <c r="I2592" t="s">
        <v>10</v>
      </c>
      <c r="J2592" t="s">
        <v>23</v>
      </c>
    </row>
    <row r="2593" spans="1:10" x14ac:dyDescent="0.35">
      <c r="A2593">
        <v>43190</v>
      </c>
      <c r="B2593" t="s">
        <v>5</v>
      </c>
      <c r="C2593" t="s">
        <v>42</v>
      </c>
      <c r="D2593" t="s">
        <v>13</v>
      </c>
      <c r="E2593">
        <v>299</v>
      </c>
      <c r="F2593">
        <v>4</v>
      </c>
      <c r="G2593">
        <v>1196</v>
      </c>
      <c r="H2593" t="s">
        <v>7</v>
      </c>
      <c r="I2593" t="s">
        <v>10</v>
      </c>
      <c r="J2593" t="s">
        <v>22</v>
      </c>
    </row>
    <row r="2594" spans="1:10" x14ac:dyDescent="0.35">
      <c r="A2594">
        <v>43190</v>
      </c>
      <c r="B2594" t="s">
        <v>12</v>
      </c>
      <c r="C2594" t="s">
        <v>40</v>
      </c>
      <c r="D2594" t="s">
        <v>17</v>
      </c>
      <c r="E2594">
        <v>199</v>
      </c>
      <c r="F2594">
        <v>3</v>
      </c>
      <c r="G2594">
        <v>597</v>
      </c>
      <c r="H2594" t="s">
        <v>8</v>
      </c>
      <c r="I2594" t="s">
        <v>10</v>
      </c>
      <c r="J2594" t="s">
        <v>24</v>
      </c>
    </row>
    <row r="2595" spans="1:10" x14ac:dyDescent="0.35">
      <c r="A2595">
        <v>43190</v>
      </c>
      <c r="B2595" t="s">
        <v>14</v>
      </c>
      <c r="C2595" t="s">
        <v>42</v>
      </c>
      <c r="D2595" t="s">
        <v>6</v>
      </c>
      <c r="E2595">
        <v>499</v>
      </c>
      <c r="F2595">
        <v>2</v>
      </c>
      <c r="G2595">
        <v>998</v>
      </c>
      <c r="H2595" t="s">
        <v>7</v>
      </c>
      <c r="I2595" t="s">
        <v>10</v>
      </c>
      <c r="J2595" t="s">
        <v>22</v>
      </c>
    </row>
    <row r="2596" spans="1:10" x14ac:dyDescent="0.35">
      <c r="A2596">
        <v>43191</v>
      </c>
      <c r="B2596" t="s">
        <v>12</v>
      </c>
      <c r="C2596" t="s">
        <v>42</v>
      </c>
      <c r="D2596" t="s">
        <v>6</v>
      </c>
      <c r="E2596">
        <v>499</v>
      </c>
      <c r="F2596">
        <v>4</v>
      </c>
      <c r="G2596">
        <v>1996</v>
      </c>
      <c r="H2596" t="s">
        <v>7</v>
      </c>
      <c r="I2596" t="s">
        <v>10</v>
      </c>
      <c r="J2596" t="s">
        <v>22</v>
      </c>
    </row>
    <row r="2597" spans="1:10" x14ac:dyDescent="0.35">
      <c r="A2597">
        <v>43191</v>
      </c>
      <c r="B2597" t="s">
        <v>14</v>
      </c>
      <c r="C2597" t="s">
        <v>42</v>
      </c>
      <c r="D2597" t="s">
        <v>6</v>
      </c>
      <c r="E2597">
        <v>499</v>
      </c>
      <c r="F2597">
        <v>3</v>
      </c>
      <c r="G2597">
        <v>1497</v>
      </c>
      <c r="H2597" t="s">
        <v>8</v>
      </c>
      <c r="I2597" t="s">
        <v>10</v>
      </c>
      <c r="J2597" t="s">
        <v>22</v>
      </c>
    </row>
    <row r="2598" spans="1:10" x14ac:dyDescent="0.35">
      <c r="A2598">
        <v>43191</v>
      </c>
      <c r="B2598" t="s">
        <v>14</v>
      </c>
      <c r="C2598" t="s">
        <v>42</v>
      </c>
      <c r="D2598" t="s">
        <v>16</v>
      </c>
      <c r="E2598">
        <v>99</v>
      </c>
      <c r="F2598">
        <v>2</v>
      </c>
      <c r="G2598">
        <v>198</v>
      </c>
      <c r="H2598" t="s">
        <v>7</v>
      </c>
      <c r="I2598" t="s">
        <v>10</v>
      </c>
      <c r="J2598" t="s">
        <v>23</v>
      </c>
    </row>
    <row r="2599" spans="1:10" x14ac:dyDescent="0.35">
      <c r="A2599">
        <v>43191</v>
      </c>
      <c r="B2599" t="s">
        <v>14</v>
      </c>
      <c r="C2599" t="s">
        <v>40</v>
      </c>
      <c r="D2599" t="s">
        <v>17</v>
      </c>
      <c r="E2599">
        <v>199</v>
      </c>
      <c r="F2599">
        <v>2</v>
      </c>
      <c r="G2599">
        <v>398</v>
      </c>
      <c r="H2599" t="s">
        <v>8</v>
      </c>
      <c r="I2599" t="s">
        <v>10</v>
      </c>
      <c r="J2599" t="s">
        <v>22</v>
      </c>
    </row>
    <row r="2600" spans="1:10" x14ac:dyDescent="0.35">
      <c r="A2600">
        <v>43191</v>
      </c>
      <c r="B2600" t="s">
        <v>14</v>
      </c>
      <c r="C2600" t="s">
        <v>40</v>
      </c>
      <c r="D2600" t="s">
        <v>16</v>
      </c>
      <c r="E2600">
        <v>99</v>
      </c>
      <c r="F2600">
        <v>3</v>
      </c>
      <c r="G2600">
        <v>297</v>
      </c>
      <c r="H2600" t="s">
        <v>7</v>
      </c>
      <c r="I2600" t="s">
        <v>10</v>
      </c>
      <c r="J2600" t="s">
        <v>20</v>
      </c>
    </row>
    <row r="2601" spans="1:10" x14ac:dyDescent="0.35">
      <c r="A2601">
        <v>43191</v>
      </c>
      <c r="B2601" t="s">
        <v>12</v>
      </c>
      <c r="C2601" t="s">
        <v>43</v>
      </c>
      <c r="D2601" t="s">
        <v>16</v>
      </c>
      <c r="E2601">
        <v>99</v>
      </c>
      <c r="F2601">
        <v>4</v>
      </c>
      <c r="G2601">
        <v>396</v>
      </c>
      <c r="H2601" t="s">
        <v>7</v>
      </c>
      <c r="I2601" t="s">
        <v>10</v>
      </c>
      <c r="J2601" t="s">
        <v>22</v>
      </c>
    </row>
    <row r="2602" spans="1:10" x14ac:dyDescent="0.35">
      <c r="A2602">
        <v>43191</v>
      </c>
      <c r="B2602" t="s">
        <v>12</v>
      </c>
      <c r="C2602" t="s">
        <v>45</v>
      </c>
      <c r="D2602" t="s">
        <v>15</v>
      </c>
      <c r="E2602">
        <v>399</v>
      </c>
      <c r="F2602">
        <v>3</v>
      </c>
      <c r="G2602">
        <v>1197</v>
      </c>
      <c r="H2602" t="s">
        <v>8</v>
      </c>
      <c r="I2602" t="s">
        <v>10</v>
      </c>
      <c r="J2602" t="s">
        <v>22</v>
      </c>
    </row>
    <row r="2603" spans="1:10" x14ac:dyDescent="0.35">
      <c r="A2603">
        <v>43191</v>
      </c>
      <c r="B2603" t="s">
        <v>5</v>
      </c>
      <c r="C2603" t="s">
        <v>40</v>
      </c>
      <c r="D2603" t="s">
        <v>6</v>
      </c>
      <c r="E2603">
        <v>499</v>
      </c>
      <c r="F2603">
        <v>8</v>
      </c>
      <c r="G2603">
        <v>3992</v>
      </c>
      <c r="H2603" t="s">
        <v>8</v>
      </c>
      <c r="I2603" t="s">
        <v>10</v>
      </c>
      <c r="J2603" t="s">
        <v>22</v>
      </c>
    </row>
    <row r="2604" spans="1:10" x14ac:dyDescent="0.35">
      <c r="A2604">
        <v>43191</v>
      </c>
      <c r="B2604" t="s">
        <v>14</v>
      </c>
      <c r="C2604" t="s">
        <v>41</v>
      </c>
      <c r="D2604" t="s">
        <v>6</v>
      </c>
      <c r="E2604">
        <v>499</v>
      </c>
      <c r="F2604">
        <v>3</v>
      </c>
      <c r="G2604">
        <v>1497</v>
      </c>
      <c r="H2604" t="s">
        <v>8</v>
      </c>
      <c r="I2604" t="s">
        <v>10</v>
      </c>
      <c r="J2604" t="s">
        <v>22</v>
      </c>
    </row>
    <row r="2605" spans="1:10" x14ac:dyDescent="0.35">
      <c r="A2605">
        <v>43191</v>
      </c>
      <c r="B2605" t="s">
        <v>14</v>
      </c>
      <c r="C2605" t="s">
        <v>44</v>
      </c>
      <c r="D2605" t="s">
        <v>13</v>
      </c>
      <c r="E2605">
        <v>299</v>
      </c>
      <c r="F2605">
        <v>5</v>
      </c>
      <c r="G2605">
        <v>1495</v>
      </c>
      <c r="H2605" t="s">
        <v>7</v>
      </c>
      <c r="I2605" t="s">
        <v>10</v>
      </c>
      <c r="J2605" t="s">
        <v>20</v>
      </c>
    </row>
    <row r="2606" spans="1:10" x14ac:dyDescent="0.35">
      <c r="A2606">
        <v>43191</v>
      </c>
      <c r="B2606" t="s">
        <v>14</v>
      </c>
      <c r="C2606" t="s">
        <v>44</v>
      </c>
      <c r="D2606" t="s">
        <v>16</v>
      </c>
      <c r="E2606">
        <v>99</v>
      </c>
      <c r="F2606">
        <v>6</v>
      </c>
      <c r="G2606">
        <v>594</v>
      </c>
      <c r="H2606" t="s">
        <v>7</v>
      </c>
      <c r="I2606" t="s">
        <v>10</v>
      </c>
      <c r="J2606" t="s">
        <v>22</v>
      </c>
    </row>
    <row r="2607" spans="1:10" x14ac:dyDescent="0.35">
      <c r="A2607">
        <v>43191</v>
      </c>
      <c r="B2607" t="s">
        <v>12</v>
      </c>
      <c r="C2607" t="s">
        <v>44</v>
      </c>
      <c r="D2607" t="s">
        <v>17</v>
      </c>
      <c r="E2607">
        <v>199</v>
      </c>
      <c r="F2607">
        <v>9</v>
      </c>
      <c r="G2607">
        <v>1791</v>
      </c>
      <c r="H2607" t="s">
        <v>7</v>
      </c>
      <c r="I2607" t="s">
        <v>10</v>
      </c>
      <c r="J2607" t="s">
        <v>22</v>
      </c>
    </row>
    <row r="2608" spans="1:10" x14ac:dyDescent="0.35">
      <c r="A2608">
        <v>43191</v>
      </c>
      <c r="B2608" t="s">
        <v>12</v>
      </c>
      <c r="C2608" t="s">
        <v>40</v>
      </c>
      <c r="D2608" t="s">
        <v>6</v>
      </c>
      <c r="E2608">
        <v>499</v>
      </c>
      <c r="F2608">
        <v>5</v>
      </c>
      <c r="G2608">
        <v>2495</v>
      </c>
      <c r="H2608" t="s">
        <v>7</v>
      </c>
      <c r="I2608" t="s">
        <v>10</v>
      </c>
      <c r="J2608" t="s">
        <v>23</v>
      </c>
    </row>
    <row r="2609" spans="1:10" x14ac:dyDescent="0.35">
      <c r="A2609">
        <v>43191</v>
      </c>
      <c r="B2609" t="s">
        <v>14</v>
      </c>
      <c r="C2609" t="s">
        <v>40</v>
      </c>
      <c r="D2609" t="s">
        <v>13</v>
      </c>
      <c r="E2609">
        <v>299</v>
      </c>
      <c r="F2609">
        <v>6</v>
      </c>
      <c r="G2609">
        <v>1794</v>
      </c>
      <c r="H2609" t="s">
        <v>7</v>
      </c>
      <c r="I2609" t="s">
        <v>10</v>
      </c>
      <c r="J2609" t="s">
        <v>23</v>
      </c>
    </row>
    <row r="2610" spans="1:10" x14ac:dyDescent="0.35">
      <c r="A2610">
        <v>43191</v>
      </c>
      <c r="B2610" t="s">
        <v>12</v>
      </c>
      <c r="C2610" t="s">
        <v>43</v>
      </c>
      <c r="D2610" t="s">
        <v>6</v>
      </c>
      <c r="E2610">
        <v>499</v>
      </c>
      <c r="F2610">
        <v>9</v>
      </c>
      <c r="G2610">
        <v>4491</v>
      </c>
      <c r="H2610" t="s">
        <v>7</v>
      </c>
      <c r="I2610" t="s">
        <v>10</v>
      </c>
      <c r="J2610" t="s">
        <v>20</v>
      </c>
    </row>
    <row r="2611" spans="1:10" x14ac:dyDescent="0.35">
      <c r="A2611">
        <v>43191</v>
      </c>
      <c r="B2611" t="s">
        <v>12</v>
      </c>
      <c r="C2611" t="s">
        <v>42</v>
      </c>
      <c r="D2611" t="s">
        <v>17</v>
      </c>
      <c r="E2611">
        <v>199</v>
      </c>
      <c r="F2611">
        <v>4</v>
      </c>
      <c r="G2611">
        <v>796</v>
      </c>
      <c r="H2611" t="s">
        <v>7</v>
      </c>
      <c r="I2611" t="s">
        <v>10</v>
      </c>
      <c r="J2611" t="s">
        <v>22</v>
      </c>
    </row>
    <row r="2612" spans="1:10" x14ac:dyDescent="0.35">
      <c r="A2612">
        <v>43191</v>
      </c>
      <c r="B2612" t="s">
        <v>14</v>
      </c>
      <c r="C2612" t="s">
        <v>42</v>
      </c>
      <c r="D2612" t="s">
        <v>15</v>
      </c>
      <c r="E2612">
        <v>399</v>
      </c>
      <c r="F2612">
        <v>7</v>
      </c>
      <c r="G2612">
        <v>2793</v>
      </c>
      <c r="H2612" t="s">
        <v>7</v>
      </c>
      <c r="I2612" t="s">
        <v>10</v>
      </c>
      <c r="J2612" t="s">
        <v>22</v>
      </c>
    </row>
    <row r="2613" spans="1:10" x14ac:dyDescent="0.35">
      <c r="A2613">
        <v>43191</v>
      </c>
      <c r="B2613" t="s">
        <v>14</v>
      </c>
      <c r="C2613" t="s">
        <v>41</v>
      </c>
      <c r="D2613" t="s">
        <v>13</v>
      </c>
      <c r="E2613">
        <v>299</v>
      </c>
      <c r="F2613">
        <v>5</v>
      </c>
      <c r="G2613">
        <v>1495</v>
      </c>
      <c r="H2613" t="s">
        <v>7</v>
      </c>
      <c r="I2613" t="s">
        <v>10</v>
      </c>
      <c r="J2613" t="s">
        <v>23</v>
      </c>
    </row>
    <row r="2614" spans="1:10" x14ac:dyDescent="0.35">
      <c r="A2614">
        <v>43191</v>
      </c>
      <c r="B2614" t="s">
        <v>14</v>
      </c>
      <c r="C2614" t="s">
        <v>41</v>
      </c>
      <c r="D2614" t="s">
        <v>13</v>
      </c>
      <c r="E2614">
        <v>299</v>
      </c>
      <c r="F2614">
        <v>1</v>
      </c>
      <c r="G2614">
        <v>299</v>
      </c>
      <c r="H2614" t="s">
        <v>8</v>
      </c>
      <c r="I2614" t="s">
        <v>10</v>
      </c>
      <c r="J2614" t="s">
        <v>20</v>
      </c>
    </row>
    <row r="2615" spans="1:10" x14ac:dyDescent="0.35">
      <c r="A2615">
        <v>43191</v>
      </c>
      <c r="B2615" t="s">
        <v>12</v>
      </c>
      <c r="C2615" t="s">
        <v>40</v>
      </c>
      <c r="D2615" t="s">
        <v>15</v>
      </c>
      <c r="E2615">
        <v>399</v>
      </c>
      <c r="F2615">
        <v>2</v>
      </c>
      <c r="G2615">
        <v>798</v>
      </c>
      <c r="H2615" t="s">
        <v>7</v>
      </c>
      <c r="I2615" t="s">
        <v>10</v>
      </c>
      <c r="J2615" t="s">
        <v>20</v>
      </c>
    </row>
    <row r="2616" spans="1:10" x14ac:dyDescent="0.35">
      <c r="A2616">
        <v>43191</v>
      </c>
      <c r="B2616" t="s">
        <v>12</v>
      </c>
      <c r="C2616" t="s">
        <v>40</v>
      </c>
      <c r="D2616" t="s">
        <v>13</v>
      </c>
      <c r="E2616">
        <v>299</v>
      </c>
      <c r="F2616">
        <v>8</v>
      </c>
      <c r="G2616">
        <v>2392</v>
      </c>
      <c r="H2616" t="s">
        <v>7</v>
      </c>
      <c r="I2616" t="s">
        <v>10</v>
      </c>
      <c r="J2616" t="s">
        <v>22</v>
      </c>
    </row>
    <row r="2617" spans="1:10" x14ac:dyDescent="0.35">
      <c r="A2617">
        <v>43191</v>
      </c>
      <c r="B2617" t="s">
        <v>5</v>
      </c>
      <c r="C2617" t="s">
        <v>40</v>
      </c>
      <c r="D2617" t="s">
        <v>13</v>
      </c>
      <c r="E2617">
        <v>299</v>
      </c>
      <c r="F2617">
        <v>2</v>
      </c>
      <c r="G2617">
        <v>598</v>
      </c>
      <c r="H2617" t="s">
        <v>7</v>
      </c>
      <c r="I2617" t="s">
        <v>10</v>
      </c>
      <c r="J2617" t="s">
        <v>22</v>
      </c>
    </row>
    <row r="2618" spans="1:10" x14ac:dyDescent="0.35">
      <c r="A2618">
        <v>43191</v>
      </c>
      <c r="B2618" t="s">
        <v>12</v>
      </c>
      <c r="C2618" t="s">
        <v>40</v>
      </c>
      <c r="D2618" t="s">
        <v>16</v>
      </c>
      <c r="E2618">
        <v>99</v>
      </c>
      <c r="F2618">
        <v>3</v>
      </c>
      <c r="G2618">
        <v>297</v>
      </c>
      <c r="H2618" t="s">
        <v>7</v>
      </c>
      <c r="I2618" t="s">
        <v>10</v>
      </c>
      <c r="J2618" t="s">
        <v>23</v>
      </c>
    </row>
    <row r="2619" spans="1:10" x14ac:dyDescent="0.35">
      <c r="A2619">
        <v>43192</v>
      </c>
      <c r="B2619" t="s">
        <v>5</v>
      </c>
      <c r="C2619" t="s">
        <v>41</v>
      </c>
      <c r="D2619" t="s">
        <v>6</v>
      </c>
      <c r="E2619">
        <v>499</v>
      </c>
      <c r="F2619">
        <v>2</v>
      </c>
      <c r="G2619">
        <v>998</v>
      </c>
      <c r="H2619" t="s">
        <v>8</v>
      </c>
      <c r="I2619" t="s">
        <v>10</v>
      </c>
      <c r="J2619" t="s">
        <v>20</v>
      </c>
    </row>
    <row r="2620" spans="1:10" x14ac:dyDescent="0.35">
      <c r="A2620">
        <v>43192</v>
      </c>
      <c r="B2620" t="s">
        <v>14</v>
      </c>
      <c r="C2620" t="s">
        <v>40</v>
      </c>
      <c r="D2620" t="s">
        <v>15</v>
      </c>
      <c r="E2620">
        <v>399</v>
      </c>
      <c r="F2620">
        <v>7</v>
      </c>
      <c r="G2620">
        <v>2793</v>
      </c>
      <c r="H2620" t="s">
        <v>7</v>
      </c>
      <c r="I2620" t="s">
        <v>10</v>
      </c>
      <c r="J2620" t="s">
        <v>22</v>
      </c>
    </row>
    <row r="2621" spans="1:10" x14ac:dyDescent="0.35">
      <c r="A2621">
        <v>43192</v>
      </c>
      <c r="B2621" t="s">
        <v>5</v>
      </c>
      <c r="C2621" t="s">
        <v>40</v>
      </c>
      <c r="D2621" t="s">
        <v>15</v>
      </c>
      <c r="E2621">
        <v>399</v>
      </c>
      <c r="F2621">
        <v>5</v>
      </c>
      <c r="G2621">
        <v>1995</v>
      </c>
      <c r="H2621" t="s">
        <v>7</v>
      </c>
      <c r="I2621" t="s">
        <v>10</v>
      </c>
      <c r="J2621" t="s">
        <v>24</v>
      </c>
    </row>
    <row r="2622" spans="1:10" x14ac:dyDescent="0.35">
      <c r="A2622">
        <v>43193</v>
      </c>
      <c r="B2622" t="s">
        <v>14</v>
      </c>
      <c r="C2622" t="s">
        <v>42</v>
      </c>
      <c r="D2622" t="s">
        <v>13</v>
      </c>
      <c r="E2622">
        <v>299</v>
      </c>
      <c r="F2622">
        <v>2</v>
      </c>
      <c r="G2622">
        <v>598</v>
      </c>
      <c r="H2622" t="s">
        <v>7</v>
      </c>
      <c r="I2622" t="s">
        <v>9</v>
      </c>
      <c r="J2622" t="s">
        <v>22</v>
      </c>
    </row>
    <row r="2623" spans="1:10" x14ac:dyDescent="0.35">
      <c r="A2623">
        <v>43193</v>
      </c>
      <c r="B2623" t="s">
        <v>14</v>
      </c>
      <c r="C2623" t="s">
        <v>43</v>
      </c>
      <c r="D2623" t="s">
        <v>6</v>
      </c>
      <c r="E2623">
        <v>499</v>
      </c>
      <c r="F2623">
        <v>4</v>
      </c>
      <c r="G2623">
        <v>1996</v>
      </c>
      <c r="H2623" t="s">
        <v>7</v>
      </c>
      <c r="I2623" t="s">
        <v>10</v>
      </c>
      <c r="J2623" t="s">
        <v>23</v>
      </c>
    </row>
    <row r="2624" spans="1:10" x14ac:dyDescent="0.35">
      <c r="A2624">
        <v>43193</v>
      </c>
      <c r="B2624" t="s">
        <v>5</v>
      </c>
      <c r="C2624" t="s">
        <v>44</v>
      </c>
      <c r="D2624" t="s">
        <v>6</v>
      </c>
      <c r="E2624">
        <v>499</v>
      </c>
      <c r="F2624">
        <v>3</v>
      </c>
      <c r="G2624">
        <v>1497</v>
      </c>
      <c r="H2624" t="s">
        <v>7</v>
      </c>
      <c r="I2624" t="s">
        <v>10</v>
      </c>
      <c r="J2624" t="s">
        <v>22</v>
      </c>
    </row>
    <row r="2625" spans="1:10" x14ac:dyDescent="0.35">
      <c r="A2625">
        <v>43193</v>
      </c>
      <c r="B2625" t="s">
        <v>14</v>
      </c>
      <c r="C2625" t="s">
        <v>43</v>
      </c>
      <c r="D2625" t="s">
        <v>13</v>
      </c>
      <c r="E2625">
        <v>299</v>
      </c>
      <c r="F2625">
        <v>4</v>
      </c>
      <c r="G2625">
        <v>1196</v>
      </c>
      <c r="H2625" t="s">
        <v>8</v>
      </c>
      <c r="I2625" t="s">
        <v>10</v>
      </c>
      <c r="J2625" t="s">
        <v>20</v>
      </c>
    </row>
    <row r="2626" spans="1:10" x14ac:dyDescent="0.35">
      <c r="A2626">
        <v>43193</v>
      </c>
      <c r="B2626" t="s">
        <v>14</v>
      </c>
      <c r="C2626" t="s">
        <v>45</v>
      </c>
      <c r="D2626" t="s">
        <v>17</v>
      </c>
      <c r="E2626">
        <v>199</v>
      </c>
      <c r="F2626">
        <v>8</v>
      </c>
      <c r="G2626">
        <v>1592</v>
      </c>
      <c r="H2626" t="s">
        <v>7</v>
      </c>
      <c r="I2626" t="s">
        <v>10</v>
      </c>
      <c r="J2626" t="s">
        <v>24</v>
      </c>
    </row>
    <row r="2627" spans="1:10" x14ac:dyDescent="0.35">
      <c r="A2627">
        <v>43193</v>
      </c>
      <c r="B2627" t="s">
        <v>12</v>
      </c>
      <c r="C2627" t="s">
        <v>45</v>
      </c>
      <c r="D2627" t="s">
        <v>16</v>
      </c>
      <c r="E2627">
        <v>99</v>
      </c>
      <c r="F2627">
        <v>6</v>
      </c>
      <c r="G2627">
        <v>594</v>
      </c>
      <c r="H2627" t="s">
        <v>8</v>
      </c>
      <c r="I2627" t="s">
        <v>10</v>
      </c>
      <c r="J2627" t="s">
        <v>22</v>
      </c>
    </row>
    <row r="2628" spans="1:10" x14ac:dyDescent="0.35">
      <c r="A2628">
        <v>43194</v>
      </c>
      <c r="B2628" t="s">
        <v>5</v>
      </c>
      <c r="C2628" t="s">
        <v>40</v>
      </c>
      <c r="D2628" t="s">
        <v>17</v>
      </c>
      <c r="E2628">
        <v>199</v>
      </c>
      <c r="F2628">
        <v>6</v>
      </c>
      <c r="G2628">
        <v>1194</v>
      </c>
      <c r="H2628" t="s">
        <v>8</v>
      </c>
      <c r="I2628" t="s">
        <v>10</v>
      </c>
      <c r="J2628" t="s">
        <v>23</v>
      </c>
    </row>
    <row r="2629" spans="1:10" x14ac:dyDescent="0.35">
      <c r="A2629">
        <v>43194</v>
      </c>
      <c r="B2629" t="s">
        <v>5</v>
      </c>
      <c r="C2629" t="s">
        <v>40</v>
      </c>
      <c r="D2629" t="s">
        <v>17</v>
      </c>
      <c r="E2629">
        <v>199</v>
      </c>
      <c r="F2629">
        <v>8</v>
      </c>
      <c r="G2629">
        <v>1592</v>
      </c>
      <c r="H2629" t="s">
        <v>8</v>
      </c>
      <c r="I2629" t="s">
        <v>10</v>
      </c>
      <c r="J2629" t="s">
        <v>22</v>
      </c>
    </row>
    <row r="2630" spans="1:10" x14ac:dyDescent="0.35">
      <c r="A2630">
        <v>43194</v>
      </c>
      <c r="B2630" t="s">
        <v>5</v>
      </c>
      <c r="C2630" t="s">
        <v>45</v>
      </c>
      <c r="D2630" t="s">
        <v>15</v>
      </c>
      <c r="E2630">
        <v>399</v>
      </c>
      <c r="F2630">
        <v>10</v>
      </c>
      <c r="G2630">
        <v>3990</v>
      </c>
      <c r="H2630" t="s">
        <v>7</v>
      </c>
      <c r="I2630" t="s">
        <v>10</v>
      </c>
      <c r="J2630" t="s">
        <v>22</v>
      </c>
    </row>
    <row r="2631" spans="1:10" x14ac:dyDescent="0.35">
      <c r="A2631">
        <v>43194</v>
      </c>
      <c r="B2631" t="s">
        <v>14</v>
      </c>
      <c r="C2631" t="s">
        <v>45</v>
      </c>
      <c r="D2631" t="s">
        <v>6</v>
      </c>
      <c r="E2631">
        <v>499</v>
      </c>
      <c r="F2631">
        <v>7</v>
      </c>
      <c r="G2631">
        <v>3493</v>
      </c>
      <c r="H2631" t="s">
        <v>7</v>
      </c>
      <c r="I2631" t="s">
        <v>10</v>
      </c>
      <c r="J2631" t="s">
        <v>22</v>
      </c>
    </row>
    <row r="2632" spans="1:10" x14ac:dyDescent="0.35">
      <c r="A2632">
        <v>43194</v>
      </c>
      <c r="B2632" t="s">
        <v>12</v>
      </c>
      <c r="C2632" t="s">
        <v>41</v>
      </c>
      <c r="D2632" t="s">
        <v>17</v>
      </c>
      <c r="E2632">
        <v>199</v>
      </c>
      <c r="F2632">
        <v>4</v>
      </c>
      <c r="G2632">
        <v>796</v>
      </c>
      <c r="H2632" t="s">
        <v>8</v>
      </c>
      <c r="I2632" t="s">
        <v>9</v>
      </c>
      <c r="J2632" t="s">
        <v>23</v>
      </c>
    </row>
    <row r="2633" spans="1:10" x14ac:dyDescent="0.35">
      <c r="A2633">
        <v>43194</v>
      </c>
      <c r="B2633" t="s">
        <v>5</v>
      </c>
      <c r="C2633" t="s">
        <v>42</v>
      </c>
      <c r="D2633" t="s">
        <v>13</v>
      </c>
      <c r="E2633">
        <v>299</v>
      </c>
      <c r="F2633">
        <v>7</v>
      </c>
      <c r="G2633">
        <v>2093</v>
      </c>
      <c r="H2633" t="s">
        <v>8</v>
      </c>
      <c r="I2633" t="s">
        <v>10</v>
      </c>
      <c r="J2633" t="s">
        <v>21</v>
      </c>
    </row>
    <row r="2634" spans="1:10" x14ac:dyDescent="0.35">
      <c r="A2634">
        <v>43194</v>
      </c>
      <c r="B2634" t="s">
        <v>5</v>
      </c>
      <c r="C2634" t="s">
        <v>42</v>
      </c>
      <c r="D2634" t="s">
        <v>13</v>
      </c>
      <c r="E2634">
        <v>299</v>
      </c>
      <c r="F2634">
        <v>6</v>
      </c>
      <c r="G2634">
        <v>1794</v>
      </c>
      <c r="H2634" t="s">
        <v>7</v>
      </c>
      <c r="I2634" t="s">
        <v>9</v>
      </c>
      <c r="J2634" t="s">
        <v>22</v>
      </c>
    </row>
    <row r="2635" spans="1:10" x14ac:dyDescent="0.35">
      <c r="A2635">
        <v>43194</v>
      </c>
      <c r="B2635" t="s">
        <v>14</v>
      </c>
      <c r="C2635" t="s">
        <v>40</v>
      </c>
      <c r="D2635" t="s">
        <v>13</v>
      </c>
      <c r="E2635">
        <v>299</v>
      </c>
      <c r="F2635">
        <v>6</v>
      </c>
      <c r="G2635">
        <v>1794</v>
      </c>
      <c r="H2635" t="s">
        <v>8</v>
      </c>
      <c r="I2635" t="s">
        <v>10</v>
      </c>
      <c r="J2635" t="s">
        <v>24</v>
      </c>
    </row>
    <row r="2636" spans="1:10" x14ac:dyDescent="0.35">
      <c r="A2636">
        <v>43194</v>
      </c>
      <c r="B2636" t="s">
        <v>5</v>
      </c>
      <c r="C2636" t="s">
        <v>43</v>
      </c>
      <c r="D2636" t="s">
        <v>6</v>
      </c>
      <c r="E2636">
        <v>499</v>
      </c>
      <c r="F2636">
        <v>7</v>
      </c>
      <c r="G2636">
        <v>3493</v>
      </c>
      <c r="H2636" t="s">
        <v>8</v>
      </c>
      <c r="I2636" t="s">
        <v>10</v>
      </c>
      <c r="J2636" t="s">
        <v>22</v>
      </c>
    </row>
    <row r="2637" spans="1:10" x14ac:dyDescent="0.35">
      <c r="A2637">
        <v>43194</v>
      </c>
      <c r="B2637" t="s">
        <v>12</v>
      </c>
      <c r="C2637" t="s">
        <v>44</v>
      </c>
      <c r="D2637" t="s">
        <v>15</v>
      </c>
      <c r="E2637">
        <v>399</v>
      </c>
      <c r="F2637">
        <v>8</v>
      </c>
      <c r="G2637">
        <v>3192</v>
      </c>
      <c r="H2637" t="s">
        <v>7</v>
      </c>
      <c r="I2637" t="s">
        <v>10</v>
      </c>
      <c r="J2637" t="s">
        <v>22</v>
      </c>
    </row>
    <row r="2638" spans="1:10" x14ac:dyDescent="0.35">
      <c r="A2638">
        <v>43195</v>
      </c>
      <c r="B2638" t="s">
        <v>14</v>
      </c>
      <c r="C2638" t="s">
        <v>44</v>
      </c>
      <c r="D2638" t="s">
        <v>6</v>
      </c>
      <c r="E2638">
        <v>499</v>
      </c>
      <c r="F2638">
        <v>7</v>
      </c>
      <c r="G2638">
        <v>3493</v>
      </c>
      <c r="H2638" t="s">
        <v>8</v>
      </c>
      <c r="I2638" t="s">
        <v>10</v>
      </c>
      <c r="J2638" t="s">
        <v>22</v>
      </c>
    </row>
    <row r="2639" spans="1:10" x14ac:dyDescent="0.35">
      <c r="A2639">
        <v>43195</v>
      </c>
      <c r="B2639" t="s">
        <v>12</v>
      </c>
      <c r="C2639" t="s">
        <v>44</v>
      </c>
      <c r="D2639" t="s">
        <v>13</v>
      </c>
      <c r="E2639">
        <v>299</v>
      </c>
      <c r="F2639">
        <v>4</v>
      </c>
      <c r="G2639">
        <v>1196</v>
      </c>
      <c r="H2639" t="s">
        <v>7</v>
      </c>
      <c r="I2639" t="s">
        <v>10</v>
      </c>
      <c r="J2639" t="s">
        <v>23</v>
      </c>
    </row>
    <row r="2640" spans="1:10" x14ac:dyDescent="0.35">
      <c r="A2640">
        <v>43195</v>
      </c>
      <c r="B2640" t="s">
        <v>12</v>
      </c>
      <c r="C2640" t="s">
        <v>40</v>
      </c>
      <c r="D2640" t="s">
        <v>6</v>
      </c>
      <c r="E2640">
        <v>499</v>
      </c>
      <c r="F2640">
        <v>3</v>
      </c>
      <c r="G2640">
        <v>1497</v>
      </c>
      <c r="H2640" t="s">
        <v>7</v>
      </c>
      <c r="I2640" t="s">
        <v>10</v>
      </c>
      <c r="J2640" t="s">
        <v>22</v>
      </c>
    </row>
    <row r="2641" spans="1:10" x14ac:dyDescent="0.35">
      <c r="A2641">
        <v>43195</v>
      </c>
      <c r="B2641" t="s">
        <v>14</v>
      </c>
      <c r="C2641" t="s">
        <v>42</v>
      </c>
      <c r="D2641" t="s">
        <v>16</v>
      </c>
      <c r="E2641">
        <v>99</v>
      </c>
      <c r="F2641">
        <v>1</v>
      </c>
      <c r="G2641">
        <v>99</v>
      </c>
      <c r="H2641" t="s">
        <v>7</v>
      </c>
      <c r="I2641" t="s">
        <v>10</v>
      </c>
      <c r="J2641" t="s">
        <v>24</v>
      </c>
    </row>
    <row r="2642" spans="1:10" x14ac:dyDescent="0.35">
      <c r="A2642">
        <v>43195</v>
      </c>
      <c r="B2642" t="s">
        <v>12</v>
      </c>
      <c r="C2642" t="s">
        <v>42</v>
      </c>
      <c r="D2642" t="s">
        <v>16</v>
      </c>
      <c r="E2642">
        <v>99</v>
      </c>
      <c r="F2642">
        <v>1</v>
      </c>
      <c r="G2642">
        <v>99</v>
      </c>
      <c r="H2642" t="s">
        <v>8</v>
      </c>
      <c r="I2642" t="s">
        <v>10</v>
      </c>
      <c r="J2642" t="s">
        <v>23</v>
      </c>
    </row>
    <row r="2643" spans="1:10" x14ac:dyDescent="0.35">
      <c r="A2643">
        <v>43195</v>
      </c>
      <c r="B2643" t="s">
        <v>5</v>
      </c>
      <c r="C2643" t="s">
        <v>42</v>
      </c>
      <c r="D2643" t="s">
        <v>13</v>
      </c>
      <c r="E2643">
        <v>299</v>
      </c>
      <c r="F2643">
        <v>7</v>
      </c>
      <c r="G2643">
        <v>2093</v>
      </c>
      <c r="H2643" t="s">
        <v>8</v>
      </c>
      <c r="I2643" t="s">
        <v>10</v>
      </c>
      <c r="J2643" t="s">
        <v>22</v>
      </c>
    </row>
    <row r="2644" spans="1:10" x14ac:dyDescent="0.35">
      <c r="A2644">
        <v>43195</v>
      </c>
      <c r="B2644" t="s">
        <v>12</v>
      </c>
      <c r="C2644" t="s">
        <v>45</v>
      </c>
      <c r="D2644" t="s">
        <v>15</v>
      </c>
      <c r="E2644">
        <v>399</v>
      </c>
      <c r="F2644">
        <v>1</v>
      </c>
      <c r="G2644">
        <v>399</v>
      </c>
      <c r="H2644" t="s">
        <v>8</v>
      </c>
      <c r="I2644" t="s">
        <v>10</v>
      </c>
      <c r="J2644" t="s">
        <v>23</v>
      </c>
    </row>
    <row r="2645" spans="1:10" x14ac:dyDescent="0.35">
      <c r="A2645">
        <v>43195</v>
      </c>
      <c r="B2645" t="s">
        <v>5</v>
      </c>
      <c r="C2645" t="s">
        <v>42</v>
      </c>
      <c r="D2645" t="s">
        <v>16</v>
      </c>
      <c r="E2645">
        <v>99</v>
      </c>
      <c r="F2645">
        <v>5</v>
      </c>
      <c r="G2645">
        <v>495</v>
      </c>
      <c r="H2645" t="s">
        <v>7</v>
      </c>
      <c r="I2645" t="s">
        <v>10</v>
      </c>
      <c r="J2645" t="s">
        <v>22</v>
      </c>
    </row>
    <row r="2646" spans="1:10" x14ac:dyDescent="0.35">
      <c r="A2646">
        <v>43195</v>
      </c>
      <c r="B2646" t="s">
        <v>14</v>
      </c>
      <c r="C2646" t="s">
        <v>40</v>
      </c>
      <c r="D2646" t="s">
        <v>17</v>
      </c>
      <c r="E2646">
        <v>199</v>
      </c>
      <c r="F2646">
        <v>7</v>
      </c>
      <c r="G2646">
        <v>1393</v>
      </c>
      <c r="H2646" t="s">
        <v>7</v>
      </c>
      <c r="I2646" t="s">
        <v>10</v>
      </c>
      <c r="J2646" t="s">
        <v>20</v>
      </c>
    </row>
    <row r="2647" spans="1:10" x14ac:dyDescent="0.35">
      <c r="A2647">
        <v>43195</v>
      </c>
      <c r="B2647" t="s">
        <v>12</v>
      </c>
      <c r="C2647" t="s">
        <v>40</v>
      </c>
      <c r="D2647" t="s">
        <v>17</v>
      </c>
      <c r="E2647">
        <v>199</v>
      </c>
      <c r="F2647">
        <v>7</v>
      </c>
      <c r="G2647">
        <v>1393</v>
      </c>
      <c r="H2647" t="s">
        <v>7</v>
      </c>
      <c r="I2647" t="s">
        <v>10</v>
      </c>
      <c r="J2647" t="s">
        <v>22</v>
      </c>
    </row>
    <row r="2648" spans="1:10" x14ac:dyDescent="0.35">
      <c r="A2648">
        <v>43195</v>
      </c>
      <c r="B2648" t="s">
        <v>5</v>
      </c>
      <c r="C2648" t="s">
        <v>40</v>
      </c>
      <c r="D2648" t="s">
        <v>15</v>
      </c>
      <c r="E2648">
        <v>399</v>
      </c>
      <c r="F2648">
        <v>2</v>
      </c>
      <c r="G2648">
        <v>798</v>
      </c>
      <c r="H2648" t="s">
        <v>7</v>
      </c>
      <c r="I2648" t="s">
        <v>10</v>
      </c>
      <c r="J2648" t="s">
        <v>24</v>
      </c>
    </row>
    <row r="2649" spans="1:10" x14ac:dyDescent="0.35">
      <c r="A2649">
        <v>43196</v>
      </c>
      <c r="B2649" t="s">
        <v>5</v>
      </c>
      <c r="C2649" t="s">
        <v>45</v>
      </c>
      <c r="D2649" t="s">
        <v>17</v>
      </c>
      <c r="E2649">
        <v>199</v>
      </c>
      <c r="F2649">
        <v>9</v>
      </c>
      <c r="G2649">
        <v>1791</v>
      </c>
      <c r="H2649" t="s">
        <v>8</v>
      </c>
      <c r="I2649" t="s">
        <v>10</v>
      </c>
      <c r="J2649" t="s">
        <v>23</v>
      </c>
    </row>
    <row r="2650" spans="1:10" x14ac:dyDescent="0.35">
      <c r="A2650">
        <v>43196</v>
      </c>
      <c r="B2650" t="s">
        <v>12</v>
      </c>
      <c r="C2650" t="s">
        <v>40</v>
      </c>
      <c r="D2650" t="s">
        <v>16</v>
      </c>
      <c r="E2650">
        <v>99</v>
      </c>
      <c r="F2650">
        <v>4</v>
      </c>
      <c r="G2650">
        <v>396</v>
      </c>
      <c r="H2650" t="s">
        <v>8</v>
      </c>
      <c r="I2650" t="s">
        <v>10</v>
      </c>
      <c r="J2650" t="s">
        <v>21</v>
      </c>
    </row>
    <row r="2651" spans="1:10" x14ac:dyDescent="0.35">
      <c r="A2651">
        <v>43196</v>
      </c>
      <c r="B2651" t="s">
        <v>14</v>
      </c>
      <c r="C2651" t="s">
        <v>40</v>
      </c>
      <c r="D2651" t="s">
        <v>6</v>
      </c>
      <c r="E2651">
        <v>499</v>
      </c>
      <c r="F2651">
        <v>1</v>
      </c>
      <c r="G2651">
        <v>499</v>
      </c>
      <c r="H2651" t="s">
        <v>8</v>
      </c>
      <c r="I2651" t="s">
        <v>10</v>
      </c>
      <c r="J2651" t="s">
        <v>23</v>
      </c>
    </row>
    <row r="2652" spans="1:10" x14ac:dyDescent="0.35">
      <c r="A2652">
        <v>43196</v>
      </c>
      <c r="B2652" t="s">
        <v>5</v>
      </c>
      <c r="C2652" t="s">
        <v>44</v>
      </c>
      <c r="D2652" t="s">
        <v>15</v>
      </c>
      <c r="E2652">
        <v>399</v>
      </c>
      <c r="F2652">
        <v>3</v>
      </c>
      <c r="G2652">
        <v>1197</v>
      </c>
      <c r="H2652" t="s">
        <v>7</v>
      </c>
      <c r="I2652" t="s">
        <v>9</v>
      </c>
      <c r="J2652" t="s">
        <v>20</v>
      </c>
    </row>
    <row r="2653" spans="1:10" x14ac:dyDescent="0.35">
      <c r="A2653">
        <v>43196</v>
      </c>
      <c r="B2653" t="s">
        <v>5</v>
      </c>
      <c r="C2653" t="s">
        <v>40</v>
      </c>
      <c r="D2653" t="s">
        <v>17</v>
      </c>
      <c r="E2653">
        <v>199</v>
      </c>
      <c r="F2653">
        <v>3</v>
      </c>
      <c r="G2653">
        <v>597</v>
      </c>
      <c r="H2653" t="s">
        <v>7</v>
      </c>
      <c r="I2653" t="s">
        <v>10</v>
      </c>
      <c r="J2653" t="s">
        <v>21</v>
      </c>
    </row>
    <row r="2654" spans="1:10" x14ac:dyDescent="0.35">
      <c r="A2654">
        <v>43197</v>
      </c>
      <c r="B2654" t="s">
        <v>12</v>
      </c>
      <c r="C2654" t="s">
        <v>43</v>
      </c>
      <c r="D2654" t="s">
        <v>13</v>
      </c>
      <c r="E2654">
        <v>299</v>
      </c>
      <c r="F2654">
        <v>1</v>
      </c>
      <c r="G2654">
        <v>299</v>
      </c>
      <c r="H2654" t="s">
        <v>7</v>
      </c>
      <c r="I2654" t="s">
        <v>10</v>
      </c>
      <c r="J2654" t="s">
        <v>23</v>
      </c>
    </row>
    <row r="2655" spans="1:10" x14ac:dyDescent="0.35">
      <c r="A2655">
        <v>43197</v>
      </c>
      <c r="B2655" t="s">
        <v>12</v>
      </c>
      <c r="C2655" t="s">
        <v>44</v>
      </c>
      <c r="D2655" t="s">
        <v>15</v>
      </c>
      <c r="E2655">
        <v>399</v>
      </c>
      <c r="F2655">
        <v>9</v>
      </c>
      <c r="G2655">
        <v>3591</v>
      </c>
      <c r="H2655" t="s">
        <v>7</v>
      </c>
      <c r="I2655" t="s">
        <v>10</v>
      </c>
      <c r="J2655" t="s">
        <v>22</v>
      </c>
    </row>
    <row r="2656" spans="1:10" x14ac:dyDescent="0.35">
      <c r="A2656">
        <v>43198</v>
      </c>
      <c r="B2656" t="s">
        <v>5</v>
      </c>
      <c r="C2656" t="s">
        <v>45</v>
      </c>
      <c r="D2656" t="s">
        <v>15</v>
      </c>
      <c r="E2656">
        <v>399</v>
      </c>
      <c r="F2656">
        <v>3</v>
      </c>
      <c r="G2656">
        <v>1197</v>
      </c>
      <c r="H2656" t="s">
        <v>7</v>
      </c>
      <c r="I2656" t="s">
        <v>10</v>
      </c>
      <c r="J2656" t="s">
        <v>21</v>
      </c>
    </row>
    <row r="2657" spans="1:10" x14ac:dyDescent="0.35">
      <c r="A2657">
        <v>43198</v>
      </c>
      <c r="B2657" t="s">
        <v>5</v>
      </c>
      <c r="C2657" t="s">
        <v>44</v>
      </c>
      <c r="D2657" t="s">
        <v>15</v>
      </c>
      <c r="E2657">
        <v>399</v>
      </c>
      <c r="F2657">
        <v>5</v>
      </c>
      <c r="G2657">
        <v>1995</v>
      </c>
      <c r="H2657" t="s">
        <v>7</v>
      </c>
      <c r="I2657" t="s">
        <v>10</v>
      </c>
      <c r="J2657" t="s">
        <v>21</v>
      </c>
    </row>
    <row r="2658" spans="1:10" x14ac:dyDescent="0.35">
      <c r="A2658">
        <v>43198</v>
      </c>
      <c r="B2658" t="s">
        <v>5</v>
      </c>
      <c r="C2658" t="s">
        <v>41</v>
      </c>
      <c r="D2658" t="s">
        <v>17</v>
      </c>
      <c r="E2658">
        <v>199</v>
      </c>
      <c r="F2658">
        <v>7</v>
      </c>
      <c r="G2658">
        <v>1393</v>
      </c>
      <c r="H2658" t="s">
        <v>8</v>
      </c>
      <c r="I2658" t="s">
        <v>10</v>
      </c>
      <c r="J2658" t="s">
        <v>23</v>
      </c>
    </row>
    <row r="2659" spans="1:10" x14ac:dyDescent="0.35">
      <c r="A2659">
        <v>43198</v>
      </c>
      <c r="B2659" t="s">
        <v>12</v>
      </c>
      <c r="C2659" t="s">
        <v>40</v>
      </c>
      <c r="D2659" t="s">
        <v>16</v>
      </c>
      <c r="E2659">
        <v>99</v>
      </c>
      <c r="F2659">
        <v>9</v>
      </c>
      <c r="G2659">
        <v>891</v>
      </c>
      <c r="H2659" t="s">
        <v>7</v>
      </c>
      <c r="I2659" t="s">
        <v>10</v>
      </c>
      <c r="J2659" t="s">
        <v>22</v>
      </c>
    </row>
    <row r="2660" spans="1:10" x14ac:dyDescent="0.35">
      <c r="A2660">
        <v>43198</v>
      </c>
      <c r="B2660" t="s">
        <v>5</v>
      </c>
      <c r="C2660" t="s">
        <v>42</v>
      </c>
      <c r="D2660" t="s">
        <v>6</v>
      </c>
      <c r="E2660">
        <v>499</v>
      </c>
      <c r="F2660">
        <v>3</v>
      </c>
      <c r="G2660">
        <v>1497</v>
      </c>
      <c r="H2660" t="s">
        <v>8</v>
      </c>
      <c r="I2660" t="s">
        <v>10</v>
      </c>
      <c r="J2660" t="s">
        <v>24</v>
      </c>
    </row>
    <row r="2661" spans="1:10" x14ac:dyDescent="0.35">
      <c r="A2661">
        <v>43198</v>
      </c>
      <c r="B2661" t="s">
        <v>14</v>
      </c>
      <c r="C2661" t="s">
        <v>40</v>
      </c>
      <c r="D2661" t="s">
        <v>15</v>
      </c>
      <c r="E2661">
        <v>399</v>
      </c>
      <c r="F2661">
        <v>4</v>
      </c>
      <c r="G2661">
        <v>1596</v>
      </c>
      <c r="H2661" t="s">
        <v>8</v>
      </c>
      <c r="I2661" t="s">
        <v>10</v>
      </c>
      <c r="J2661" t="s">
        <v>20</v>
      </c>
    </row>
    <row r="2662" spans="1:10" x14ac:dyDescent="0.35">
      <c r="A2662">
        <v>43198</v>
      </c>
      <c r="B2662" t="s">
        <v>14</v>
      </c>
      <c r="C2662" t="s">
        <v>43</v>
      </c>
      <c r="D2662" t="s">
        <v>6</v>
      </c>
      <c r="E2662">
        <v>499</v>
      </c>
      <c r="F2662">
        <v>2</v>
      </c>
      <c r="G2662">
        <v>998</v>
      </c>
      <c r="H2662" t="s">
        <v>7</v>
      </c>
      <c r="I2662" t="s">
        <v>10</v>
      </c>
      <c r="J2662" t="s">
        <v>23</v>
      </c>
    </row>
    <row r="2663" spans="1:10" x14ac:dyDescent="0.35">
      <c r="A2663">
        <v>43199</v>
      </c>
      <c r="B2663" t="s">
        <v>14</v>
      </c>
      <c r="C2663" t="s">
        <v>42</v>
      </c>
      <c r="D2663" t="s">
        <v>17</v>
      </c>
      <c r="E2663">
        <v>199</v>
      </c>
      <c r="F2663">
        <v>2</v>
      </c>
      <c r="G2663">
        <v>398</v>
      </c>
      <c r="H2663" t="s">
        <v>7</v>
      </c>
      <c r="I2663" t="s">
        <v>10</v>
      </c>
      <c r="J2663" t="s">
        <v>22</v>
      </c>
    </row>
    <row r="2664" spans="1:10" x14ac:dyDescent="0.35">
      <c r="A2664">
        <v>43200</v>
      </c>
      <c r="B2664" t="s">
        <v>12</v>
      </c>
      <c r="C2664" t="s">
        <v>40</v>
      </c>
      <c r="D2664" t="s">
        <v>13</v>
      </c>
      <c r="E2664">
        <v>299</v>
      </c>
      <c r="F2664">
        <v>1</v>
      </c>
      <c r="G2664">
        <v>299</v>
      </c>
      <c r="H2664" t="s">
        <v>8</v>
      </c>
      <c r="I2664" t="s">
        <v>10</v>
      </c>
      <c r="J2664" t="s">
        <v>22</v>
      </c>
    </row>
    <row r="2665" spans="1:10" x14ac:dyDescent="0.35">
      <c r="A2665">
        <v>43200</v>
      </c>
      <c r="B2665" t="s">
        <v>14</v>
      </c>
      <c r="C2665" t="s">
        <v>40</v>
      </c>
      <c r="D2665" t="s">
        <v>17</v>
      </c>
      <c r="E2665">
        <v>199</v>
      </c>
      <c r="F2665">
        <v>9</v>
      </c>
      <c r="G2665">
        <v>1791</v>
      </c>
      <c r="H2665" t="s">
        <v>7</v>
      </c>
      <c r="I2665" t="s">
        <v>10</v>
      </c>
      <c r="J2665" t="s">
        <v>23</v>
      </c>
    </row>
    <row r="2666" spans="1:10" x14ac:dyDescent="0.35">
      <c r="A2666">
        <v>43201</v>
      </c>
      <c r="B2666" t="s">
        <v>14</v>
      </c>
      <c r="C2666" t="s">
        <v>40</v>
      </c>
      <c r="D2666" t="s">
        <v>6</v>
      </c>
      <c r="E2666">
        <v>499</v>
      </c>
      <c r="F2666">
        <v>5</v>
      </c>
      <c r="G2666">
        <v>2495</v>
      </c>
      <c r="H2666" t="s">
        <v>7</v>
      </c>
      <c r="I2666" t="s">
        <v>10</v>
      </c>
      <c r="J2666" t="s">
        <v>24</v>
      </c>
    </row>
    <row r="2667" spans="1:10" x14ac:dyDescent="0.35">
      <c r="A2667">
        <v>43201</v>
      </c>
      <c r="B2667" t="s">
        <v>12</v>
      </c>
      <c r="C2667" t="s">
        <v>42</v>
      </c>
      <c r="D2667" t="s">
        <v>6</v>
      </c>
      <c r="E2667">
        <v>499</v>
      </c>
      <c r="F2667">
        <v>5</v>
      </c>
      <c r="G2667">
        <v>2495</v>
      </c>
      <c r="H2667" t="s">
        <v>8</v>
      </c>
      <c r="I2667" t="s">
        <v>10</v>
      </c>
      <c r="J2667" t="s">
        <v>23</v>
      </c>
    </row>
    <row r="2668" spans="1:10" x14ac:dyDescent="0.35">
      <c r="A2668">
        <v>43201</v>
      </c>
      <c r="B2668" t="s">
        <v>12</v>
      </c>
      <c r="C2668" t="s">
        <v>40</v>
      </c>
      <c r="D2668" t="s">
        <v>6</v>
      </c>
      <c r="E2668">
        <v>499</v>
      </c>
      <c r="F2668">
        <v>5</v>
      </c>
      <c r="G2668">
        <v>2495</v>
      </c>
      <c r="H2668" t="s">
        <v>7</v>
      </c>
      <c r="I2668" t="s">
        <v>10</v>
      </c>
      <c r="J2668" t="s">
        <v>21</v>
      </c>
    </row>
    <row r="2669" spans="1:10" x14ac:dyDescent="0.35">
      <c r="A2669">
        <v>43201</v>
      </c>
      <c r="B2669" t="s">
        <v>5</v>
      </c>
      <c r="C2669" t="s">
        <v>43</v>
      </c>
      <c r="D2669" t="s">
        <v>13</v>
      </c>
      <c r="E2669">
        <v>299</v>
      </c>
      <c r="F2669">
        <v>10</v>
      </c>
      <c r="G2669">
        <v>2990</v>
      </c>
      <c r="H2669" t="s">
        <v>7</v>
      </c>
      <c r="I2669" t="s">
        <v>10</v>
      </c>
      <c r="J2669" t="s">
        <v>22</v>
      </c>
    </row>
    <row r="2670" spans="1:10" x14ac:dyDescent="0.35">
      <c r="A2670">
        <v>43202</v>
      </c>
      <c r="B2670" t="s">
        <v>5</v>
      </c>
      <c r="C2670" t="s">
        <v>42</v>
      </c>
      <c r="D2670" t="s">
        <v>13</v>
      </c>
      <c r="E2670">
        <v>299</v>
      </c>
      <c r="F2670">
        <v>4</v>
      </c>
      <c r="G2670">
        <v>1196</v>
      </c>
      <c r="H2670" t="s">
        <v>8</v>
      </c>
      <c r="I2670" t="s">
        <v>10</v>
      </c>
      <c r="J2670" t="s">
        <v>24</v>
      </c>
    </row>
    <row r="2671" spans="1:10" x14ac:dyDescent="0.35">
      <c r="A2671">
        <v>43202</v>
      </c>
      <c r="B2671" t="s">
        <v>5</v>
      </c>
      <c r="C2671" t="s">
        <v>43</v>
      </c>
      <c r="D2671" t="s">
        <v>6</v>
      </c>
      <c r="E2671">
        <v>499</v>
      </c>
      <c r="F2671">
        <v>9</v>
      </c>
      <c r="G2671">
        <v>4491</v>
      </c>
      <c r="H2671" t="s">
        <v>8</v>
      </c>
      <c r="I2671" t="s">
        <v>10</v>
      </c>
      <c r="J2671" t="s">
        <v>22</v>
      </c>
    </row>
    <row r="2672" spans="1:10" x14ac:dyDescent="0.35">
      <c r="A2672">
        <v>43202</v>
      </c>
      <c r="B2672" t="s">
        <v>12</v>
      </c>
      <c r="C2672" t="s">
        <v>45</v>
      </c>
      <c r="D2672" t="s">
        <v>15</v>
      </c>
      <c r="E2672">
        <v>399</v>
      </c>
      <c r="F2672">
        <v>5</v>
      </c>
      <c r="G2672">
        <v>1995</v>
      </c>
      <c r="H2672" t="s">
        <v>7</v>
      </c>
      <c r="I2672" t="s">
        <v>10</v>
      </c>
      <c r="J2672" t="s">
        <v>21</v>
      </c>
    </row>
    <row r="2673" spans="1:10" x14ac:dyDescent="0.35">
      <c r="A2673">
        <v>43202</v>
      </c>
      <c r="B2673" t="s">
        <v>5</v>
      </c>
      <c r="C2673" t="s">
        <v>41</v>
      </c>
      <c r="D2673" t="s">
        <v>6</v>
      </c>
      <c r="E2673">
        <v>499</v>
      </c>
      <c r="F2673">
        <v>6</v>
      </c>
      <c r="G2673">
        <v>2994</v>
      </c>
      <c r="H2673" t="s">
        <v>7</v>
      </c>
      <c r="I2673" t="s">
        <v>10</v>
      </c>
      <c r="J2673" t="s">
        <v>22</v>
      </c>
    </row>
    <row r="2674" spans="1:10" x14ac:dyDescent="0.35">
      <c r="A2674">
        <v>43202</v>
      </c>
      <c r="B2674" t="s">
        <v>14</v>
      </c>
      <c r="C2674" t="s">
        <v>42</v>
      </c>
      <c r="D2674" t="s">
        <v>15</v>
      </c>
      <c r="E2674">
        <v>399</v>
      </c>
      <c r="F2674">
        <v>8</v>
      </c>
      <c r="G2674">
        <v>3192</v>
      </c>
      <c r="H2674" t="s">
        <v>7</v>
      </c>
      <c r="I2674" t="s">
        <v>10</v>
      </c>
      <c r="J2674" t="s">
        <v>20</v>
      </c>
    </row>
    <row r="2675" spans="1:10" x14ac:dyDescent="0.35">
      <c r="A2675">
        <v>43202</v>
      </c>
      <c r="B2675" t="s">
        <v>5</v>
      </c>
      <c r="C2675" t="s">
        <v>40</v>
      </c>
      <c r="D2675" t="s">
        <v>6</v>
      </c>
      <c r="E2675">
        <v>499</v>
      </c>
      <c r="F2675">
        <v>1</v>
      </c>
      <c r="G2675">
        <v>499</v>
      </c>
      <c r="H2675" t="s">
        <v>7</v>
      </c>
      <c r="I2675" t="s">
        <v>10</v>
      </c>
      <c r="J2675" t="s">
        <v>24</v>
      </c>
    </row>
    <row r="2676" spans="1:10" x14ac:dyDescent="0.35">
      <c r="A2676">
        <v>43202</v>
      </c>
      <c r="B2676" t="s">
        <v>12</v>
      </c>
      <c r="C2676" t="s">
        <v>43</v>
      </c>
      <c r="D2676" t="s">
        <v>15</v>
      </c>
      <c r="E2676">
        <v>399</v>
      </c>
      <c r="F2676">
        <v>1</v>
      </c>
      <c r="G2676">
        <v>399</v>
      </c>
      <c r="H2676" t="s">
        <v>8</v>
      </c>
      <c r="I2676" t="s">
        <v>10</v>
      </c>
      <c r="J2676" t="s">
        <v>21</v>
      </c>
    </row>
    <row r="2677" spans="1:10" x14ac:dyDescent="0.35">
      <c r="A2677">
        <v>43202</v>
      </c>
      <c r="B2677" t="s">
        <v>12</v>
      </c>
      <c r="C2677" t="s">
        <v>40</v>
      </c>
      <c r="D2677" t="s">
        <v>13</v>
      </c>
      <c r="E2677">
        <v>299</v>
      </c>
      <c r="F2677">
        <v>5</v>
      </c>
      <c r="G2677">
        <v>1495</v>
      </c>
      <c r="H2677" t="s">
        <v>7</v>
      </c>
      <c r="I2677" t="s">
        <v>9</v>
      </c>
      <c r="J2677" t="s">
        <v>22</v>
      </c>
    </row>
    <row r="2678" spans="1:10" x14ac:dyDescent="0.35">
      <c r="A2678">
        <v>43202</v>
      </c>
      <c r="B2678" t="s">
        <v>5</v>
      </c>
      <c r="C2678" t="s">
        <v>40</v>
      </c>
      <c r="D2678" t="s">
        <v>16</v>
      </c>
      <c r="E2678">
        <v>99</v>
      </c>
      <c r="F2678">
        <v>7</v>
      </c>
      <c r="G2678">
        <v>693</v>
      </c>
      <c r="H2678" t="s">
        <v>7</v>
      </c>
      <c r="I2678" t="s">
        <v>10</v>
      </c>
      <c r="J2678" t="s">
        <v>21</v>
      </c>
    </row>
    <row r="2679" spans="1:10" x14ac:dyDescent="0.35">
      <c r="A2679">
        <v>43202</v>
      </c>
      <c r="B2679" t="s">
        <v>5</v>
      </c>
      <c r="C2679" t="s">
        <v>40</v>
      </c>
      <c r="D2679" t="s">
        <v>17</v>
      </c>
      <c r="E2679">
        <v>199</v>
      </c>
      <c r="F2679">
        <v>2</v>
      </c>
      <c r="G2679">
        <v>398</v>
      </c>
      <c r="H2679" t="s">
        <v>7</v>
      </c>
      <c r="I2679" t="s">
        <v>10</v>
      </c>
      <c r="J2679" t="s">
        <v>22</v>
      </c>
    </row>
    <row r="2680" spans="1:10" x14ac:dyDescent="0.35">
      <c r="A2680">
        <v>43203</v>
      </c>
      <c r="B2680" t="s">
        <v>5</v>
      </c>
      <c r="C2680" t="s">
        <v>43</v>
      </c>
      <c r="D2680" t="s">
        <v>6</v>
      </c>
      <c r="E2680">
        <v>499</v>
      </c>
      <c r="F2680">
        <v>1</v>
      </c>
      <c r="G2680">
        <v>499</v>
      </c>
      <c r="H2680" t="s">
        <v>7</v>
      </c>
      <c r="I2680" t="s">
        <v>10</v>
      </c>
      <c r="J2680" t="s">
        <v>22</v>
      </c>
    </row>
    <row r="2681" spans="1:10" x14ac:dyDescent="0.35">
      <c r="A2681">
        <v>43204</v>
      </c>
      <c r="B2681" t="s">
        <v>5</v>
      </c>
      <c r="C2681" t="s">
        <v>42</v>
      </c>
      <c r="D2681" t="s">
        <v>13</v>
      </c>
      <c r="E2681">
        <v>299</v>
      </c>
      <c r="F2681">
        <v>7</v>
      </c>
      <c r="G2681">
        <v>2093</v>
      </c>
      <c r="H2681" t="s">
        <v>7</v>
      </c>
      <c r="I2681" t="s">
        <v>10</v>
      </c>
      <c r="J2681" t="s">
        <v>20</v>
      </c>
    </row>
    <row r="2682" spans="1:10" x14ac:dyDescent="0.35">
      <c r="A2682">
        <v>43204</v>
      </c>
      <c r="B2682" t="s">
        <v>5</v>
      </c>
      <c r="C2682" t="s">
        <v>40</v>
      </c>
      <c r="D2682" t="s">
        <v>15</v>
      </c>
      <c r="E2682">
        <v>399</v>
      </c>
      <c r="F2682">
        <v>10</v>
      </c>
      <c r="G2682">
        <v>3990</v>
      </c>
      <c r="H2682" t="s">
        <v>7</v>
      </c>
      <c r="I2682" t="s">
        <v>10</v>
      </c>
      <c r="J2682" t="s">
        <v>20</v>
      </c>
    </row>
    <row r="2683" spans="1:10" x14ac:dyDescent="0.35">
      <c r="A2683">
        <v>43204</v>
      </c>
      <c r="B2683" t="s">
        <v>5</v>
      </c>
      <c r="C2683" t="s">
        <v>43</v>
      </c>
      <c r="D2683" t="s">
        <v>13</v>
      </c>
      <c r="E2683">
        <v>299</v>
      </c>
      <c r="F2683">
        <v>10</v>
      </c>
      <c r="G2683">
        <v>2990</v>
      </c>
      <c r="H2683" t="s">
        <v>8</v>
      </c>
      <c r="I2683" t="s">
        <v>10</v>
      </c>
      <c r="J2683" t="s">
        <v>23</v>
      </c>
    </row>
    <row r="2684" spans="1:10" x14ac:dyDescent="0.35">
      <c r="A2684">
        <v>43205</v>
      </c>
      <c r="B2684" t="s">
        <v>12</v>
      </c>
      <c r="C2684" t="s">
        <v>40</v>
      </c>
      <c r="D2684" t="s">
        <v>16</v>
      </c>
      <c r="E2684">
        <v>99</v>
      </c>
      <c r="F2684">
        <v>4</v>
      </c>
      <c r="G2684">
        <v>396</v>
      </c>
      <c r="H2684" t="s">
        <v>7</v>
      </c>
      <c r="I2684" t="s">
        <v>10</v>
      </c>
      <c r="J2684" t="s">
        <v>23</v>
      </c>
    </row>
    <row r="2685" spans="1:10" x14ac:dyDescent="0.35">
      <c r="A2685">
        <v>43206</v>
      </c>
      <c r="B2685" t="s">
        <v>5</v>
      </c>
      <c r="C2685" t="s">
        <v>45</v>
      </c>
      <c r="D2685" t="s">
        <v>6</v>
      </c>
      <c r="E2685">
        <v>499</v>
      </c>
      <c r="F2685">
        <v>1</v>
      </c>
      <c r="G2685">
        <v>499</v>
      </c>
      <c r="H2685" t="s">
        <v>8</v>
      </c>
      <c r="I2685" t="s">
        <v>10</v>
      </c>
      <c r="J2685" t="s">
        <v>22</v>
      </c>
    </row>
    <row r="2686" spans="1:10" x14ac:dyDescent="0.35">
      <c r="A2686">
        <v>43206</v>
      </c>
      <c r="B2686" t="s">
        <v>12</v>
      </c>
      <c r="C2686" t="s">
        <v>40</v>
      </c>
      <c r="D2686" t="s">
        <v>6</v>
      </c>
      <c r="E2686">
        <v>499</v>
      </c>
      <c r="F2686">
        <v>5</v>
      </c>
      <c r="G2686">
        <v>2495</v>
      </c>
      <c r="H2686" t="s">
        <v>7</v>
      </c>
      <c r="I2686" t="s">
        <v>10</v>
      </c>
      <c r="J2686" t="s">
        <v>23</v>
      </c>
    </row>
    <row r="2687" spans="1:10" x14ac:dyDescent="0.35">
      <c r="A2687">
        <v>43206</v>
      </c>
      <c r="B2687" t="s">
        <v>5</v>
      </c>
      <c r="C2687" t="s">
        <v>40</v>
      </c>
      <c r="D2687" t="s">
        <v>6</v>
      </c>
      <c r="E2687">
        <v>499</v>
      </c>
      <c r="F2687">
        <v>4</v>
      </c>
      <c r="G2687">
        <v>1996</v>
      </c>
      <c r="H2687" t="s">
        <v>7</v>
      </c>
      <c r="I2687" t="s">
        <v>10</v>
      </c>
      <c r="J2687" t="s">
        <v>20</v>
      </c>
    </row>
    <row r="2688" spans="1:10" x14ac:dyDescent="0.35">
      <c r="A2688">
        <v>43206</v>
      </c>
      <c r="B2688" t="s">
        <v>5</v>
      </c>
      <c r="C2688" t="s">
        <v>40</v>
      </c>
      <c r="D2688" t="s">
        <v>16</v>
      </c>
      <c r="E2688">
        <v>99</v>
      </c>
      <c r="F2688">
        <v>9</v>
      </c>
      <c r="G2688">
        <v>891</v>
      </c>
      <c r="H2688" t="s">
        <v>8</v>
      </c>
      <c r="I2688" t="s">
        <v>10</v>
      </c>
      <c r="J2688" t="s">
        <v>22</v>
      </c>
    </row>
    <row r="2689" spans="1:10" x14ac:dyDescent="0.35">
      <c r="A2689">
        <v>43206</v>
      </c>
      <c r="B2689" t="s">
        <v>5</v>
      </c>
      <c r="C2689" t="s">
        <v>44</v>
      </c>
      <c r="D2689" t="s">
        <v>13</v>
      </c>
      <c r="E2689">
        <v>299</v>
      </c>
      <c r="F2689">
        <v>5</v>
      </c>
      <c r="G2689">
        <v>1495</v>
      </c>
      <c r="H2689" t="s">
        <v>7</v>
      </c>
      <c r="I2689" t="s">
        <v>9</v>
      </c>
      <c r="J2689" t="s">
        <v>22</v>
      </c>
    </row>
    <row r="2690" spans="1:10" x14ac:dyDescent="0.35">
      <c r="A2690">
        <v>43206</v>
      </c>
      <c r="B2690" t="s">
        <v>5</v>
      </c>
      <c r="C2690" t="s">
        <v>45</v>
      </c>
      <c r="D2690" t="s">
        <v>15</v>
      </c>
      <c r="E2690">
        <v>399</v>
      </c>
      <c r="F2690">
        <v>2</v>
      </c>
      <c r="G2690">
        <v>798</v>
      </c>
      <c r="H2690" t="s">
        <v>7</v>
      </c>
      <c r="I2690" t="s">
        <v>10</v>
      </c>
      <c r="J2690" t="s">
        <v>23</v>
      </c>
    </row>
    <row r="2691" spans="1:10" x14ac:dyDescent="0.35">
      <c r="A2691">
        <v>43206</v>
      </c>
      <c r="B2691" t="s">
        <v>12</v>
      </c>
      <c r="C2691" t="s">
        <v>42</v>
      </c>
      <c r="D2691" t="s">
        <v>15</v>
      </c>
      <c r="E2691">
        <v>399</v>
      </c>
      <c r="F2691">
        <v>3</v>
      </c>
      <c r="G2691">
        <v>1197</v>
      </c>
      <c r="H2691" t="s">
        <v>8</v>
      </c>
      <c r="I2691" t="s">
        <v>10</v>
      </c>
      <c r="J2691" t="s">
        <v>20</v>
      </c>
    </row>
    <row r="2692" spans="1:10" x14ac:dyDescent="0.35">
      <c r="A2692">
        <v>43206</v>
      </c>
      <c r="B2692" t="s">
        <v>14</v>
      </c>
      <c r="C2692" t="s">
        <v>44</v>
      </c>
      <c r="D2692" t="s">
        <v>15</v>
      </c>
      <c r="E2692">
        <v>399</v>
      </c>
      <c r="F2692">
        <v>5</v>
      </c>
      <c r="G2692">
        <v>1995</v>
      </c>
      <c r="H2692" t="s">
        <v>7</v>
      </c>
      <c r="I2692" t="s">
        <v>10</v>
      </c>
      <c r="J2692" t="s">
        <v>20</v>
      </c>
    </row>
    <row r="2693" spans="1:10" x14ac:dyDescent="0.35">
      <c r="A2693">
        <v>43206</v>
      </c>
      <c r="B2693" t="s">
        <v>5</v>
      </c>
      <c r="C2693" t="s">
        <v>45</v>
      </c>
      <c r="D2693" t="s">
        <v>16</v>
      </c>
      <c r="E2693">
        <v>99</v>
      </c>
      <c r="F2693">
        <v>9</v>
      </c>
      <c r="G2693">
        <v>891</v>
      </c>
      <c r="H2693" t="s">
        <v>8</v>
      </c>
      <c r="I2693" t="s">
        <v>10</v>
      </c>
      <c r="J2693" t="s">
        <v>21</v>
      </c>
    </row>
    <row r="2694" spans="1:10" x14ac:dyDescent="0.35">
      <c r="A2694">
        <v>43206</v>
      </c>
      <c r="B2694" t="s">
        <v>12</v>
      </c>
      <c r="C2694" t="s">
        <v>45</v>
      </c>
      <c r="D2694" t="s">
        <v>6</v>
      </c>
      <c r="E2694">
        <v>499</v>
      </c>
      <c r="F2694">
        <v>10</v>
      </c>
      <c r="G2694">
        <v>4990</v>
      </c>
      <c r="H2694" t="s">
        <v>7</v>
      </c>
      <c r="I2694" t="s">
        <v>10</v>
      </c>
      <c r="J2694" t="s">
        <v>20</v>
      </c>
    </row>
    <row r="2695" spans="1:10" x14ac:dyDescent="0.35">
      <c r="A2695">
        <v>43207</v>
      </c>
      <c r="B2695" t="s">
        <v>5</v>
      </c>
      <c r="C2695" t="s">
        <v>45</v>
      </c>
      <c r="D2695" t="s">
        <v>15</v>
      </c>
      <c r="E2695">
        <v>399</v>
      </c>
      <c r="F2695">
        <v>7</v>
      </c>
      <c r="G2695">
        <v>2793</v>
      </c>
      <c r="H2695" t="s">
        <v>7</v>
      </c>
      <c r="I2695" t="s">
        <v>10</v>
      </c>
      <c r="J2695" t="s">
        <v>22</v>
      </c>
    </row>
    <row r="2696" spans="1:10" x14ac:dyDescent="0.35">
      <c r="A2696">
        <v>43208</v>
      </c>
      <c r="B2696" t="s">
        <v>12</v>
      </c>
      <c r="C2696" t="s">
        <v>42</v>
      </c>
      <c r="D2696" t="s">
        <v>16</v>
      </c>
      <c r="E2696">
        <v>99</v>
      </c>
      <c r="F2696">
        <v>2</v>
      </c>
      <c r="G2696">
        <v>198</v>
      </c>
      <c r="H2696" t="s">
        <v>7</v>
      </c>
      <c r="I2696" t="s">
        <v>10</v>
      </c>
      <c r="J2696" t="s">
        <v>24</v>
      </c>
    </row>
    <row r="2697" spans="1:10" x14ac:dyDescent="0.35">
      <c r="A2697">
        <v>43208</v>
      </c>
      <c r="B2697" t="s">
        <v>14</v>
      </c>
      <c r="C2697" t="s">
        <v>43</v>
      </c>
      <c r="D2697" t="s">
        <v>16</v>
      </c>
      <c r="E2697">
        <v>99</v>
      </c>
      <c r="F2697">
        <v>2</v>
      </c>
      <c r="G2697">
        <v>198</v>
      </c>
      <c r="H2697" t="s">
        <v>7</v>
      </c>
      <c r="I2697" t="s">
        <v>10</v>
      </c>
      <c r="J2697" t="s">
        <v>24</v>
      </c>
    </row>
    <row r="2698" spans="1:10" x14ac:dyDescent="0.35">
      <c r="A2698">
        <v>43208</v>
      </c>
      <c r="B2698" t="s">
        <v>14</v>
      </c>
      <c r="C2698" t="s">
        <v>43</v>
      </c>
      <c r="D2698" t="s">
        <v>16</v>
      </c>
      <c r="E2698">
        <v>99</v>
      </c>
      <c r="F2698">
        <v>8</v>
      </c>
      <c r="G2698">
        <v>792</v>
      </c>
      <c r="H2698" t="s">
        <v>7</v>
      </c>
      <c r="I2698" t="s">
        <v>10</v>
      </c>
      <c r="J2698" t="s">
        <v>22</v>
      </c>
    </row>
    <row r="2699" spans="1:10" x14ac:dyDescent="0.35">
      <c r="A2699">
        <v>43208</v>
      </c>
      <c r="B2699" t="s">
        <v>14</v>
      </c>
      <c r="C2699" t="s">
        <v>40</v>
      </c>
      <c r="D2699" t="s">
        <v>17</v>
      </c>
      <c r="E2699">
        <v>199</v>
      </c>
      <c r="F2699">
        <v>4</v>
      </c>
      <c r="G2699">
        <v>796</v>
      </c>
      <c r="H2699" t="s">
        <v>8</v>
      </c>
      <c r="I2699" t="s">
        <v>10</v>
      </c>
      <c r="J2699" t="s">
        <v>21</v>
      </c>
    </row>
    <row r="2700" spans="1:10" x14ac:dyDescent="0.35">
      <c r="A2700">
        <v>43208</v>
      </c>
      <c r="B2700" t="s">
        <v>14</v>
      </c>
      <c r="C2700" t="s">
        <v>40</v>
      </c>
      <c r="D2700" t="s">
        <v>15</v>
      </c>
      <c r="E2700">
        <v>399</v>
      </c>
      <c r="F2700">
        <v>9</v>
      </c>
      <c r="G2700">
        <v>3591</v>
      </c>
      <c r="H2700" t="s">
        <v>7</v>
      </c>
      <c r="I2700" t="s">
        <v>10</v>
      </c>
      <c r="J2700" t="s">
        <v>22</v>
      </c>
    </row>
    <row r="2701" spans="1:10" x14ac:dyDescent="0.35">
      <c r="A2701">
        <v>43208</v>
      </c>
      <c r="B2701" t="s">
        <v>5</v>
      </c>
      <c r="C2701" t="s">
        <v>42</v>
      </c>
      <c r="D2701" t="s">
        <v>13</v>
      </c>
      <c r="E2701">
        <v>299</v>
      </c>
      <c r="F2701">
        <v>3</v>
      </c>
      <c r="G2701">
        <v>897</v>
      </c>
      <c r="H2701" t="s">
        <v>8</v>
      </c>
      <c r="I2701" t="s">
        <v>10</v>
      </c>
      <c r="J2701" t="s">
        <v>22</v>
      </c>
    </row>
    <row r="2702" spans="1:10" x14ac:dyDescent="0.35">
      <c r="A2702">
        <v>43208</v>
      </c>
      <c r="B2702" t="s">
        <v>14</v>
      </c>
      <c r="C2702" t="s">
        <v>40</v>
      </c>
      <c r="D2702" t="s">
        <v>16</v>
      </c>
      <c r="E2702">
        <v>99</v>
      </c>
      <c r="F2702">
        <v>5</v>
      </c>
      <c r="G2702">
        <v>495</v>
      </c>
      <c r="H2702" t="s">
        <v>7</v>
      </c>
      <c r="I2702" t="s">
        <v>10</v>
      </c>
      <c r="J2702" t="s">
        <v>22</v>
      </c>
    </row>
    <row r="2703" spans="1:10" x14ac:dyDescent="0.35">
      <c r="A2703">
        <v>43208</v>
      </c>
      <c r="B2703" t="s">
        <v>12</v>
      </c>
      <c r="C2703" t="s">
        <v>42</v>
      </c>
      <c r="D2703" t="s">
        <v>15</v>
      </c>
      <c r="E2703">
        <v>399</v>
      </c>
      <c r="F2703">
        <v>4</v>
      </c>
      <c r="G2703">
        <v>1596</v>
      </c>
      <c r="H2703" t="s">
        <v>8</v>
      </c>
      <c r="I2703" t="s">
        <v>10</v>
      </c>
      <c r="J2703" t="s">
        <v>22</v>
      </c>
    </row>
    <row r="2704" spans="1:10" x14ac:dyDescent="0.35">
      <c r="A2704">
        <v>43208</v>
      </c>
      <c r="B2704" t="s">
        <v>12</v>
      </c>
      <c r="C2704" t="s">
        <v>43</v>
      </c>
      <c r="D2704" t="s">
        <v>13</v>
      </c>
      <c r="E2704">
        <v>299</v>
      </c>
      <c r="F2704">
        <v>3</v>
      </c>
      <c r="G2704">
        <v>897</v>
      </c>
      <c r="H2704" t="s">
        <v>8</v>
      </c>
      <c r="I2704" t="s">
        <v>9</v>
      </c>
      <c r="J2704" t="s">
        <v>22</v>
      </c>
    </row>
    <row r="2705" spans="1:10" x14ac:dyDescent="0.35">
      <c r="A2705">
        <v>43208</v>
      </c>
      <c r="B2705" t="s">
        <v>12</v>
      </c>
      <c r="C2705" t="s">
        <v>41</v>
      </c>
      <c r="D2705" t="s">
        <v>6</v>
      </c>
      <c r="E2705">
        <v>499</v>
      </c>
      <c r="F2705">
        <v>1</v>
      </c>
      <c r="G2705">
        <v>499</v>
      </c>
      <c r="H2705" t="s">
        <v>7</v>
      </c>
      <c r="I2705" t="s">
        <v>10</v>
      </c>
      <c r="J2705" t="s">
        <v>22</v>
      </c>
    </row>
    <row r="2706" spans="1:10" x14ac:dyDescent="0.35">
      <c r="A2706">
        <v>43208</v>
      </c>
      <c r="B2706" t="s">
        <v>5</v>
      </c>
      <c r="C2706" t="s">
        <v>45</v>
      </c>
      <c r="D2706" t="s">
        <v>6</v>
      </c>
      <c r="E2706">
        <v>499</v>
      </c>
      <c r="F2706">
        <v>10</v>
      </c>
      <c r="G2706">
        <v>4990</v>
      </c>
      <c r="H2706" t="s">
        <v>8</v>
      </c>
      <c r="I2706" t="s">
        <v>10</v>
      </c>
      <c r="J2706" t="s">
        <v>22</v>
      </c>
    </row>
    <row r="2707" spans="1:10" x14ac:dyDescent="0.35">
      <c r="A2707">
        <v>43208</v>
      </c>
      <c r="B2707" t="s">
        <v>14</v>
      </c>
      <c r="C2707" t="s">
        <v>45</v>
      </c>
      <c r="D2707" t="s">
        <v>6</v>
      </c>
      <c r="E2707">
        <v>499</v>
      </c>
      <c r="F2707">
        <v>5</v>
      </c>
      <c r="G2707">
        <v>2495</v>
      </c>
      <c r="H2707" t="s">
        <v>7</v>
      </c>
      <c r="I2707" t="s">
        <v>10</v>
      </c>
      <c r="J2707" t="s">
        <v>23</v>
      </c>
    </row>
    <row r="2708" spans="1:10" x14ac:dyDescent="0.35">
      <c r="A2708">
        <v>43208</v>
      </c>
      <c r="B2708" t="s">
        <v>12</v>
      </c>
      <c r="C2708" t="s">
        <v>44</v>
      </c>
      <c r="D2708" t="s">
        <v>13</v>
      </c>
      <c r="E2708">
        <v>299</v>
      </c>
      <c r="F2708">
        <v>6</v>
      </c>
      <c r="G2708">
        <v>1794</v>
      </c>
      <c r="H2708" t="s">
        <v>7</v>
      </c>
      <c r="I2708" t="s">
        <v>10</v>
      </c>
      <c r="J2708" t="s">
        <v>20</v>
      </c>
    </row>
    <row r="2709" spans="1:10" x14ac:dyDescent="0.35">
      <c r="A2709">
        <v>43208</v>
      </c>
      <c r="B2709" t="s">
        <v>5</v>
      </c>
      <c r="C2709" t="s">
        <v>45</v>
      </c>
      <c r="D2709" t="s">
        <v>13</v>
      </c>
      <c r="E2709">
        <v>299</v>
      </c>
      <c r="F2709">
        <v>6</v>
      </c>
      <c r="G2709">
        <v>1794</v>
      </c>
      <c r="H2709" t="s">
        <v>7</v>
      </c>
      <c r="I2709" t="s">
        <v>9</v>
      </c>
      <c r="J2709" t="s">
        <v>20</v>
      </c>
    </row>
    <row r="2710" spans="1:10" x14ac:dyDescent="0.35">
      <c r="A2710">
        <v>43209</v>
      </c>
      <c r="B2710" t="s">
        <v>12</v>
      </c>
      <c r="C2710" t="s">
        <v>41</v>
      </c>
      <c r="D2710" t="s">
        <v>6</v>
      </c>
      <c r="E2710">
        <v>499</v>
      </c>
      <c r="F2710">
        <v>3</v>
      </c>
      <c r="G2710">
        <v>1497</v>
      </c>
      <c r="H2710" t="s">
        <v>8</v>
      </c>
      <c r="I2710" t="s">
        <v>10</v>
      </c>
      <c r="J2710" t="s">
        <v>23</v>
      </c>
    </row>
    <row r="2711" spans="1:10" x14ac:dyDescent="0.35">
      <c r="A2711">
        <v>43209</v>
      </c>
      <c r="B2711" t="s">
        <v>12</v>
      </c>
      <c r="C2711" t="s">
        <v>40</v>
      </c>
      <c r="D2711" t="s">
        <v>13</v>
      </c>
      <c r="E2711">
        <v>299</v>
      </c>
      <c r="F2711">
        <v>7</v>
      </c>
      <c r="G2711">
        <v>2093</v>
      </c>
      <c r="H2711" t="s">
        <v>7</v>
      </c>
      <c r="I2711" t="s">
        <v>10</v>
      </c>
      <c r="J2711" t="s">
        <v>23</v>
      </c>
    </row>
    <row r="2712" spans="1:10" x14ac:dyDescent="0.35">
      <c r="A2712">
        <v>43209</v>
      </c>
      <c r="B2712" t="s">
        <v>12</v>
      </c>
      <c r="C2712" t="s">
        <v>42</v>
      </c>
      <c r="D2712" t="s">
        <v>17</v>
      </c>
      <c r="E2712">
        <v>199</v>
      </c>
      <c r="F2712">
        <v>5</v>
      </c>
      <c r="G2712">
        <v>995</v>
      </c>
      <c r="H2712" t="s">
        <v>7</v>
      </c>
      <c r="I2712" t="s">
        <v>10</v>
      </c>
      <c r="J2712" t="s">
        <v>24</v>
      </c>
    </row>
    <row r="2713" spans="1:10" x14ac:dyDescent="0.35">
      <c r="A2713">
        <v>43209</v>
      </c>
      <c r="B2713" t="s">
        <v>12</v>
      </c>
      <c r="C2713" t="s">
        <v>45</v>
      </c>
      <c r="D2713" t="s">
        <v>15</v>
      </c>
      <c r="E2713">
        <v>399</v>
      </c>
      <c r="F2713">
        <v>5</v>
      </c>
      <c r="G2713">
        <v>1995</v>
      </c>
      <c r="H2713" t="s">
        <v>7</v>
      </c>
      <c r="I2713" t="s">
        <v>10</v>
      </c>
      <c r="J2713" t="s">
        <v>21</v>
      </c>
    </row>
    <row r="2714" spans="1:10" x14ac:dyDescent="0.35">
      <c r="A2714">
        <v>43209</v>
      </c>
      <c r="B2714" t="s">
        <v>14</v>
      </c>
      <c r="C2714" t="s">
        <v>43</v>
      </c>
      <c r="D2714" t="s">
        <v>16</v>
      </c>
      <c r="E2714">
        <v>99</v>
      </c>
      <c r="F2714">
        <v>1</v>
      </c>
      <c r="G2714">
        <v>99</v>
      </c>
      <c r="H2714" t="s">
        <v>8</v>
      </c>
      <c r="I2714" t="s">
        <v>10</v>
      </c>
      <c r="J2714" t="s">
        <v>20</v>
      </c>
    </row>
    <row r="2715" spans="1:10" x14ac:dyDescent="0.35">
      <c r="A2715">
        <v>43209</v>
      </c>
      <c r="B2715" t="s">
        <v>12</v>
      </c>
      <c r="C2715" t="s">
        <v>40</v>
      </c>
      <c r="D2715" t="s">
        <v>17</v>
      </c>
      <c r="E2715">
        <v>199</v>
      </c>
      <c r="F2715">
        <v>8</v>
      </c>
      <c r="G2715">
        <v>1592</v>
      </c>
      <c r="H2715" t="s">
        <v>7</v>
      </c>
      <c r="I2715" t="s">
        <v>10</v>
      </c>
      <c r="J2715" t="s">
        <v>20</v>
      </c>
    </row>
    <row r="2716" spans="1:10" x14ac:dyDescent="0.35">
      <c r="A2716">
        <v>43210</v>
      </c>
      <c r="B2716" t="s">
        <v>5</v>
      </c>
      <c r="C2716" t="s">
        <v>45</v>
      </c>
      <c r="D2716" t="s">
        <v>13</v>
      </c>
      <c r="E2716">
        <v>299</v>
      </c>
      <c r="F2716">
        <v>10</v>
      </c>
      <c r="G2716">
        <v>2990</v>
      </c>
      <c r="H2716" t="s">
        <v>7</v>
      </c>
      <c r="I2716" t="s">
        <v>10</v>
      </c>
      <c r="J2716" t="s">
        <v>22</v>
      </c>
    </row>
    <row r="2717" spans="1:10" x14ac:dyDescent="0.35">
      <c r="A2717">
        <v>43210</v>
      </c>
      <c r="B2717" t="s">
        <v>12</v>
      </c>
      <c r="C2717" t="s">
        <v>42</v>
      </c>
      <c r="D2717" t="s">
        <v>17</v>
      </c>
      <c r="E2717">
        <v>199</v>
      </c>
      <c r="F2717">
        <v>9</v>
      </c>
      <c r="G2717">
        <v>1791</v>
      </c>
      <c r="H2717" t="s">
        <v>7</v>
      </c>
      <c r="I2717" t="s">
        <v>10</v>
      </c>
      <c r="J2717" t="s">
        <v>22</v>
      </c>
    </row>
    <row r="2718" spans="1:10" x14ac:dyDescent="0.35">
      <c r="A2718">
        <v>43210</v>
      </c>
      <c r="B2718" t="s">
        <v>12</v>
      </c>
      <c r="C2718" t="s">
        <v>40</v>
      </c>
      <c r="D2718" t="s">
        <v>16</v>
      </c>
      <c r="E2718">
        <v>99</v>
      </c>
      <c r="F2718">
        <v>4</v>
      </c>
      <c r="G2718">
        <v>396</v>
      </c>
      <c r="H2718" t="s">
        <v>8</v>
      </c>
      <c r="I2718" t="s">
        <v>10</v>
      </c>
      <c r="J2718" t="s">
        <v>24</v>
      </c>
    </row>
    <row r="2719" spans="1:10" x14ac:dyDescent="0.35">
      <c r="A2719">
        <v>43210</v>
      </c>
      <c r="B2719" t="s">
        <v>12</v>
      </c>
      <c r="C2719" t="s">
        <v>42</v>
      </c>
      <c r="D2719" t="s">
        <v>16</v>
      </c>
      <c r="E2719">
        <v>99</v>
      </c>
      <c r="F2719">
        <v>9</v>
      </c>
      <c r="G2719">
        <v>891</v>
      </c>
      <c r="H2719" t="s">
        <v>7</v>
      </c>
      <c r="I2719" t="s">
        <v>10</v>
      </c>
      <c r="J2719" t="s">
        <v>22</v>
      </c>
    </row>
    <row r="2720" spans="1:10" x14ac:dyDescent="0.35">
      <c r="A2720">
        <v>43210</v>
      </c>
      <c r="B2720" t="s">
        <v>12</v>
      </c>
      <c r="C2720" t="s">
        <v>43</v>
      </c>
      <c r="D2720" t="s">
        <v>6</v>
      </c>
      <c r="E2720">
        <v>499</v>
      </c>
      <c r="F2720">
        <v>9</v>
      </c>
      <c r="G2720">
        <v>4491</v>
      </c>
      <c r="H2720" t="s">
        <v>8</v>
      </c>
      <c r="I2720" t="s">
        <v>10</v>
      </c>
      <c r="J2720" t="s">
        <v>24</v>
      </c>
    </row>
    <row r="2721" spans="1:10" x14ac:dyDescent="0.35">
      <c r="A2721">
        <v>43210</v>
      </c>
      <c r="B2721" t="s">
        <v>14</v>
      </c>
      <c r="C2721" t="s">
        <v>44</v>
      </c>
      <c r="D2721" t="s">
        <v>13</v>
      </c>
      <c r="E2721">
        <v>299</v>
      </c>
      <c r="F2721">
        <v>5</v>
      </c>
      <c r="G2721">
        <v>1495</v>
      </c>
      <c r="H2721" t="s">
        <v>7</v>
      </c>
      <c r="I2721" t="s">
        <v>9</v>
      </c>
      <c r="J2721" t="s">
        <v>20</v>
      </c>
    </row>
    <row r="2722" spans="1:10" x14ac:dyDescent="0.35">
      <c r="A2722">
        <v>43211</v>
      </c>
      <c r="B2722" t="s">
        <v>14</v>
      </c>
      <c r="C2722" t="s">
        <v>41</v>
      </c>
      <c r="D2722" t="s">
        <v>13</v>
      </c>
      <c r="E2722">
        <v>299</v>
      </c>
      <c r="F2722">
        <v>2</v>
      </c>
      <c r="G2722">
        <v>598</v>
      </c>
      <c r="H2722" t="s">
        <v>7</v>
      </c>
      <c r="I2722" t="s">
        <v>10</v>
      </c>
      <c r="J2722" t="s">
        <v>22</v>
      </c>
    </row>
    <row r="2723" spans="1:10" x14ac:dyDescent="0.35">
      <c r="A2723">
        <v>43211</v>
      </c>
      <c r="B2723" t="s">
        <v>5</v>
      </c>
      <c r="C2723" t="s">
        <v>41</v>
      </c>
      <c r="D2723" t="s">
        <v>13</v>
      </c>
      <c r="E2723">
        <v>299</v>
      </c>
      <c r="F2723">
        <v>7</v>
      </c>
      <c r="G2723">
        <v>2093</v>
      </c>
      <c r="H2723" t="s">
        <v>7</v>
      </c>
      <c r="I2723" t="s">
        <v>10</v>
      </c>
      <c r="J2723" t="s">
        <v>22</v>
      </c>
    </row>
    <row r="2724" spans="1:10" x14ac:dyDescent="0.35">
      <c r="A2724">
        <v>43211</v>
      </c>
      <c r="B2724" t="s">
        <v>5</v>
      </c>
      <c r="C2724" t="s">
        <v>45</v>
      </c>
      <c r="D2724" t="s">
        <v>16</v>
      </c>
      <c r="E2724">
        <v>99</v>
      </c>
      <c r="F2724">
        <v>3</v>
      </c>
      <c r="G2724">
        <v>297</v>
      </c>
      <c r="H2724" t="s">
        <v>8</v>
      </c>
      <c r="I2724" t="s">
        <v>10</v>
      </c>
      <c r="J2724" t="s">
        <v>20</v>
      </c>
    </row>
    <row r="2725" spans="1:10" x14ac:dyDescent="0.35">
      <c r="A2725">
        <v>43212</v>
      </c>
      <c r="B2725" t="s">
        <v>5</v>
      </c>
      <c r="C2725" t="s">
        <v>42</v>
      </c>
      <c r="D2725" t="s">
        <v>15</v>
      </c>
      <c r="E2725">
        <v>399</v>
      </c>
      <c r="F2725">
        <v>5</v>
      </c>
      <c r="G2725">
        <v>1995</v>
      </c>
      <c r="H2725" t="s">
        <v>7</v>
      </c>
      <c r="I2725" t="s">
        <v>10</v>
      </c>
      <c r="J2725" t="s">
        <v>22</v>
      </c>
    </row>
    <row r="2726" spans="1:10" x14ac:dyDescent="0.35">
      <c r="A2726">
        <v>43212</v>
      </c>
      <c r="B2726" t="s">
        <v>12</v>
      </c>
      <c r="C2726" t="s">
        <v>42</v>
      </c>
      <c r="D2726" t="s">
        <v>15</v>
      </c>
      <c r="E2726">
        <v>399</v>
      </c>
      <c r="F2726">
        <v>3</v>
      </c>
      <c r="G2726">
        <v>1197</v>
      </c>
      <c r="H2726" t="s">
        <v>7</v>
      </c>
      <c r="I2726" t="s">
        <v>10</v>
      </c>
      <c r="J2726" t="s">
        <v>22</v>
      </c>
    </row>
    <row r="2727" spans="1:10" x14ac:dyDescent="0.35">
      <c r="A2727">
        <v>43212</v>
      </c>
      <c r="B2727" t="s">
        <v>12</v>
      </c>
      <c r="C2727" t="s">
        <v>40</v>
      </c>
      <c r="D2727" t="s">
        <v>15</v>
      </c>
      <c r="E2727">
        <v>399</v>
      </c>
      <c r="F2727">
        <v>2</v>
      </c>
      <c r="G2727">
        <v>798</v>
      </c>
      <c r="H2727" t="s">
        <v>7</v>
      </c>
      <c r="I2727" t="s">
        <v>10</v>
      </c>
      <c r="J2727" t="s">
        <v>23</v>
      </c>
    </row>
    <row r="2728" spans="1:10" x14ac:dyDescent="0.35">
      <c r="A2728">
        <v>43212</v>
      </c>
      <c r="B2728" t="s">
        <v>14</v>
      </c>
      <c r="C2728" t="s">
        <v>45</v>
      </c>
      <c r="D2728" t="s">
        <v>16</v>
      </c>
      <c r="E2728">
        <v>99</v>
      </c>
      <c r="F2728">
        <v>9</v>
      </c>
      <c r="G2728">
        <v>891</v>
      </c>
      <c r="H2728" t="s">
        <v>7</v>
      </c>
      <c r="I2728" t="s">
        <v>10</v>
      </c>
      <c r="J2728" t="s">
        <v>22</v>
      </c>
    </row>
    <row r="2729" spans="1:10" x14ac:dyDescent="0.35">
      <c r="A2729">
        <v>43212</v>
      </c>
      <c r="B2729" t="s">
        <v>14</v>
      </c>
      <c r="C2729" t="s">
        <v>40</v>
      </c>
      <c r="D2729" t="s">
        <v>17</v>
      </c>
      <c r="E2729">
        <v>199</v>
      </c>
      <c r="F2729">
        <v>5</v>
      </c>
      <c r="G2729">
        <v>995</v>
      </c>
      <c r="H2729" t="s">
        <v>7</v>
      </c>
      <c r="I2729" t="s">
        <v>10</v>
      </c>
      <c r="J2729" t="s">
        <v>22</v>
      </c>
    </row>
    <row r="2730" spans="1:10" x14ac:dyDescent="0.35">
      <c r="A2730">
        <v>43212</v>
      </c>
      <c r="B2730" t="s">
        <v>5</v>
      </c>
      <c r="C2730" t="s">
        <v>42</v>
      </c>
      <c r="D2730" t="s">
        <v>15</v>
      </c>
      <c r="E2730">
        <v>399</v>
      </c>
      <c r="F2730">
        <v>7</v>
      </c>
      <c r="G2730">
        <v>2793</v>
      </c>
      <c r="H2730" t="s">
        <v>7</v>
      </c>
      <c r="I2730" t="s">
        <v>10</v>
      </c>
      <c r="J2730" t="s">
        <v>21</v>
      </c>
    </row>
    <row r="2731" spans="1:10" x14ac:dyDescent="0.35">
      <c r="A2731">
        <v>43212</v>
      </c>
      <c r="B2731" t="s">
        <v>5</v>
      </c>
      <c r="C2731" t="s">
        <v>40</v>
      </c>
      <c r="D2731" t="s">
        <v>16</v>
      </c>
      <c r="E2731">
        <v>99</v>
      </c>
      <c r="F2731">
        <v>3</v>
      </c>
      <c r="G2731">
        <v>297</v>
      </c>
      <c r="H2731" t="s">
        <v>7</v>
      </c>
      <c r="I2731" t="s">
        <v>10</v>
      </c>
      <c r="J2731" t="s">
        <v>22</v>
      </c>
    </row>
    <row r="2732" spans="1:10" x14ac:dyDescent="0.35">
      <c r="A2732">
        <v>43212</v>
      </c>
      <c r="B2732" t="s">
        <v>12</v>
      </c>
      <c r="C2732" t="s">
        <v>42</v>
      </c>
      <c r="D2732" t="s">
        <v>13</v>
      </c>
      <c r="E2732">
        <v>299</v>
      </c>
      <c r="F2732">
        <v>7</v>
      </c>
      <c r="G2732">
        <v>2093</v>
      </c>
      <c r="H2732" t="s">
        <v>8</v>
      </c>
      <c r="I2732" t="s">
        <v>10</v>
      </c>
      <c r="J2732" t="s">
        <v>20</v>
      </c>
    </row>
    <row r="2733" spans="1:10" x14ac:dyDescent="0.35">
      <c r="A2733">
        <v>43212</v>
      </c>
      <c r="B2733" t="s">
        <v>14</v>
      </c>
      <c r="C2733" t="s">
        <v>44</v>
      </c>
      <c r="D2733" t="s">
        <v>16</v>
      </c>
      <c r="E2733">
        <v>99</v>
      </c>
      <c r="F2733">
        <v>6</v>
      </c>
      <c r="G2733">
        <v>594</v>
      </c>
      <c r="H2733" t="s">
        <v>7</v>
      </c>
      <c r="I2733" t="s">
        <v>10</v>
      </c>
      <c r="J2733" t="s">
        <v>20</v>
      </c>
    </row>
    <row r="2734" spans="1:10" x14ac:dyDescent="0.35">
      <c r="A2734">
        <v>43212</v>
      </c>
      <c r="B2734" t="s">
        <v>12</v>
      </c>
      <c r="C2734" t="s">
        <v>40</v>
      </c>
      <c r="D2734" t="s">
        <v>16</v>
      </c>
      <c r="E2734">
        <v>99</v>
      </c>
      <c r="F2734">
        <v>2</v>
      </c>
      <c r="G2734">
        <v>198</v>
      </c>
      <c r="H2734" t="s">
        <v>7</v>
      </c>
      <c r="I2734" t="s">
        <v>10</v>
      </c>
      <c r="J2734" t="s">
        <v>21</v>
      </c>
    </row>
    <row r="2735" spans="1:10" x14ac:dyDescent="0.35">
      <c r="A2735">
        <v>43212</v>
      </c>
      <c r="B2735" t="s">
        <v>14</v>
      </c>
      <c r="C2735" t="s">
        <v>44</v>
      </c>
      <c r="D2735" t="s">
        <v>6</v>
      </c>
      <c r="E2735">
        <v>499</v>
      </c>
      <c r="F2735">
        <v>9</v>
      </c>
      <c r="G2735">
        <v>4491</v>
      </c>
      <c r="H2735" t="s">
        <v>8</v>
      </c>
      <c r="I2735" t="s">
        <v>10</v>
      </c>
      <c r="J2735" t="s">
        <v>20</v>
      </c>
    </row>
    <row r="2736" spans="1:10" x14ac:dyDescent="0.35">
      <c r="A2736">
        <v>43212</v>
      </c>
      <c r="B2736" t="s">
        <v>5</v>
      </c>
      <c r="C2736" t="s">
        <v>40</v>
      </c>
      <c r="D2736" t="s">
        <v>15</v>
      </c>
      <c r="E2736">
        <v>399</v>
      </c>
      <c r="F2736">
        <v>7</v>
      </c>
      <c r="G2736">
        <v>2793</v>
      </c>
      <c r="H2736" t="s">
        <v>7</v>
      </c>
      <c r="I2736" t="s">
        <v>10</v>
      </c>
      <c r="J2736" t="s">
        <v>24</v>
      </c>
    </row>
    <row r="2737" spans="1:10" x14ac:dyDescent="0.35">
      <c r="A2737">
        <v>43212</v>
      </c>
      <c r="B2737" t="s">
        <v>14</v>
      </c>
      <c r="C2737" t="s">
        <v>42</v>
      </c>
      <c r="D2737" t="s">
        <v>17</v>
      </c>
      <c r="E2737">
        <v>199</v>
      </c>
      <c r="F2737">
        <v>7</v>
      </c>
      <c r="G2737">
        <v>1393</v>
      </c>
      <c r="H2737" t="s">
        <v>7</v>
      </c>
      <c r="I2737" t="s">
        <v>10</v>
      </c>
      <c r="J2737" t="s">
        <v>21</v>
      </c>
    </row>
    <row r="2738" spans="1:10" x14ac:dyDescent="0.35">
      <c r="A2738">
        <v>43212</v>
      </c>
      <c r="B2738" t="s">
        <v>14</v>
      </c>
      <c r="C2738" t="s">
        <v>43</v>
      </c>
      <c r="D2738" t="s">
        <v>6</v>
      </c>
      <c r="E2738">
        <v>499</v>
      </c>
      <c r="F2738">
        <v>8</v>
      </c>
      <c r="G2738">
        <v>3992</v>
      </c>
      <c r="H2738" t="s">
        <v>8</v>
      </c>
      <c r="I2738" t="s">
        <v>10</v>
      </c>
      <c r="J2738" t="s">
        <v>23</v>
      </c>
    </row>
    <row r="2739" spans="1:10" x14ac:dyDescent="0.35">
      <c r="A2739">
        <v>43212</v>
      </c>
      <c r="B2739" t="s">
        <v>12</v>
      </c>
      <c r="C2739" t="s">
        <v>42</v>
      </c>
      <c r="D2739" t="s">
        <v>17</v>
      </c>
      <c r="E2739">
        <v>199</v>
      </c>
      <c r="F2739">
        <v>9</v>
      </c>
      <c r="G2739">
        <v>1791</v>
      </c>
      <c r="H2739" t="s">
        <v>8</v>
      </c>
      <c r="I2739" t="s">
        <v>10</v>
      </c>
      <c r="J2739" t="s">
        <v>21</v>
      </c>
    </row>
    <row r="2740" spans="1:10" x14ac:dyDescent="0.35">
      <c r="A2740">
        <v>43213</v>
      </c>
      <c r="B2740" t="s">
        <v>14</v>
      </c>
      <c r="C2740" t="s">
        <v>41</v>
      </c>
      <c r="D2740" t="s">
        <v>6</v>
      </c>
      <c r="E2740">
        <v>499</v>
      </c>
      <c r="F2740">
        <v>6</v>
      </c>
      <c r="G2740">
        <v>2994</v>
      </c>
      <c r="H2740" t="s">
        <v>7</v>
      </c>
      <c r="I2740" t="s">
        <v>10</v>
      </c>
      <c r="J2740" t="s">
        <v>20</v>
      </c>
    </row>
    <row r="2741" spans="1:10" x14ac:dyDescent="0.35">
      <c r="A2741">
        <v>43213</v>
      </c>
      <c r="B2741" t="s">
        <v>12</v>
      </c>
      <c r="C2741" t="s">
        <v>42</v>
      </c>
      <c r="D2741" t="s">
        <v>15</v>
      </c>
      <c r="E2741">
        <v>399</v>
      </c>
      <c r="F2741">
        <v>6</v>
      </c>
      <c r="G2741">
        <v>2394</v>
      </c>
      <c r="H2741" t="s">
        <v>8</v>
      </c>
      <c r="I2741" t="s">
        <v>9</v>
      </c>
      <c r="J2741" t="s">
        <v>20</v>
      </c>
    </row>
    <row r="2742" spans="1:10" x14ac:dyDescent="0.35">
      <c r="A2742">
        <v>43214</v>
      </c>
      <c r="B2742" t="s">
        <v>5</v>
      </c>
      <c r="C2742" t="s">
        <v>40</v>
      </c>
      <c r="D2742" t="s">
        <v>17</v>
      </c>
      <c r="E2742">
        <v>199</v>
      </c>
      <c r="F2742">
        <v>3</v>
      </c>
      <c r="G2742">
        <v>597</v>
      </c>
      <c r="H2742" t="s">
        <v>7</v>
      </c>
      <c r="I2742" t="s">
        <v>10</v>
      </c>
      <c r="J2742" t="s">
        <v>22</v>
      </c>
    </row>
    <row r="2743" spans="1:10" x14ac:dyDescent="0.35">
      <c r="A2743">
        <v>43214</v>
      </c>
      <c r="B2743" t="s">
        <v>12</v>
      </c>
      <c r="C2743" t="s">
        <v>44</v>
      </c>
      <c r="D2743" t="s">
        <v>15</v>
      </c>
      <c r="E2743">
        <v>399</v>
      </c>
      <c r="F2743">
        <v>2</v>
      </c>
      <c r="G2743">
        <v>798</v>
      </c>
      <c r="H2743" t="s">
        <v>7</v>
      </c>
      <c r="I2743" t="s">
        <v>10</v>
      </c>
      <c r="J2743" t="s">
        <v>22</v>
      </c>
    </row>
    <row r="2744" spans="1:10" x14ac:dyDescent="0.35">
      <c r="A2744">
        <v>43214</v>
      </c>
      <c r="B2744" t="s">
        <v>14</v>
      </c>
      <c r="C2744" t="s">
        <v>41</v>
      </c>
      <c r="D2744" t="s">
        <v>6</v>
      </c>
      <c r="E2744">
        <v>499</v>
      </c>
      <c r="F2744">
        <v>4</v>
      </c>
      <c r="G2744">
        <v>1996</v>
      </c>
      <c r="H2744" t="s">
        <v>7</v>
      </c>
      <c r="I2744" t="s">
        <v>10</v>
      </c>
      <c r="J2744" t="s">
        <v>22</v>
      </c>
    </row>
    <row r="2745" spans="1:10" x14ac:dyDescent="0.35">
      <c r="A2745">
        <v>43214</v>
      </c>
      <c r="B2745" t="s">
        <v>14</v>
      </c>
      <c r="C2745" t="s">
        <v>40</v>
      </c>
      <c r="D2745" t="s">
        <v>16</v>
      </c>
      <c r="E2745">
        <v>99</v>
      </c>
      <c r="F2745">
        <v>3</v>
      </c>
      <c r="G2745">
        <v>297</v>
      </c>
      <c r="H2745" t="s">
        <v>7</v>
      </c>
      <c r="I2745" t="s">
        <v>10</v>
      </c>
      <c r="J2745" t="s">
        <v>22</v>
      </c>
    </row>
    <row r="2746" spans="1:10" x14ac:dyDescent="0.35">
      <c r="A2746">
        <v>43214</v>
      </c>
      <c r="B2746" t="s">
        <v>12</v>
      </c>
      <c r="C2746" t="s">
        <v>43</v>
      </c>
      <c r="D2746" t="s">
        <v>17</v>
      </c>
      <c r="E2746">
        <v>199</v>
      </c>
      <c r="F2746">
        <v>7</v>
      </c>
      <c r="G2746">
        <v>1393</v>
      </c>
      <c r="H2746" t="s">
        <v>7</v>
      </c>
      <c r="I2746" t="s">
        <v>10</v>
      </c>
      <c r="J2746" t="s">
        <v>20</v>
      </c>
    </row>
    <row r="2747" spans="1:10" x14ac:dyDescent="0.35">
      <c r="A2747">
        <v>43214</v>
      </c>
      <c r="B2747" t="s">
        <v>12</v>
      </c>
      <c r="C2747" t="s">
        <v>42</v>
      </c>
      <c r="D2747" t="s">
        <v>13</v>
      </c>
      <c r="E2747">
        <v>299</v>
      </c>
      <c r="F2747">
        <v>8</v>
      </c>
      <c r="G2747">
        <v>2392</v>
      </c>
      <c r="H2747" t="s">
        <v>7</v>
      </c>
      <c r="I2747" t="s">
        <v>10</v>
      </c>
      <c r="J2747" t="s">
        <v>20</v>
      </c>
    </row>
    <row r="2748" spans="1:10" x14ac:dyDescent="0.35">
      <c r="A2748">
        <v>43214</v>
      </c>
      <c r="B2748" t="s">
        <v>5</v>
      </c>
      <c r="C2748" t="s">
        <v>45</v>
      </c>
      <c r="D2748" t="s">
        <v>15</v>
      </c>
      <c r="E2748">
        <v>399</v>
      </c>
      <c r="F2748">
        <v>1</v>
      </c>
      <c r="G2748">
        <v>399</v>
      </c>
      <c r="H2748" t="s">
        <v>7</v>
      </c>
      <c r="I2748" t="s">
        <v>10</v>
      </c>
      <c r="J2748" t="s">
        <v>23</v>
      </c>
    </row>
    <row r="2749" spans="1:10" x14ac:dyDescent="0.35">
      <c r="A2749">
        <v>43214</v>
      </c>
      <c r="B2749" t="s">
        <v>12</v>
      </c>
      <c r="C2749" t="s">
        <v>45</v>
      </c>
      <c r="D2749" t="s">
        <v>16</v>
      </c>
      <c r="E2749">
        <v>99</v>
      </c>
      <c r="F2749">
        <v>7</v>
      </c>
      <c r="G2749">
        <v>693</v>
      </c>
      <c r="H2749" t="s">
        <v>7</v>
      </c>
      <c r="I2749" t="s">
        <v>10</v>
      </c>
      <c r="J2749" t="s">
        <v>23</v>
      </c>
    </row>
    <row r="2750" spans="1:10" x14ac:dyDescent="0.35">
      <c r="A2750">
        <v>43215</v>
      </c>
      <c r="B2750" t="s">
        <v>5</v>
      </c>
      <c r="C2750" t="s">
        <v>41</v>
      </c>
      <c r="D2750" t="s">
        <v>6</v>
      </c>
      <c r="E2750">
        <v>499</v>
      </c>
      <c r="F2750">
        <v>9</v>
      </c>
      <c r="G2750">
        <v>4491</v>
      </c>
      <c r="H2750" t="s">
        <v>7</v>
      </c>
      <c r="I2750" t="s">
        <v>10</v>
      </c>
      <c r="J2750" t="s">
        <v>23</v>
      </c>
    </row>
    <row r="2751" spans="1:10" x14ac:dyDescent="0.35">
      <c r="A2751">
        <v>43215</v>
      </c>
      <c r="B2751" t="s">
        <v>12</v>
      </c>
      <c r="C2751" t="s">
        <v>42</v>
      </c>
      <c r="D2751" t="s">
        <v>13</v>
      </c>
      <c r="E2751">
        <v>299</v>
      </c>
      <c r="F2751">
        <v>4</v>
      </c>
      <c r="G2751">
        <v>1196</v>
      </c>
      <c r="H2751" t="s">
        <v>7</v>
      </c>
      <c r="I2751" t="s">
        <v>10</v>
      </c>
      <c r="J2751" t="s">
        <v>22</v>
      </c>
    </row>
    <row r="2752" spans="1:10" x14ac:dyDescent="0.35">
      <c r="A2752">
        <v>43215</v>
      </c>
      <c r="B2752" t="s">
        <v>5</v>
      </c>
      <c r="C2752" t="s">
        <v>43</v>
      </c>
      <c r="D2752" t="s">
        <v>13</v>
      </c>
      <c r="E2752">
        <v>299</v>
      </c>
      <c r="F2752">
        <v>5</v>
      </c>
      <c r="G2752">
        <v>1495</v>
      </c>
      <c r="H2752" t="s">
        <v>7</v>
      </c>
      <c r="I2752" t="s">
        <v>10</v>
      </c>
      <c r="J2752" t="s">
        <v>22</v>
      </c>
    </row>
    <row r="2753" spans="1:10" x14ac:dyDescent="0.35">
      <c r="A2753">
        <v>43216</v>
      </c>
      <c r="B2753" t="s">
        <v>5</v>
      </c>
      <c r="C2753" t="s">
        <v>45</v>
      </c>
      <c r="D2753" t="s">
        <v>15</v>
      </c>
      <c r="E2753">
        <v>399</v>
      </c>
      <c r="F2753">
        <v>6</v>
      </c>
      <c r="G2753">
        <v>2394</v>
      </c>
      <c r="H2753" t="s">
        <v>7</v>
      </c>
      <c r="I2753" t="s">
        <v>10</v>
      </c>
      <c r="J2753" t="s">
        <v>20</v>
      </c>
    </row>
    <row r="2754" spans="1:10" x14ac:dyDescent="0.35">
      <c r="A2754">
        <v>43217</v>
      </c>
      <c r="B2754" t="s">
        <v>5</v>
      </c>
      <c r="C2754" t="s">
        <v>41</v>
      </c>
      <c r="D2754" t="s">
        <v>15</v>
      </c>
      <c r="E2754">
        <v>399</v>
      </c>
      <c r="F2754">
        <v>7</v>
      </c>
      <c r="G2754">
        <v>2793</v>
      </c>
      <c r="H2754" t="s">
        <v>7</v>
      </c>
      <c r="I2754" t="s">
        <v>10</v>
      </c>
      <c r="J2754" t="s">
        <v>20</v>
      </c>
    </row>
    <row r="2755" spans="1:10" x14ac:dyDescent="0.35">
      <c r="A2755">
        <v>43217</v>
      </c>
      <c r="B2755" t="s">
        <v>12</v>
      </c>
      <c r="C2755" t="s">
        <v>41</v>
      </c>
      <c r="D2755" t="s">
        <v>17</v>
      </c>
      <c r="E2755">
        <v>199</v>
      </c>
      <c r="F2755">
        <v>1</v>
      </c>
      <c r="G2755">
        <v>199</v>
      </c>
      <c r="H2755" t="s">
        <v>7</v>
      </c>
      <c r="I2755" t="s">
        <v>10</v>
      </c>
      <c r="J2755" t="s">
        <v>23</v>
      </c>
    </row>
    <row r="2756" spans="1:10" x14ac:dyDescent="0.35">
      <c r="A2756">
        <v>43217</v>
      </c>
      <c r="B2756" t="s">
        <v>12</v>
      </c>
      <c r="C2756" t="s">
        <v>40</v>
      </c>
      <c r="D2756" t="s">
        <v>6</v>
      </c>
      <c r="E2756">
        <v>499</v>
      </c>
      <c r="F2756">
        <v>5</v>
      </c>
      <c r="G2756">
        <v>2495</v>
      </c>
      <c r="H2756" t="s">
        <v>7</v>
      </c>
      <c r="I2756" t="s">
        <v>10</v>
      </c>
      <c r="J2756" t="s">
        <v>20</v>
      </c>
    </row>
    <row r="2757" spans="1:10" x14ac:dyDescent="0.35">
      <c r="A2757">
        <v>43217</v>
      </c>
      <c r="B2757" t="s">
        <v>5</v>
      </c>
      <c r="C2757" t="s">
        <v>45</v>
      </c>
      <c r="D2757" t="s">
        <v>13</v>
      </c>
      <c r="E2757">
        <v>299</v>
      </c>
      <c r="F2757">
        <v>10</v>
      </c>
      <c r="G2757">
        <v>2990</v>
      </c>
      <c r="H2757" t="s">
        <v>7</v>
      </c>
      <c r="I2757" t="s">
        <v>9</v>
      </c>
      <c r="J2757" t="s">
        <v>21</v>
      </c>
    </row>
    <row r="2758" spans="1:10" x14ac:dyDescent="0.35">
      <c r="A2758">
        <v>43217</v>
      </c>
      <c r="B2758" t="s">
        <v>14</v>
      </c>
      <c r="C2758" t="s">
        <v>40</v>
      </c>
      <c r="D2758" t="s">
        <v>13</v>
      </c>
      <c r="E2758">
        <v>299</v>
      </c>
      <c r="F2758">
        <v>2</v>
      </c>
      <c r="G2758">
        <v>598</v>
      </c>
      <c r="H2758" t="s">
        <v>7</v>
      </c>
      <c r="I2758" t="s">
        <v>10</v>
      </c>
      <c r="J2758" t="s">
        <v>22</v>
      </c>
    </row>
    <row r="2759" spans="1:10" x14ac:dyDescent="0.35">
      <c r="A2759">
        <v>43217</v>
      </c>
      <c r="B2759" t="s">
        <v>12</v>
      </c>
      <c r="C2759" t="s">
        <v>41</v>
      </c>
      <c r="D2759" t="s">
        <v>6</v>
      </c>
      <c r="E2759">
        <v>499</v>
      </c>
      <c r="F2759">
        <v>7</v>
      </c>
      <c r="G2759">
        <v>3493</v>
      </c>
      <c r="H2759" t="s">
        <v>7</v>
      </c>
      <c r="I2759" t="s">
        <v>10</v>
      </c>
      <c r="J2759" t="s">
        <v>23</v>
      </c>
    </row>
    <row r="2760" spans="1:10" x14ac:dyDescent="0.35">
      <c r="A2760">
        <v>43217</v>
      </c>
      <c r="B2760" t="s">
        <v>12</v>
      </c>
      <c r="C2760" t="s">
        <v>43</v>
      </c>
      <c r="D2760" t="s">
        <v>13</v>
      </c>
      <c r="E2760">
        <v>299</v>
      </c>
      <c r="F2760">
        <v>1</v>
      </c>
      <c r="G2760">
        <v>299</v>
      </c>
      <c r="H2760" t="s">
        <v>7</v>
      </c>
      <c r="I2760" t="s">
        <v>10</v>
      </c>
      <c r="J2760" t="s">
        <v>23</v>
      </c>
    </row>
    <row r="2761" spans="1:10" x14ac:dyDescent="0.35">
      <c r="A2761">
        <v>43217</v>
      </c>
      <c r="B2761" t="s">
        <v>12</v>
      </c>
      <c r="C2761" t="s">
        <v>42</v>
      </c>
      <c r="D2761" t="s">
        <v>17</v>
      </c>
      <c r="E2761">
        <v>199</v>
      </c>
      <c r="F2761">
        <v>8</v>
      </c>
      <c r="G2761">
        <v>1592</v>
      </c>
      <c r="H2761" t="s">
        <v>7</v>
      </c>
      <c r="I2761" t="s">
        <v>10</v>
      </c>
      <c r="J2761" t="s">
        <v>22</v>
      </c>
    </row>
    <row r="2762" spans="1:10" x14ac:dyDescent="0.35">
      <c r="A2762">
        <v>43217</v>
      </c>
      <c r="B2762" t="s">
        <v>14</v>
      </c>
      <c r="C2762" t="s">
        <v>41</v>
      </c>
      <c r="D2762" t="s">
        <v>15</v>
      </c>
      <c r="E2762">
        <v>399</v>
      </c>
      <c r="F2762">
        <v>1</v>
      </c>
      <c r="G2762">
        <v>399</v>
      </c>
      <c r="H2762" t="s">
        <v>8</v>
      </c>
      <c r="I2762" t="s">
        <v>10</v>
      </c>
      <c r="J2762" t="s">
        <v>22</v>
      </c>
    </row>
    <row r="2763" spans="1:10" x14ac:dyDescent="0.35">
      <c r="A2763">
        <v>43218</v>
      </c>
      <c r="B2763" t="s">
        <v>14</v>
      </c>
      <c r="C2763" t="s">
        <v>44</v>
      </c>
      <c r="D2763" t="s">
        <v>13</v>
      </c>
      <c r="E2763">
        <v>299</v>
      </c>
      <c r="F2763">
        <v>2</v>
      </c>
      <c r="G2763">
        <v>598</v>
      </c>
      <c r="H2763" t="s">
        <v>7</v>
      </c>
      <c r="I2763" t="s">
        <v>10</v>
      </c>
      <c r="J2763" t="s">
        <v>23</v>
      </c>
    </row>
    <row r="2764" spans="1:10" x14ac:dyDescent="0.35">
      <c r="A2764">
        <v>43218</v>
      </c>
      <c r="B2764" t="s">
        <v>12</v>
      </c>
      <c r="C2764" t="s">
        <v>44</v>
      </c>
      <c r="D2764" t="s">
        <v>15</v>
      </c>
      <c r="E2764">
        <v>399</v>
      </c>
      <c r="F2764">
        <v>1</v>
      </c>
      <c r="G2764">
        <v>399</v>
      </c>
      <c r="H2764" t="s">
        <v>8</v>
      </c>
      <c r="I2764" t="s">
        <v>10</v>
      </c>
      <c r="J2764" t="s">
        <v>22</v>
      </c>
    </row>
    <row r="2765" spans="1:10" x14ac:dyDescent="0.35">
      <c r="A2765">
        <v>43218</v>
      </c>
      <c r="B2765" t="s">
        <v>12</v>
      </c>
      <c r="C2765" t="s">
        <v>42</v>
      </c>
      <c r="D2765" t="s">
        <v>17</v>
      </c>
      <c r="E2765">
        <v>199</v>
      </c>
      <c r="F2765">
        <v>10</v>
      </c>
      <c r="G2765">
        <v>1990</v>
      </c>
      <c r="H2765" t="s">
        <v>7</v>
      </c>
      <c r="I2765" t="s">
        <v>10</v>
      </c>
      <c r="J2765" t="s">
        <v>22</v>
      </c>
    </row>
    <row r="2766" spans="1:10" x14ac:dyDescent="0.35">
      <c r="A2766">
        <v>43218</v>
      </c>
      <c r="B2766" t="s">
        <v>12</v>
      </c>
      <c r="C2766" t="s">
        <v>45</v>
      </c>
      <c r="D2766" t="s">
        <v>13</v>
      </c>
      <c r="E2766">
        <v>299</v>
      </c>
      <c r="F2766">
        <v>4</v>
      </c>
      <c r="G2766">
        <v>1196</v>
      </c>
      <c r="H2766" t="s">
        <v>8</v>
      </c>
      <c r="I2766" t="s">
        <v>9</v>
      </c>
      <c r="J2766" t="s">
        <v>22</v>
      </c>
    </row>
    <row r="2767" spans="1:10" x14ac:dyDescent="0.35">
      <c r="A2767">
        <v>43218</v>
      </c>
      <c r="B2767" t="s">
        <v>12</v>
      </c>
      <c r="C2767" t="s">
        <v>41</v>
      </c>
      <c r="D2767" t="s">
        <v>16</v>
      </c>
      <c r="E2767">
        <v>99</v>
      </c>
      <c r="F2767">
        <v>4</v>
      </c>
      <c r="G2767">
        <v>396</v>
      </c>
      <c r="H2767" t="s">
        <v>8</v>
      </c>
      <c r="I2767" t="s">
        <v>10</v>
      </c>
      <c r="J2767" t="s">
        <v>20</v>
      </c>
    </row>
    <row r="2768" spans="1:10" x14ac:dyDescent="0.35">
      <c r="A2768">
        <v>43218</v>
      </c>
      <c r="B2768" t="s">
        <v>12</v>
      </c>
      <c r="C2768" t="s">
        <v>45</v>
      </c>
      <c r="D2768" t="s">
        <v>6</v>
      </c>
      <c r="E2768">
        <v>499</v>
      </c>
      <c r="F2768">
        <v>5</v>
      </c>
      <c r="G2768">
        <v>2495</v>
      </c>
      <c r="H2768" t="s">
        <v>8</v>
      </c>
      <c r="I2768" t="s">
        <v>10</v>
      </c>
      <c r="J2768" t="s">
        <v>20</v>
      </c>
    </row>
    <row r="2769" spans="1:10" x14ac:dyDescent="0.35">
      <c r="A2769">
        <v>43218</v>
      </c>
      <c r="B2769" t="s">
        <v>12</v>
      </c>
      <c r="C2769" t="s">
        <v>40</v>
      </c>
      <c r="D2769" t="s">
        <v>16</v>
      </c>
      <c r="E2769">
        <v>99</v>
      </c>
      <c r="F2769">
        <v>3</v>
      </c>
      <c r="G2769">
        <v>297</v>
      </c>
      <c r="H2769" t="s">
        <v>7</v>
      </c>
      <c r="I2769" t="s">
        <v>10</v>
      </c>
      <c r="J2769" t="s">
        <v>24</v>
      </c>
    </row>
    <row r="2770" spans="1:10" x14ac:dyDescent="0.35">
      <c r="A2770">
        <v>43218</v>
      </c>
      <c r="B2770" t="s">
        <v>12</v>
      </c>
      <c r="C2770" t="s">
        <v>44</v>
      </c>
      <c r="D2770" t="s">
        <v>15</v>
      </c>
      <c r="E2770">
        <v>399</v>
      </c>
      <c r="F2770">
        <v>1</v>
      </c>
      <c r="G2770">
        <v>399</v>
      </c>
      <c r="H2770" t="s">
        <v>7</v>
      </c>
      <c r="I2770" t="s">
        <v>10</v>
      </c>
      <c r="J2770" t="s">
        <v>23</v>
      </c>
    </row>
    <row r="2771" spans="1:10" x14ac:dyDescent="0.35">
      <c r="A2771">
        <v>43218</v>
      </c>
      <c r="B2771" t="s">
        <v>12</v>
      </c>
      <c r="C2771" t="s">
        <v>45</v>
      </c>
      <c r="D2771" t="s">
        <v>15</v>
      </c>
      <c r="E2771">
        <v>399</v>
      </c>
      <c r="F2771">
        <v>3</v>
      </c>
      <c r="G2771">
        <v>1197</v>
      </c>
      <c r="H2771" t="s">
        <v>7</v>
      </c>
      <c r="I2771" t="s">
        <v>9</v>
      </c>
      <c r="J2771" t="s">
        <v>23</v>
      </c>
    </row>
    <row r="2772" spans="1:10" x14ac:dyDescent="0.35">
      <c r="A2772">
        <v>43218</v>
      </c>
      <c r="B2772" t="s">
        <v>12</v>
      </c>
      <c r="C2772" t="s">
        <v>41</v>
      </c>
      <c r="D2772" t="s">
        <v>13</v>
      </c>
      <c r="E2772">
        <v>299</v>
      </c>
      <c r="F2772">
        <v>1</v>
      </c>
      <c r="G2772">
        <v>299</v>
      </c>
      <c r="H2772" t="s">
        <v>7</v>
      </c>
      <c r="I2772" t="s">
        <v>10</v>
      </c>
      <c r="J2772" t="s">
        <v>21</v>
      </c>
    </row>
    <row r="2773" spans="1:10" x14ac:dyDescent="0.35">
      <c r="A2773">
        <v>43218</v>
      </c>
      <c r="B2773" t="s">
        <v>14</v>
      </c>
      <c r="C2773" t="s">
        <v>45</v>
      </c>
      <c r="D2773" t="s">
        <v>13</v>
      </c>
      <c r="E2773">
        <v>299</v>
      </c>
      <c r="F2773">
        <v>7</v>
      </c>
      <c r="G2773">
        <v>2093</v>
      </c>
      <c r="H2773" t="s">
        <v>7</v>
      </c>
      <c r="I2773" t="s">
        <v>10</v>
      </c>
      <c r="J2773" t="s">
        <v>22</v>
      </c>
    </row>
    <row r="2774" spans="1:10" x14ac:dyDescent="0.35">
      <c r="A2774">
        <v>43218</v>
      </c>
      <c r="B2774" t="s">
        <v>14</v>
      </c>
      <c r="C2774" t="s">
        <v>42</v>
      </c>
      <c r="D2774" t="s">
        <v>17</v>
      </c>
      <c r="E2774">
        <v>199</v>
      </c>
      <c r="F2774">
        <v>9</v>
      </c>
      <c r="G2774">
        <v>1791</v>
      </c>
      <c r="H2774" t="s">
        <v>8</v>
      </c>
      <c r="I2774" t="s">
        <v>10</v>
      </c>
      <c r="J2774" t="s">
        <v>20</v>
      </c>
    </row>
    <row r="2775" spans="1:10" x14ac:dyDescent="0.35">
      <c r="A2775">
        <v>43218</v>
      </c>
      <c r="B2775" t="s">
        <v>12</v>
      </c>
      <c r="C2775" t="s">
        <v>43</v>
      </c>
      <c r="D2775" t="s">
        <v>15</v>
      </c>
      <c r="E2775">
        <v>399</v>
      </c>
      <c r="F2775">
        <v>8</v>
      </c>
      <c r="G2775">
        <v>3192</v>
      </c>
      <c r="H2775" t="s">
        <v>7</v>
      </c>
      <c r="I2775" t="s">
        <v>10</v>
      </c>
      <c r="J2775" t="s">
        <v>22</v>
      </c>
    </row>
    <row r="2776" spans="1:10" x14ac:dyDescent="0.35">
      <c r="A2776">
        <v>43218</v>
      </c>
      <c r="B2776" t="s">
        <v>12</v>
      </c>
      <c r="C2776" t="s">
        <v>40</v>
      </c>
      <c r="D2776" t="s">
        <v>15</v>
      </c>
      <c r="E2776">
        <v>399</v>
      </c>
      <c r="F2776">
        <v>9</v>
      </c>
      <c r="G2776">
        <v>3591</v>
      </c>
      <c r="H2776" t="s">
        <v>7</v>
      </c>
      <c r="I2776" t="s">
        <v>10</v>
      </c>
      <c r="J2776" t="s">
        <v>22</v>
      </c>
    </row>
    <row r="2777" spans="1:10" x14ac:dyDescent="0.35">
      <c r="A2777">
        <v>43218</v>
      </c>
      <c r="B2777" t="s">
        <v>12</v>
      </c>
      <c r="C2777" t="s">
        <v>41</v>
      </c>
      <c r="D2777" t="s">
        <v>15</v>
      </c>
      <c r="E2777">
        <v>399</v>
      </c>
      <c r="F2777">
        <v>1</v>
      </c>
      <c r="G2777">
        <v>399</v>
      </c>
      <c r="H2777" t="s">
        <v>7</v>
      </c>
      <c r="I2777" t="s">
        <v>10</v>
      </c>
      <c r="J2777" t="s">
        <v>20</v>
      </c>
    </row>
    <row r="2778" spans="1:10" x14ac:dyDescent="0.35">
      <c r="A2778">
        <v>43218</v>
      </c>
      <c r="B2778" t="s">
        <v>12</v>
      </c>
      <c r="C2778" t="s">
        <v>44</v>
      </c>
      <c r="D2778" t="s">
        <v>15</v>
      </c>
      <c r="E2778">
        <v>399</v>
      </c>
      <c r="F2778">
        <v>9</v>
      </c>
      <c r="G2778">
        <v>3591</v>
      </c>
      <c r="H2778" t="s">
        <v>8</v>
      </c>
      <c r="I2778" t="s">
        <v>9</v>
      </c>
      <c r="J2778" t="s">
        <v>21</v>
      </c>
    </row>
    <row r="2779" spans="1:10" x14ac:dyDescent="0.35">
      <c r="A2779">
        <v>43218</v>
      </c>
      <c r="B2779" t="s">
        <v>5</v>
      </c>
      <c r="C2779" t="s">
        <v>41</v>
      </c>
      <c r="D2779" t="s">
        <v>15</v>
      </c>
      <c r="E2779">
        <v>399</v>
      </c>
      <c r="F2779">
        <v>7</v>
      </c>
      <c r="G2779">
        <v>2793</v>
      </c>
      <c r="H2779" t="s">
        <v>7</v>
      </c>
      <c r="I2779" t="s">
        <v>10</v>
      </c>
      <c r="J2779" t="s">
        <v>22</v>
      </c>
    </row>
    <row r="2780" spans="1:10" x14ac:dyDescent="0.35">
      <c r="A2780">
        <v>43218</v>
      </c>
      <c r="B2780" t="s">
        <v>5</v>
      </c>
      <c r="C2780" t="s">
        <v>40</v>
      </c>
      <c r="D2780" t="s">
        <v>17</v>
      </c>
      <c r="E2780">
        <v>199</v>
      </c>
      <c r="F2780">
        <v>8</v>
      </c>
      <c r="G2780">
        <v>1592</v>
      </c>
      <c r="H2780" t="s">
        <v>7</v>
      </c>
      <c r="I2780" t="s">
        <v>10</v>
      </c>
      <c r="J2780" t="s">
        <v>22</v>
      </c>
    </row>
    <row r="2781" spans="1:10" x14ac:dyDescent="0.35">
      <c r="A2781">
        <v>43219</v>
      </c>
      <c r="B2781" t="s">
        <v>12</v>
      </c>
      <c r="C2781" t="s">
        <v>40</v>
      </c>
      <c r="D2781" t="s">
        <v>13</v>
      </c>
      <c r="E2781">
        <v>299</v>
      </c>
      <c r="F2781">
        <v>5</v>
      </c>
      <c r="G2781">
        <v>1495</v>
      </c>
      <c r="H2781" t="s">
        <v>7</v>
      </c>
      <c r="I2781" t="s">
        <v>10</v>
      </c>
      <c r="J2781" t="s">
        <v>22</v>
      </c>
    </row>
    <row r="2782" spans="1:10" x14ac:dyDescent="0.35">
      <c r="A2782">
        <v>43220</v>
      </c>
      <c r="B2782" t="s">
        <v>12</v>
      </c>
      <c r="C2782" t="s">
        <v>40</v>
      </c>
      <c r="D2782" t="s">
        <v>17</v>
      </c>
      <c r="E2782">
        <v>199</v>
      </c>
      <c r="F2782">
        <v>8</v>
      </c>
      <c r="G2782">
        <v>1592</v>
      </c>
      <c r="H2782" t="s">
        <v>7</v>
      </c>
      <c r="I2782" t="s">
        <v>10</v>
      </c>
      <c r="J2782" t="s">
        <v>23</v>
      </c>
    </row>
    <row r="2783" spans="1:10" x14ac:dyDescent="0.35">
      <c r="A2783">
        <v>43220</v>
      </c>
      <c r="B2783" t="s">
        <v>5</v>
      </c>
      <c r="C2783" t="s">
        <v>40</v>
      </c>
      <c r="D2783" t="s">
        <v>16</v>
      </c>
      <c r="E2783">
        <v>99</v>
      </c>
      <c r="F2783">
        <v>10</v>
      </c>
      <c r="G2783">
        <v>990</v>
      </c>
      <c r="H2783" t="s">
        <v>7</v>
      </c>
      <c r="I2783" t="s">
        <v>10</v>
      </c>
      <c r="J2783" t="s">
        <v>22</v>
      </c>
    </row>
    <row r="2784" spans="1:10" x14ac:dyDescent="0.35">
      <c r="A2784">
        <v>43220</v>
      </c>
      <c r="B2784" t="s">
        <v>14</v>
      </c>
      <c r="C2784" t="s">
        <v>40</v>
      </c>
      <c r="D2784" t="s">
        <v>16</v>
      </c>
      <c r="E2784">
        <v>99</v>
      </c>
      <c r="F2784">
        <v>6</v>
      </c>
      <c r="G2784">
        <v>594</v>
      </c>
      <c r="H2784" t="s">
        <v>8</v>
      </c>
      <c r="I2784" t="s">
        <v>10</v>
      </c>
      <c r="J2784" t="s">
        <v>22</v>
      </c>
    </row>
    <row r="2785" spans="1:10" x14ac:dyDescent="0.35">
      <c r="A2785">
        <v>43221</v>
      </c>
      <c r="B2785" t="s">
        <v>5</v>
      </c>
      <c r="C2785" t="s">
        <v>43</v>
      </c>
      <c r="D2785" t="s">
        <v>16</v>
      </c>
      <c r="E2785">
        <v>99</v>
      </c>
      <c r="F2785">
        <v>7</v>
      </c>
      <c r="G2785">
        <v>693</v>
      </c>
      <c r="H2785" t="s">
        <v>8</v>
      </c>
      <c r="I2785" t="s">
        <v>10</v>
      </c>
      <c r="J2785" t="s">
        <v>23</v>
      </c>
    </row>
    <row r="2786" spans="1:10" x14ac:dyDescent="0.35">
      <c r="A2786">
        <v>43221</v>
      </c>
      <c r="B2786" t="s">
        <v>12</v>
      </c>
      <c r="C2786" t="s">
        <v>44</v>
      </c>
      <c r="D2786" t="s">
        <v>6</v>
      </c>
      <c r="E2786">
        <v>499</v>
      </c>
      <c r="F2786">
        <v>8</v>
      </c>
      <c r="G2786">
        <v>3992</v>
      </c>
      <c r="H2786" t="s">
        <v>7</v>
      </c>
      <c r="I2786" t="s">
        <v>9</v>
      </c>
      <c r="J2786" t="s">
        <v>23</v>
      </c>
    </row>
    <row r="2787" spans="1:10" x14ac:dyDescent="0.35">
      <c r="A2787">
        <v>43221</v>
      </c>
      <c r="B2787" t="s">
        <v>12</v>
      </c>
      <c r="C2787" t="s">
        <v>42</v>
      </c>
      <c r="D2787" t="s">
        <v>16</v>
      </c>
      <c r="E2787">
        <v>99</v>
      </c>
      <c r="F2787">
        <v>5</v>
      </c>
      <c r="G2787">
        <v>495</v>
      </c>
      <c r="H2787" t="s">
        <v>8</v>
      </c>
      <c r="I2787" t="s">
        <v>10</v>
      </c>
      <c r="J2787" t="s">
        <v>23</v>
      </c>
    </row>
    <row r="2788" spans="1:10" x14ac:dyDescent="0.35">
      <c r="A2788">
        <v>43221</v>
      </c>
      <c r="B2788" t="s">
        <v>5</v>
      </c>
      <c r="C2788" t="s">
        <v>45</v>
      </c>
      <c r="D2788" t="s">
        <v>17</v>
      </c>
      <c r="E2788">
        <v>199</v>
      </c>
      <c r="F2788">
        <v>3</v>
      </c>
      <c r="G2788">
        <v>597</v>
      </c>
      <c r="H2788" t="s">
        <v>8</v>
      </c>
      <c r="I2788" t="s">
        <v>9</v>
      </c>
      <c r="J2788" t="s">
        <v>21</v>
      </c>
    </row>
    <row r="2789" spans="1:10" x14ac:dyDescent="0.35">
      <c r="A2789">
        <v>43222</v>
      </c>
      <c r="B2789" t="s">
        <v>14</v>
      </c>
      <c r="C2789" t="s">
        <v>40</v>
      </c>
      <c r="D2789" t="s">
        <v>17</v>
      </c>
      <c r="E2789">
        <v>199</v>
      </c>
      <c r="F2789">
        <v>6</v>
      </c>
      <c r="G2789">
        <v>1194</v>
      </c>
      <c r="H2789" t="s">
        <v>7</v>
      </c>
      <c r="I2789" t="s">
        <v>10</v>
      </c>
      <c r="J2789" t="s">
        <v>20</v>
      </c>
    </row>
    <row r="2790" spans="1:10" x14ac:dyDescent="0.35">
      <c r="A2790">
        <v>43223</v>
      </c>
      <c r="B2790" t="s">
        <v>5</v>
      </c>
      <c r="C2790" t="s">
        <v>43</v>
      </c>
      <c r="D2790" t="s">
        <v>15</v>
      </c>
      <c r="E2790">
        <v>399</v>
      </c>
      <c r="F2790">
        <v>5</v>
      </c>
      <c r="G2790">
        <v>1995</v>
      </c>
      <c r="H2790" t="s">
        <v>7</v>
      </c>
      <c r="I2790" t="s">
        <v>10</v>
      </c>
      <c r="J2790" t="s">
        <v>23</v>
      </c>
    </row>
    <row r="2791" spans="1:10" x14ac:dyDescent="0.35">
      <c r="A2791">
        <v>43223</v>
      </c>
      <c r="B2791" t="s">
        <v>14</v>
      </c>
      <c r="C2791" t="s">
        <v>41</v>
      </c>
      <c r="D2791" t="s">
        <v>13</v>
      </c>
      <c r="E2791">
        <v>299</v>
      </c>
      <c r="F2791">
        <v>3</v>
      </c>
      <c r="G2791">
        <v>897</v>
      </c>
      <c r="H2791" t="s">
        <v>7</v>
      </c>
      <c r="I2791" t="s">
        <v>10</v>
      </c>
      <c r="J2791" t="s">
        <v>21</v>
      </c>
    </row>
    <row r="2792" spans="1:10" x14ac:dyDescent="0.35">
      <c r="A2792">
        <v>43223</v>
      </c>
      <c r="B2792" t="s">
        <v>5</v>
      </c>
      <c r="C2792" t="s">
        <v>44</v>
      </c>
      <c r="D2792" t="s">
        <v>6</v>
      </c>
      <c r="E2792">
        <v>499</v>
      </c>
      <c r="F2792">
        <v>8</v>
      </c>
      <c r="G2792">
        <v>3992</v>
      </c>
      <c r="H2792" t="s">
        <v>8</v>
      </c>
      <c r="I2792" t="s">
        <v>10</v>
      </c>
      <c r="J2792" t="s">
        <v>21</v>
      </c>
    </row>
    <row r="2793" spans="1:10" x14ac:dyDescent="0.35">
      <c r="A2793">
        <v>43224</v>
      </c>
      <c r="B2793" t="s">
        <v>12</v>
      </c>
      <c r="C2793" t="s">
        <v>43</v>
      </c>
      <c r="D2793" t="s">
        <v>13</v>
      </c>
      <c r="E2793">
        <v>299</v>
      </c>
      <c r="F2793">
        <v>2</v>
      </c>
      <c r="G2793">
        <v>598</v>
      </c>
      <c r="H2793" t="s">
        <v>7</v>
      </c>
      <c r="I2793" t="s">
        <v>10</v>
      </c>
      <c r="J2793" t="s">
        <v>24</v>
      </c>
    </row>
    <row r="2794" spans="1:10" x14ac:dyDescent="0.35">
      <c r="A2794">
        <v>43225</v>
      </c>
      <c r="B2794" t="s">
        <v>12</v>
      </c>
      <c r="C2794" t="s">
        <v>44</v>
      </c>
      <c r="D2794" t="s">
        <v>15</v>
      </c>
      <c r="E2794">
        <v>399</v>
      </c>
      <c r="F2794">
        <v>10</v>
      </c>
      <c r="G2794">
        <v>3990</v>
      </c>
      <c r="H2794" t="s">
        <v>7</v>
      </c>
      <c r="I2794" t="s">
        <v>10</v>
      </c>
      <c r="J2794" t="s">
        <v>23</v>
      </c>
    </row>
    <row r="2795" spans="1:10" x14ac:dyDescent="0.35">
      <c r="A2795">
        <v>43225</v>
      </c>
      <c r="B2795" t="s">
        <v>5</v>
      </c>
      <c r="C2795" t="s">
        <v>41</v>
      </c>
      <c r="D2795" t="s">
        <v>13</v>
      </c>
      <c r="E2795">
        <v>299</v>
      </c>
      <c r="F2795">
        <v>1</v>
      </c>
      <c r="G2795">
        <v>299</v>
      </c>
      <c r="H2795" t="s">
        <v>7</v>
      </c>
      <c r="I2795" t="s">
        <v>10</v>
      </c>
      <c r="J2795" t="s">
        <v>20</v>
      </c>
    </row>
    <row r="2796" spans="1:10" x14ac:dyDescent="0.35">
      <c r="A2796">
        <v>43225</v>
      </c>
      <c r="B2796" t="s">
        <v>14</v>
      </c>
      <c r="C2796" t="s">
        <v>40</v>
      </c>
      <c r="D2796" t="s">
        <v>6</v>
      </c>
      <c r="E2796">
        <v>499</v>
      </c>
      <c r="F2796">
        <v>10</v>
      </c>
      <c r="G2796">
        <v>4990</v>
      </c>
      <c r="H2796" t="s">
        <v>7</v>
      </c>
      <c r="I2796" t="s">
        <v>10</v>
      </c>
      <c r="J2796" t="s">
        <v>21</v>
      </c>
    </row>
    <row r="2797" spans="1:10" x14ac:dyDescent="0.35">
      <c r="A2797">
        <v>43225</v>
      </c>
      <c r="B2797" t="s">
        <v>14</v>
      </c>
      <c r="C2797" t="s">
        <v>43</v>
      </c>
      <c r="D2797" t="s">
        <v>17</v>
      </c>
      <c r="E2797">
        <v>199</v>
      </c>
      <c r="F2797">
        <v>3</v>
      </c>
      <c r="G2797">
        <v>597</v>
      </c>
      <c r="H2797" t="s">
        <v>8</v>
      </c>
      <c r="I2797" t="s">
        <v>10</v>
      </c>
      <c r="J2797" t="s">
        <v>23</v>
      </c>
    </row>
    <row r="2798" spans="1:10" x14ac:dyDescent="0.35">
      <c r="A2798">
        <v>43225</v>
      </c>
      <c r="B2798" t="s">
        <v>14</v>
      </c>
      <c r="C2798" t="s">
        <v>45</v>
      </c>
      <c r="D2798" t="s">
        <v>6</v>
      </c>
      <c r="E2798">
        <v>499</v>
      </c>
      <c r="F2798">
        <v>1</v>
      </c>
      <c r="G2798">
        <v>499</v>
      </c>
      <c r="H2798" t="s">
        <v>8</v>
      </c>
      <c r="I2798" t="s">
        <v>9</v>
      </c>
      <c r="J2798" t="s">
        <v>23</v>
      </c>
    </row>
    <row r="2799" spans="1:10" x14ac:dyDescent="0.35">
      <c r="A2799">
        <v>43226</v>
      </c>
      <c r="B2799" t="s">
        <v>5</v>
      </c>
      <c r="C2799" t="s">
        <v>45</v>
      </c>
      <c r="D2799" t="s">
        <v>13</v>
      </c>
      <c r="E2799">
        <v>299</v>
      </c>
      <c r="F2799">
        <v>10</v>
      </c>
      <c r="G2799">
        <v>2990</v>
      </c>
      <c r="H2799" t="s">
        <v>7</v>
      </c>
      <c r="I2799" t="s">
        <v>10</v>
      </c>
      <c r="J2799" t="s">
        <v>22</v>
      </c>
    </row>
    <row r="2800" spans="1:10" x14ac:dyDescent="0.35">
      <c r="A2800">
        <v>43226</v>
      </c>
      <c r="B2800" t="s">
        <v>12</v>
      </c>
      <c r="C2800" t="s">
        <v>44</v>
      </c>
      <c r="D2800" t="s">
        <v>17</v>
      </c>
      <c r="E2800">
        <v>199</v>
      </c>
      <c r="F2800">
        <v>8</v>
      </c>
      <c r="G2800">
        <v>1592</v>
      </c>
      <c r="H2800" t="s">
        <v>8</v>
      </c>
      <c r="I2800" t="s">
        <v>9</v>
      </c>
      <c r="J2800" t="s">
        <v>22</v>
      </c>
    </row>
    <row r="2801" spans="1:10" x14ac:dyDescent="0.35">
      <c r="A2801">
        <v>43226</v>
      </c>
      <c r="B2801" t="s">
        <v>14</v>
      </c>
      <c r="C2801" t="s">
        <v>44</v>
      </c>
      <c r="D2801" t="s">
        <v>16</v>
      </c>
      <c r="E2801">
        <v>99</v>
      </c>
      <c r="F2801">
        <v>9</v>
      </c>
      <c r="G2801">
        <v>891</v>
      </c>
      <c r="H2801" t="s">
        <v>7</v>
      </c>
      <c r="I2801" t="s">
        <v>10</v>
      </c>
      <c r="J2801" t="s">
        <v>20</v>
      </c>
    </row>
    <row r="2802" spans="1:10" x14ac:dyDescent="0.35">
      <c r="A2802">
        <v>43226</v>
      </c>
      <c r="B2802" t="s">
        <v>12</v>
      </c>
      <c r="C2802" t="s">
        <v>41</v>
      </c>
      <c r="D2802" t="s">
        <v>13</v>
      </c>
      <c r="E2802">
        <v>299</v>
      </c>
      <c r="F2802">
        <v>8</v>
      </c>
      <c r="G2802">
        <v>2392</v>
      </c>
      <c r="H2802" t="s">
        <v>8</v>
      </c>
      <c r="I2802" t="s">
        <v>10</v>
      </c>
      <c r="J2802" t="s">
        <v>24</v>
      </c>
    </row>
    <row r="2803" spans="1:10" x14ac:dyDescent="0.35">
      <c r="A2803">
        <v>43226</v>
      </c>
      <c r="B2803" t="s">
        <v>12</v>
      </c>
      <c r="C2803" t="s">
        <v>40</v>
      </c>
      <c r="D2803" t="s">
        <v>16</v>
      </c>
      <c r="E2803">
        <v>99</v>
      </c>
      <c r="F2803">
        <v>7</v>
      </c>
      <c r="G2803">
        <v>693</v>
      </c>
      <c r="H2803" t="s">
        <v>7</v>
      </c>
      <c r="I2803" t="s">
        <v>10</v>
      </c>
      <c r="J2803" t="s">
        <v>23</v>
      </c>
    </row>
    <row r="2804" spans="1:10" x14ac:dyDescent="0.35">
      <c r="A2804">
        <v>43226</v>
      </c>
      <c r="B2804" t="s">
        <v>5</v>
      </c>
      <c r="C2804" t="s">
        <v>44</v>
      </c>
      <c r="D2804" t="s">
        <v>16</v>
      </c>
      <c r="E2804">
        <v>99</v>
      </c>
      <c r="F2804">
        <v>2</v>
      </c>
      <c r="G2804">
        <v>198</v>
      </c>
      <c r="H2804" t="s">
        <v>7</v>
      </c>
      <c r="I2804" t="s">
        <v>10</v>
      </c>
      <c r="J2804" t="s">
        <v>24</v>
      </c>
    </row>
    <row r="2805" spans="1:10" x14ac:dyDescent="0.35">
      <c r="A2805">
        <v>43226</v>
      </c>
      <c r="B2805" t="s">
        <v>14</v>
      </c>
      <c r="C2805" t="s">
        <v>40</v>
      </c>
      <c r="D2805" t="s">
        <v>13</v>
      </c>
      <c r="E2805">
        <v>299</v>
      </c>
      <c r="F2805">
        <v>8</v>
      </c>
      <c r="G2805">
        <v>2392</v>
      </c>
      <c r="H2805" t="s">
        <v>7</v>
      </c>
      <c r="I2805" t="s">
        <v>10</v>
      </c>
      <c r="J2805" t="s">
        <v>22</v>
      </c>
    </row>
    <row r="2806" spans="1:10" x14ac:dyDescent="0.35">
      <c r="A2806">
        <v>43226</v>
      </c>
      <c r="B2806" t="s">
        <v>14</v>
      </c>
      <c r="C2806" t="s">
        <v>44</v>
      </c>
      <c r="D2806" t="s">
        <v>6</v>
      </c>
      <c r="E2806">
        <v>499</v>
      </c>
      <c r="F2806">
        <v>10</v>
      </c>
      <c r="G2806">
        <v>4990</v>
      </c>
      <c r="H2806" t="s">
        <v>8</v>
      </c>
      <c r="I2806" t="s">
        <v>10</v>
      </c>
      <c r="J2806" t="s">
        <v>23</v>
      </c>
    </row>
    <row r="2807" spans="1:10" x14ac:dyDescent="0.35">
      <c r="A2807">
        <v>43226</v>
      </c>
      <c r="B2807" t="s">
        <v>14</v>
      </c>
      <c r="C2807" t="s">
        <v>40</v>
      </c>
      <c r="D2807" t="s">
        <v>6</v>
      </c>
      <c r="E2807">
        <v>499</v>
      </c>
      <c r="F2807">
        <v>3</v>
      </c>
      <c r="G2807">
        <v>1497</v>
      </c>
      <c r="H2807" t="s">
        <v>7</v>
      </c>
      <c r="I2807" t="s">
        <v>10</v>
      </c>
      <c r="J2807" t="s">
        <v>20</v>
      </c>
    </row>
    <row r="2808" spans="1:10" x14ac:dyDescent="0.35">
      <c r="A2808">
        <v>43226</v>
      </c>
      <c r="B2808" t="s">
        <v>12</v>
      </c>
      <c r="C2808" t="s">
        <v>40</v>
      </c>
      <c r="D2808" t="s">
        <v>17</v>
      </c>
      <c r="E2808">
        <v>199</v>
      </c>
      <c r="F2808">
        <v>9</v>
      </c>
      <c r="G2808">
        <v>1791</v>
      </c>
      <c r="H2808" t="s">
        <v>7</v>
      </c>
      <c r="I2808" t="s">
        <v>10</v>
      </c>
      <c r="J2808" t="s">
        <v>23</v>
      </c>
    </row>
    <row r="2809" spans="1:10" x14ac:dyDescent="0.35">
      <c r="A2809">
        <v>43226</v>
      </c>
      <c r="B2809" t="s">
        <v>5</v>
      </c>
      <c r="C2809" t="s">
        <v>43</v>
      </c>
      <c r="D2809" t="s">
        <v>17</v>
      </c>
      <c r="E2809">
        <v>199</v>
      </c>
      <c r="F2809">
        <v>10</v>
      </c>
      <c r="G2809">
        <v>1990</v>
      </c>
      <c r="H2809" t="s">
        <v>7</v>
      </c>
      <c r="I2809" t="s">
        <v>10</v>
      </c>
      <c r="J2809" t="s">
        <v>20</v>
      </c>
    </row>
    <row r="2810" spans="1:10" x14ac:dyDescent="0.35">
      <c r="A2810">
        <v>43227</v>
      </c>
      <c r="B2810" t="s">
        <v>14</v>
      </c>
      <c r="C2810" t="s">
        <v>43</v>
      </c>
      <c r="D2810" t="s">
        <v>6</v>
      </c>
      <c r="E2810">
        <v>499</v>
      </c>
      <c r="F2810">
        <v>5</v>
      </c>
      <c r="G2810">
        <v>2495</v>
      </c>
      <c r="H2810" t="s">
        <v>8</v>
      </c>
      <c r="I2810" t="s">
        <v>10</v>
      </c>
      <c r="J2810" t="s">
        <v>23</v>
      </c>
    </row>
    <row r="2811" spans="1:10" x14ac:dyDescent="0.35">
      <c r="A2811">
        <v>43227</v>
      </c>
      <c r="B2811" t="s">
        <v>12</v>
      </c>
      <c r="C2811" t="s">
        <v>43</v>
      </c>
      <c r="D2811" t="s">
        <v>13</v>
      </c>
      <c r="E2811">
        <v>299</v>
      </c>
      <c r="F2811">
        <v>6</v>
      </c>
      <c r="G2811">
        <v>1794</v>
      </c>
      <c r="H2811" t="s">
        <v>7</v>
      </c>
      <c r="I2811" t="s">
        <v>10</v>
      </c>
      <c r="J2811" t="s">
        <v>20</v>
      </c>
    </row>
    <row r="2812" spans="1:10" x14ac:dyDescent="0.35">
      <c r="A2812">
        <v>43227</v>
      </c>
      <c r="B2812" t="s">
        <v>12</v>
      </c>
      <c r="C2812" t="s">
        <v>44</v>
      </c>
      <c r="D2812" t="s">
        <v>13</v>
      </c>
      <c r="E2812">
        <v>299</v>
      </c>
      <c r="F2812">
        <v>9</v>
      </c>
      <c r="G2812">
        <v>2691</v>
      </c>
      <c r="H2812" t="s">
        <v>8</v>
      </c>
      <c r="I2812" t="s">
        <v>10</v>
      </c>
      <c r="J2812" t="s">
        <v>22</v>
      </c>
    </row>
    <row r="2813" spans="1:10" x14ac:dyDescent="0.35">
      <c r="A2813">
        <v>43227</v>
      </c>
      <c r="B2813" t="s">
        <v>5</v>
      </c>
      <c r="C2813" t="s">
        <v>41</v>
      </c>
      <c r="D2813" t="s">
        <v>13</v>
      </c>
      <c r="E2813">
        <v>299</v>
      </c>
      <c r="F2813">
        <v>3</v>
      </c>
      <c r="G2813">
        <v>897</v>
      </c>
      <c r="H2813" t="s">
        <v>7</v>
      </c>
      <c r="I2813" t="s">
        <v>10</v>
      </c>
      <c r="J2813" t="s">
        <v>23</v>
      </c>
    </row>
    <row r="2814" spans="1:10" x14ac:dyDescent="0.35">
      <c r="A2814">
        <v>43228</v>
      </c>
      <c r="B2814" t="s">
        <v>12</v>
      </c>
      <c r="C2814" t="s">
        <v>42</v>
      </c>
      <c r="D2814" t="s">
        <v>13</v>
      </c>
      <c r="E2814">
        <v>299</v>
      </c>
      <c r="F2814">
        <v>3</v>
      </c>
      <c r="G2814">
        <v>897</v>
      </c>
      <c r="H2814" t="s">
        <v>7</v>
      </c>
      <c r="I2814" t="s">
        <v>10</v>
      </c>
      <c r="J2814" t="s">
        <v>22</v>
      </c>
    </row>
    <row r="2815" spans="1:10" x14ac:dyDescent="0.35">
      <c r="A2815">
        <v>43228</v>
      </c>
      <c r="B2815" t="s">
        <v>12</v>
      </c>
      <c r="C2815" t="s">
        <v>40</v>
      </c>
      <c r="D2815" t="s">
        <v>17</v>
      </c>
      <c r="E2815">
        <v>199</v>
      </c>
      <c r="F2815">
        <v>5</v>
      </c>
      <c r="G2815">
        <v>995</v>
      </c>
      <c r="H2815" t="s">
        <v>7</v>
      </c>
      <c r="I2815" t="s">
        <v>10</v>
      </c>
      <c r="J2815" t="s">
        <v>20</v>
      </c>
    </row>
    <row r="2816" spans="1:10" x14ac:dyDescent="0.35">
      <c r="A2816">
        <v>43229</v>
      </c>
      <c r="B2816" t="s">
        <v>12</v>
      </c>
      <c r="C2816" t="s">
        <v>44</v>
      </c>
      <c r="D2816" t="s">
        <v>16</v>
      </c>
      <c r="E2816">
        <v>99</v>
      </c>
      <c r="F2816">
        <v>2</v>
      </c>
      <c r="G2816">
        <v>198</v>
      </c>
      <c r="H2816" t="s">
        <v>7</v>
      </c>
      <c r="I2816" t="s">
        <v>10</v>
      </c>
      <c r="J2816" t="s">
        <v>23</v>
      </c>
    </row>
    <row r="2817" spans="1:10" x14ac:dyDescent="0.35">
      <c r="A2817">
        <v>43229</v>
      </c>
      <c r="B2817" t="s">
        <v>5</v>
      </c>
      <c r="C2817" t="s">
        <v>40</v>
      </c>
      <c r="D2817" t="s">
        <v>16</v>
      </c>
      <c r="E2817">
        <v>99</v>
      </c>
      <c r="F2817">
        <v>8</v>
      </c>
      <c r="G2817">
        <v>792</v>
      </c>
      <c r="H2817" t="s">
        <v>7</v>
      </c>
      <c r="I2817" t="s">
        <v>10</v>
      </c>
      <c r="J2817" t="s">
        <v>23</v>
      </c>
    </row>
    <row r="2818" spans="1:10" x14ac:dyDescent="0.35">
      <c r="A2818">
        <v>43229</v>
      </c>
      <c r="B2818" t="s">
        <v>5</v>
      </c>
      <c r="C2818" t="s">
        <v>43</v>
      </c>
      <c r="D2818" t="s">
        <v>6</v>
      </c>
      <c r="E2818">
        <v>499</v>
      </c>
      <c r="F2818">
        <v>3</v>
      </c>
      <c r="G2818">
        <v>1497</v>
      </c>
      <c r="H2818" t="s">
        <v>7</v>
      </c>
      <c r="I2818" t="s">
        <v>10</v>
      </c>
      <c r="J2818" t="s">
        <v>22</v>
      </c>
    </row>
    <row r="2819" spans="1:10" x14ac:dyDescent="0.35">
      <c r="A2819">
        <v>43229</v>
      </c>
      <c r="B2819" t="s">
        <v>5</v>
      </c>
      <c r="C2819" t="s">
        <v>40</v>
      </c>
      <c r="D2819" t="s">
        <v>6</v>
      </c>
      <c r="E2819">
        <v>499</v>
      </c>
      <c r="F2819">
        <v>10</v>
      </c>
      <c r="G2819">
        <v>4990</v>
      </c>
      <c r="H2819" t="s">
        <v>7</v>
      </c>
      <c r="I2819" t="s">
        <v>10</v>
      </c>
      <c r="J2819" t="s">
        <v>21</v>
      </c>
    </row>
    <row r="2820" spans="1:10" x14ac:dyDescent="0.35">
      <c r="A2820">
        <v>43229</v>
      </c>
      <c r="B2820" t="s">
        <v>14</v>
      </c>
      <c r="C2820" t="s">
        <v>44</v>
      </c>
      <c r="D2820" t="s">
        <v>13</v>
      </c>
      <c r="E2820">
        <v>299</v>
      </c>
      <c r="F2820">
        <v>6</v>
      </c>
      <c r="G2820">
        <v>1794</v>
      </c>
      <c r="H2820" t="s">
        <v>7</v>
      </c>
      <c r="I2820" t="s">
        <v>10</v>
      </c>
      <c r="J2820" t="s">
        <v>23</v>
      </c>
    </row>
    <row r="2821" spans="1:10" x14ac:dyDescent="0.35">
      <c r="A2821">
        <v>43229</v>
      </c>
      <c r="B2821" t="s">
        <v>14</v>
      </c>
      <c r="C2821" t="s">
        <v>42</v>
      </c>
      <c r="D2821" t="s">
        <v>13</v>
      </c>
      <c r="E2821">
        <v>299</v>
      </c>
      <c r="F2821">
        <v>2</v>
      </c>
      <c r="G2821">
        <v>598</v>
      </c>
      <c r="H2821" t="s">
        <v>7</v>
      </c>
      <c r="I2821" t="s">
        <v>10</v>
      </c>
      <c r="J2821" t="s">
        <v>23</v>
      </c>
    </row>
    <row r="2822" spans="1:10" x14ac:dyDescent="0.35">
      <c r="A2822">
        <v>43229</v>
      </c>
      <c r="B2822" t="s">
        <v>14</v>
      </c>
      <c r="C2822" t="s">
        <v>42</v>
      </c>
      <c r="D2822" t="s">
        <v>6</v>
      </c>
      <c r="E2822">
        <v>499</v>
      </c>
      <c r="F2822">
        <v>4</v>
      </c>
      <c r="G2822">
        <v>1996</v>
      </c>
      <c r="H2822" t="s">
        <v>7</v>
      </c>
      <c r="I2822" t="s">
        <v>10</v>
      </c>
      <c r="J2822" t="s">
        <v>23</v>
      </c>
    </row>
    <row r="2823" spans="1:10" x14ac:dyDescent="0.35">
      <c r="A2823">
        <v>43229</v>
      </c>
      <c r="B2823" t="s">
        <v>5</v>
      </c>
      <c r="C2823" t="s">
        <v>43</v>
      </c>
      <c r="D2823" t="s">
        <v>17</v>
      </c>
      <c r="E2823">
        <v>199</v>
      </c>
      <c r="F2823">
        <v>9</v>
      </c>
      <c r="G2823">
        <v>1791</v>
      </c>
      <c r="H2823" t="s">
        <v>8</v>
      </c>
      <c r="I2823" t="s">
        <v>9</v>
      </c>
      <c r="J2823" t="s">
        <v>23</v>
      </c>
    </row>
    <row r="2824" spans="1:10" x14ac:dyDescent="0.35">
      <c r="A2824">
        <v>43229</v>
      </c>
      <c r="B2824" t="s">
        <v>5</v>
      </c>
      <c r="C2824" t="s">
        <v>43</v>
      </c>
      <c r="D2824" t="s">
        <v>16</v>
      </c>
      <c r="E2824">
        <v>99</v>
      </c>
      <c r="F2824">
        <v>1</v>
      </c>
      <c r="G2824">
        <v>99</v>
      </c>
      <c r="H2824" t="s">
        <v>7</v>
      </c>
      <c r="I2824" t="s">
        <v>10</v>
      </c>
      <c r="J2824" t="s">
        <v>20</v>
      </c>
    </row>
    <row r="2825" spans="1:10" x14ac:dyDescent="0.35">
      <c r="A2825">
        <v>43229</v>
      </c>
      <c r="B2825" t="s">
        <v>12</v>
      </c>
      <c r="C2825" t="s">
        <v>45</v>
      </c>
      <c r="D2825" t="s">
        <v>6</v>
      </c>
      <c r="E2825">
        <v>499</v>
      </c>
      <c r="F2825">
        <v>5</v>
      </c>
      <c r="G2825">
        <v>2495</v>
      </c>
      <c r="H2825" t="s">
        <v>8</v>
      </c>
      <c r="I2825" t="s">
        <v>10</v>
      </c>
      <c r="J2825" t="s">
        <v>23</v>
      </c>
    </row>
    <row r="2826" spans="1:10" x14ac:dyDescent="0.35">
      <c r="A2826">
        <v>43229</v>
      </c>
      <c r="B2826" t="s">
        <v>5</v>
      </c>
      <c r="C2826" t="s">
        <v>44</v>
      </c>
      <c r="D2826" t="s">
        <v>16</v>
      </c>
      <c r="E2826">
        <v>99</v>
      </c>
      <c r="F2826">
        <v>4</v>
      </c>
      <c r="G2826">
        <v>396</v>
      </c>
      <c r="H2826" t="s">
        <v>7</v>
      </c>
      <c r="I2826" t="s">
        <v>10</v>
      </c>
      <c r="J2826" t="s">
        <v>20</v>
      </c>
    </row>
    <row r="2827" spans="1:10" x14ac:dyDescent="0.35">
      <c r="A2827">
        <v>43229</v>
      </c>
      <c r="B2827" t="s">
        <v>12</v>
      </c>
      <c r="C2827" t="s">
        <v>40</v>
      </c>
      <c r="D2827" t="s">
        <v>15</v>
      </c>
      <c r="E2827">
        <v>399</v>
      </c>
      <c r="F2827">
        <v>1</v>
      </c>
      <c r="G2827">
        <v>399</v>
      </c>
      <c r="H2827" t="s">
        <v>8</v>
      </c>
      <c r="I2827" t="s">
        <v>10</v>
      </c>
      <c r="J2827" t="s">
        <v>20</v>
      </c>
    </row>
    <row r="2828" spans="1:10" x14ac:dyDescent="0.35">
      <c r="A2828">
        <v>43229</v>
      </c>
      <c r="B2828" t="s">
        <v>5</v>
      </c>
      <c r="C2828" t="s">
        <v>41</v>
      </c>
      <c r="D2828" t="s">
        <v>6</v>
      </c>
      <c r="E2828">
        <v>499</v>
      </c>
      <c r="F2828">
        <v>5</v>
      </c>
      <c r="G2828">
        <v>2495</v>
      </c>
      <c r="H2828" t="s">
        <v>8</v>
      </c>
      <c r="I2828" t="s">
        <v>10</v>
      </c>
      <c r="J2828" t="s">
        <v>22</v>
      </c>
    </row>
    <row r="2829" spans="1:10" x14ac:dyDescent="0.35">
      <c r="A2829">
        <v>43229</v>
      </c>
      <c r="B2829" t="s">
        <v>12</v>
      </c>
      <c r="C2829" t="s">
        <v>44</v>
      </c>
      <c r="D2829" t="s">
        <v>13</v>
      </c>
      <c r="E2829">
        <v>299</v>
      </c>
      <c r="F2829">
        <v>6</v>
      </c>
      <c r="G2829">
        <v>1794</v>
      </c>
      <c r="H2829" t="s">
        <v>7</v>
      </c>
      <c r="I2829" t="s">
        <v>10</v>
      </c>
      <c r="J2829" t="s">
        <v>23</v>
      </c>
    </row>
    <row r="2830" spans="1:10" x14ac:dyDescent="0.35">
      <c r="A2830">
        <v>43229</v>
      </c>
      <c r="B2830" t="s">
        <v>5</v>
      </c>
      <c r="C2830" t="s">
        <v>40</v>
      </c>
      <c r="D2830" t="s">
        <v>13</v>
      </c>
      <c r="E2830">
        <v>299</v>
      </c>
      <c r="F2830">
        <v>4</v>
      </c>
      <c r="G2830">
        <v>1196</v>
      </c>
      <c r="H2830" t="s">
        <v>7</v>
      </c>
      <c r="I2830" t="s">
        <v>10</v>
      </c>
      <c r="J2830" t="s">
        <v>21</v>
      </c>
    </row>
    <row r="2831" spans="1:10" x14ac:dyDescent="0.35">
      <c r="A2831">
        <v>43229</v>
      </c>
      <c r="B2831" t="s">
        <v>12</v>
      </c>
      <c r="C2831" t="s">
        <v>40</v>
      </c>
      <c r="D2831" t="s">
        <v>16</v>
      </c>
      <c r="E2831">
        <v>99</v>
      </c>
      <c r="F2831">
        <v>6</v>
      </c>
      <c r="G2831">
        <v>594</v>
      </c>
      <c r="H2831" t="s">
        <v>7</v>
      </c>
      <c r="I2831" t="s">
        <v>10</v>
      </c>
      <c r="J2831" t="s">
        <v>22</v>
      </c>
    </row>
    <row r="2832" spans="1:10" x14ac:dyDescent="0.35">
      <c r="A2832">
        <v>43229</v>
      </c>
      <c r="B2832" t="s">
        <v>12</v>
      </c>
      <c r="C2832" t="s">
        <v>42</v>
      </c>
      <c r="D2832" t="s">
        <v>6</v>
      </c>
      <c r="E2832">
        <v>499</v>
      </c>
      <c r="F2832">
        <v>7</v>
      </c>
      <c r="G2832">
        <v>3493</v>
      </c>
      <c r="H2832" t="s">
        <v>7</v>
      </c>
      <c r="I2832" t="s">
        <v>10</v>
      </c>
      <c r="J2832" t="s">
        <v>22</v>
      </c>
    </row>
    <row r="2833" spans="1:10" x14ac:dyDescent="0.35">
      <c r="A2833">
        <v>43229</v>
      </c>
      <c r="B2833" t="s">
        <v>14</v>
      </c>
      <c r="C2833" t="s">
        <v>41</v>
      </c>
      <c r="D2833" t="s">
        <v>16</v>
      </c>
      <c r="E2833">
        <v>99</v>
      </c>
      <c r="F2833">
        <v>5</v>
      </c>
      <c r="G2833">
        <v>495</v>
      </c>
      <c r="H2833" t="s">
        <v>8</v>
      </c>
      <c r="I2833" t="s">
        <v>10</v>
      </c>
      <c r="J2833" t="s">
        <v>24</v>
      </c>
    </row>
    <row r="2834" spans="1:10" x14ac:dyDescent="0.35">
      <c r="A2834">
        <v>43229</v>
      </c>
      <c r="B2834" t="s">
        <v>12</v>
      </c>
      <c r="C2834" t="s">
        <v>41</v>
      </c>
      <c r="D2834" t="s">
        <v>15</v>
      </c>
      <c r="E2834">
        <v>399</v>
      </c>
      <c r="F2834">
        <v>1</v>
      </c>
      <c r="G2834">
        <v>399</v>
      </c>
      <c r="H2834" t="s">
        <v>8</v>
      </c>
      <c r="I2834" t="s">
        <v>10</v>
      </c>
      <c r="J2834" t="s">
        <v>24</v>
      </c>
    </row>
    <row r="2835" spans="1:10" x14ac:dyDescent="0.35">
      <c r="A2835">
        <v>43229</v>
      </c>
      <c r="B2835" t="s">
        <v>5</v>
      </c>
      <c r="C2835" t="s">
        <v>42</v>
      </c>
      <c r="D2835" t="s">
        <v>15</v>
      </c>
      <c r="E2835">
        <v>399</v>
      </c>
      <c r="F2835">
        <v>2</v>
      </c>
      <c r="G2835">
        <v>798</v>
      </c>
      <c r="H2835" t="s">
        <v>8</v>
      </c>
      <c r="I2835" t="s">
        <v>9</v>
      </c>
      <c r="J2835" t="s">
        <v>22</v>
      </c>
    </row>
    <row r="2836" spans="1:10" x14ac:dyDescent="0.35">
      <c r="A2836">
        <v>43229</v>
      </c>
      <c r="B2836" t="s">
        <v>14</v>
      </c>
      <c r="C2836" t="s">
        <v>45</v>
      </c>
      <c r="D2836" t="s">
        <v>16</v>
      </c>
      <c r="E2836">
        <v>99</v>
      </c>
      <c r="F2836">
        <v>7</v>
      </c>
      <c r="G2836">
        <v>693</v>
      </c>
      <c r="H2836" t="s">
        <v>7</v>
      </c>
      <c r="I2836" t="s">
        <v>10</v>
      </c>
      <c r="J2836" t="s">
        <v>23</v>
      </c>
    </row>
    <row r="2837" spans="1:10" x14ac:dyDescent="0.35">
      <c r="A2837">
        <v>43229</v>
      </c>
      <c r="B2837" t="s">
        <v>12</v>
      </c>
      <c r="C2837" t="s">
        <v>40</v>
      </c>
      <c r="D2837" t="s">
        <v>15</v>
      </c>
      <c r="E2837">
        <v>399</v>
      </c>
      <c r="F2837">
        <v>9</v>
      </c>
      <c r="G2837">
        <v>3591</v>
      </c>
      <c r="H2837" t="s">
        <v>8</v>
      </c>
      <c r="I2837" t="s">
        <v>10</v>
      </c>
      <c r="J2837" t="s">
        <v>23</v>
      </c>
    </row>
    <row r="2838" spans="1:10" x14ac:dyDescent="0.35">
      <c r="A2838">
        <v>43229</v>
      </c>
      <c r="B2838" t="s">
        <v>5</v>
      </c>
      <c r="C2838" t="s">
        <v>45</v>
      </c>
      <c r="D2838" t="s">
        <v>15</v>
      </c>
      <c r="E2838">
        <v>399</v>
      </c>
      <c r="F2838">
        <v>6</v>
      </c>
      <c r="G2838">
        <v>2394</v>
      </c>
      <c r="H2838" t="s">
        <v>8</v>
      </c>
      <c r="I2838" t="s">
        <v>10</v>
      </c>
      <c r="J2838" t="s">
        <v>22</v>
      </c>
    </row>
    <row r="2839" spans="1:10" x14ac:dyDescent="0.35">
      <c r="A2839">
        <v>43229</v>
      </c>
      <c r="B2839" t="s">
        <v>5</v>
      </c>
      <c r="C2839" t="s">
        <v>43</v>
      </c>
      <c r="D2839" t="s">
        <v>13</v>
      </c>
      <c r="E2839">
        <v>299</v>
      </c>
      <c r="F2839">
        <v>9</v>
      </c>
      <c r="G2839">
        <v>2691</v>
      </c>
      <c r="H2839" t="s">
        <v>7</v>
      </c>
      <c r="I2839" t="s">
        <v>10</v>
      </c>
      <c r="J2839" t="s">
        <v>20</v>
      </c>
    </row>
    <row r="2840" spans="1:10" x14ac:dyDescent="0.35">
      <c r="A2840">
        <v>43229</v>
      </c>
      <c r="B2840" t="s">
        <v>12</v>
      </c>
      <c r="C2840" t="s">
        <v>41</v>
      </c>
      <c r="D2840" t="s">
        <v>16</v>
      </c>
      <c r="E2840">
        <v>99</v>
      </c>
      <c r="F2840">
        <v>4</v>
      </c>
      <c r="G2840">
        <v>396</v>
      </c>
      <c r="H2840" t="s">
        <v>8</v>
      </c>
      <c r="I2840" t="s">
        <v>10</v>
      </c>
      <c r="J2840" t="s">
        <v>21</v>
      </c>
    </row>
    <row r="2841" spans="1:10" x14ac:dyDescent="0.35">
      <c r="A2841">
        <v>43229</v>
      </c>
      <c r="B2841" t="s">
        <v>12</v>
      </c>
      <c r="C2841" t="s">
        <v>45</v>
      </c>
      <c r="D2841" t="s">
        <v>6</v>
      </c>
      <c r="E2841">
        <v>499</v>
      </c>
      <c r="F2841">
        <v>8</v>
      </c>
      <c r="G2841">
        <v>3992</v>
      </c>
      <c r="H2841" t="s">
        <v>7</v>
      </c>
      <c r="I2841" t="s">
        <v>10</v>
      </c>
      <c r="J2841" t="s">
        <v>23</v>
      </c>
    </row>
    <row r="2842" spans="1:10" x14ac:dyDescent="0.35">
      <c r="A2842">
        <v>43229</v>
      </c>
      <c r="B2842" t="s">
        <v>12</v>
      </c>
      <c r="C2842" t="s">
        <v>45</v>
      </c>
      <c r="D2842" t="s">
        <v>17</v>
      </c>
      <c r="E2842">
        <v>199</v>
      </c>
      <c r="F2842">
        <v>7</v>
      </c>
      <c r="G2842">
        <v>1393</v>
      </c>
      <c r="H2842" t="s">
        <v>7</v>
      </c>
      <c r="I2842" t="s">
        <v>10</v>
      </c>
      <c r="J2842" t="s">
        <v>22</v>
      </c>
    </row>
    <row r="2843" spans="1:10" x14ac:dyDescent="0.35">
      <c r="A2843">
        <v>43229</v>
      </c>
      <c r="B2843" t="s">
        <v>12</v>
      </c>
      <c r="C2843" t="s">
        <v>43</v>
      </c>
      <c r="D2843" t="s">
        <v>16</v>
      </c>
      <c r="E2843">
        <v>99</v>
      </c>
      <c r="F2843">
        <v>6</v>
      </c>
      <c r="G2843">
        <v>594</v>
      </c>
      <c r="H2843" t="s">
        <v>8</v>
      </c>
      <c r="I2843" t="s">
        <v>10</v>
      </c>
      <c r="J2843" t="s">
        <v>20</v>
      </c>
    </row>
    <row r="2844" spans="1:10" x14ac:dyDescent="0.35">
      <c r="A2844">
        <v>43229</v>
      </c>
      <c r="B2844" t="s">
        <v>14</v>
      </c>
      <c r="C2844" t="s">
        <v>40</v>
      </c>
      <c r="D2844" t="s">
        <v>17</v>
      </c>
      <c r="E2844">
        <v>199</v>
      </c>
      <c r="F2844">
        <v>6</v>
      </c>
      <c r="G2844">
        <v>1194</v>
      </c>
      <c r="H2844" t="s">
        <v>7</v>
      </c>
      <c r="I2844" t="s">
        <v>10</v>
      </c>
      <c r="J2844" t="s">
        <v>24</v>
      </c>
    </row>
    <row r="2845" spans="1:10" x14ac:dyDescent="0.35">
      <c r="A2845">
        <v>43229</v>
      </c>
      <c r="B2845" t="s">
        <v>12</v>
      </c>
      <c r="C2845" t="s">
        <v>43</v>
      </c>
      <c r="D2845" t="s">
        <v>6</v>
      </c>
      <c r="E2845">
        <v>499</v>
      </c>
      <c r="F2845">
        <v>2</v>
      </c>
      <c r="G2845">
        <v>998</v>
      </c>
      <c r="H2845" t="s">
        <v>7</v>
      </c>
      <c r="I2845" t="s">
        <v>10</v>
      </c>
      <c r="J2845" t="s">
        <v>22</v>
      </c>
    </row>
    <row r="2846" spans="1:10" x14ac:dyDescent="0.35">
      <c r="A2846">
        <v>43229</v>
      </c>
      <c r="B2846" t="s">
        <v>12</v>
      </c>
      <c r="C2846" t="s">
        <v>44</v>
      </c>
      <c r="D2846" t="s">
        <v>17</v>
      </c>
      <c r="E2846">
        <v>199</v>
      </c>
      <c r="F2846">
        <v>3</v>
      </c>
      <c r="G2846">
        <v>597</v>
      </c>
      <c r="H2846" t="s">
        <v>7</v>
      </c>
      <c r="I2846" t="s">
        <v>10</v>
      </c>
      <c r="J2846" t="s">
        <v>22</v>
      </c>
    </row>
    <row r="2847" spans="1:10" x14ac:dyDescent="0.35">
      <c r="A2847">
        <v>43229</v>
      </c>
      <c r="B2847" t="s">
        <v>12</v>
      </c>
      <c r="C2847" t="s">
        <v>45</v>
      </c>
      <c r="D2847" t="s">
        <v>6</v>
      </c>
      <c r="E2847">
        <v>499</v>
      </c>
      <c r="F2847">
        <v>1</v>
      </c>
      <c r="G2847">
        <v>499</v>
      </c>
      <c r="H2847" t="s">
        <v>7</v>
      </c>
      <c r="I2847" t="s">
        <v>10</v>
      </c>
      <c r="J2847" t="s">
        <v>22</v>
      </c>
    </row>
    <row r="2848" spans="1:10" x14ac:dyDescent="0.35">
      <c r="A2848">
        <v>43230</v>
      </c>
      <c r="B2848" t="s">
        <v>14</v>
      </c>
      <c r="C2848" t="s">
        <v>40</v>
      </c>
      <c r="D2848" t="s">
        <v>13</v>
      </c>
      <c r="E2848">
        <v>299</v>
      </c>
      <c r="F2848">
        <v>3</v>
      </c>
      <c r="G2848">
        <v>897</v>
      </c>
      <c r="H2848" t="s">
        <v>8</v>
      </c>
      <c r="I2848" t="s">
        <v>10</v>
      </c>
      <c r="J2848" t="s">
        <v>24</v>
      </c>
    </row>
    <row r="2849" spans="1:10" x14ac:dyDescent="0.35">
      <c r="A2849">
        <v>43231</v>
      </c>
      <c r="B2849" t="s">
        <v>12</v>
      </c>
      <c r="C2849" t="s">
        <v>45</v>
      </c>
      <c r="D2849" t="s">
        <v>15</v>
      </c>
      <c r="E2849">
        <v>399</v>
      </c>
      <c r="F2849">
        <v>9</v>
      </c>
      <c r="G2849">
        <v>3591</v>
      </c>
      <c r="H2849" t="s">
        <v>7</v>
      </c>
      <c r="I2849" t="s">
        <v>10</v>
      </c>
      <c r="J2849" t="s">
        <v>22</v>
      </c>
    </row>
    <row r="2850" spans="1:10" x14ac:dyDescent="0.35">
      <c r="A2850">
        <v>43231</v>
      </c>
      <c r="B2850" t="s">
        <v>14</v>
      </c>
      <c r="C2850" t="s">
        <v>44</v>
      </c>
      <c r="D2850" t="s">
        <v>15</v>
      </c>
      <c r="E2850">
        <v>399</v>
      </c>
      <c r="F2850">
        <v>4</v>
      </c>
      <c r="G2850">
        <v>1596</v>
      </c>
      <c r="H2850" t="s">
        <v>7</v>
      </c>
      <c r="I2850" t="s">
        <v>10</v>
      </c>
      <c r="J2850" t="s">
        <v>23</v>
      </c>
    </row>
    <row r="2851" spans="1:10" x14ac:dyDescent="0.35">
      <c r="A2851">
        <v>43231</v>
      </c>
      <c r="B2851" t="s">
        <v>14</v>
      </c>
      <c r="C2851" t="s">
        <v>44</v>
      </c>
      <c r="D2851" t="s">
        <v>6</v>
      </c>
      <c r="E2851">
        <v>499</v>
      </c>
      <c r="F2851">
        <v>4</v>
      </c>
      <c r="G2851">
        <v>1996</v>
      </c>
      <c r="H2851" t="s">
        <v>7</v>
      </c>
      <c r="I2851" t="s">
        <v>10</v>
      </c>
      <c r="J2851" t="s">
        <v>23</v>
      </c>
    </row>
    <row r="2852" spans="1:10" x14ac:dyDescent="0.35">
      <c r="A2852">
        <v>43232</v>
      </c>
      <c r="B2852" t="s">
        <v>14</v>
      </c>
      <c r="C2852" t="s">
        <v>41</v>
      </c>
      <c r="D2852" t="s">
        <v>13</v>
      </c>
      <c r="E2852">
        <v>299</v>
      </c>
      <c r="F2852">
        <v>4</v>
      </c>
      <c r="G2852">
        <v>1196</v>
      </c>
      <c r="H2852" t="s">
        <v>8</v>
      </c>
      <c r="I2852" t="s">
        <v>9</v>
      </c>
      <c r="J2852" t="s">
        <v>22</v>
      </c>
    </row>
    <row r="2853" spans="1:10" x14ac:dyDescent="0.35">
      <c r="A2853">
        <v>43232</v>
      </c>
      <c r="B2853" t="s">
        <v>14</v>
      </c>
      <c r="C2853" t="s">
        <v>41</v>
      </c>
      <c r="D2853" t="s">
        <v>15</v>
      </c>
      <c r="E2853">
        <v>399</v>
      </c>
      <c r="F2853">
        <v>8</v>
      </c>
      <c r="G2853">
        <v>3192</v>
      </c>
      <c r="H2853" t="s">
        <v>8</v>
      </c>
      <c r="I2853" t="s">
        <v>10</v>
      </c>
      <c r="J2853" t="s">
        <v>23</v>
      </c>
    </row>
    <row r="2854" spans="1:10" x14ac:dyDescent="0.35">
      <c r="A2854">
        <v>43232</v>
      </c>
      <c r="B2854" t="s">
        <v>12</v>
      </c>
      <c r="C2854" t="s">
        <v>41</v>
      </c>
      <c r="D2854" t="s">
        <v>17</v>
      </c>
      <c r="E2854">
        <v>199</v>
      </c>
      <c r="F2854">
        <v>7</v>
      </c>
      <c r="G2854">
        <v>1393</v>
      </c>
      <c r="H2854" t="s">
        <v>7</v>
      </c>
      <c r="I2854" t="s">
        <v>10</v>
      </c>
      <c r="J2854" t="s">
        <v>22</v>
      </c>
    </row>
    <row r="2855" spans="1:10" x14ac:dyDescent="0.35">
      <c r="A2855">
        <v>43233</v>
      </c>
      <c r="B2855" t="s">
        <v>5</v>
      </c>
      <c r="C2855" t="s">
        <v>41</v>
      </c>
      <c r="D2855" t="s">
        <v>13</v>
      </c>
      <c r="E2855">
        <v>299</v>
      </c>
      <c r="F2855">
        <v>4</v>
      </c>
      <c r="G2855">
        <v>1196</v>
      </c>
      <c r="H2855" t="s">
        <v>8</v>
      </c>
      <c r="I2855" t="s">
        <v>10</v>
      </c>
      <c r="J2855" t="s">
        <v>24</v>
      </c>
    </row>
    <row r="2856" spans="1:10" x14ac:dyDescent="0.35">
      <c r="A2856">
        <v>43233</v>
      </c>
      <c r="B2856" t="s">
        <v>12</v>
      </c>
      <c r="C2856" t="s">
        <v>43</v>
      </c>
      <c r="D2856" t="s">
        <v>15</v>
      </c>
      <c r="E2856">
        <v>399</v>
      </c>
      <c r="F2856">
        <v>8</v>
      </c>
      <c r="G2856">
        <v>3192</v>
      </c>
      <c r="H2856" t="s">
        <v>7</v>
      </c>
      <c r="I2856" t="s">
        <v>10</v>
      </c>
      <c r="J2856" t="s">
        <v>22</v>
      </c>
    </row>
    <row r="2857" spans="1:10" x14ac:dyDescent="0.35">
      <c r="A2857">
        <v>43233</v>
      </c>
      <c r="B2857" t="s">
        <v>5</v>
      </c>
      <c r="C2857" t="s">
        <v>45</v>
      </c>
      <c r="D2857" t="s">
        <v>6</v>
      </c>
      <c r="E2857">
        <v>499</v>
      </c>
      <c r="F2857">
        <v>9</v>
      </c>
      <c r="G2857">
        <v>4491</v>
      </c>
      <c r="H2857" t="s">
        <v>7</v>
      </c>
      <c r="I2857" t="s">
        <v>10</v>
      </c>
      <c r="J2857" t="s">
        <v>20</v>
      </c>
    </row>
    <row r="2858" spans="1:10" x14ac:dyDescent="0.35">
      <c r="A2858">
        <v>43233</v>
      </c>
      <c r="B2858" t="s">
        <v>5</v>
      </c>
      <c r="C2858" t="s">
        <v>40</v>
      </c>
      <c r="D2858" t="s">
        <v>6</v>
      </c>
      <c r="E2858">
        <v>499</v>
      </c>
      <c r="F2858">
        <v>4</v>
      </c>
      <c r="G2858">
        <v>1996</v>
      </c>
      <c r="H2858" t="s">
        <v>7</v>
      </c>
      <c r="I2858" t="s">
        <v>10</v>
      </c>
      <c r="J2858" t="s">
        <v>22</v>
      </c>
    </row>
    <row r="2859" spans="1:10" x14ac:dyDescent="0.35">
      <c r="A2859">
        <v>43234</v>
      </c>
      <c r="B2859" t="s">
        <v>5</v>
      </c>
      <c r="C2859" t="s">
        <v>42</v>
      </c>
      <c r="D2859" t="s">
        <v>16</v>
      </c>
      <c r="E2859">
        <v>99</v>
      </c>
      <c r="F2859">
        <v>10</v>
      </c>
      <c r="G2859">
        <v>990</v>
      </c>
      <c r="H2859" t="s">
        <v>7</v>
      </c>
      <c r="I2859" t="s">
        <v>9</v>
      </c>
      <c r="J2859" t="s">
        <v>22</v>
      </c>
    </row>
    <row r="2860" spans="1:10" x14ac:dyDescent="0.35">
      <c r="A2860">
        <v>43235</v>
      </c>
      <c r="B2860" t="s">
        <v>12</v>
      </c>
      <c r="C2860" t="s">
        <v>42</v>
      </c>
      <c r="D2860" t="s">
        <v>6</v>
      </c>
      <c r="E2860">
        <v>499</v>
      </c>
      <c r="F2860">
        <v>4</v>
      </c>
      <c r="G2860">
        <v>1996</v>
      </c>
      <c r="H2860" t="s">
        <v>7</v>
      </c>
      <c r="I2860" t="s">
        <v>10</v>
      </c>
      <c r="J2860" t="s">
        <v>22</v>
      </c>
    </row>
    <row r="2861" spans="1:10" x14ac:dyDescent="0.35">
      <c r="A2861">
        <v>43235</v>
      </c>
      <c r="B2861" t="s">
        <v>5</v>
      </c>
      <c r="C2861" t="s">
        <v>40</v>
      </c>
      <c r="D2861" t="s">
        <v>6</v>
      </c>
      <c r="E2861">
        <v>499</v>
      </c>
      <c r="F2861">
        <v>10</v>
      </c>
      <c r="G2861">
        <v>4990</v>
      </c>
      <c r="H2861" t="s">
        <v>8</v>
      </c>
      <c r="I2861" t="s">
        <v>10</v>
      </c>
      <c r="J2861" t="s">
        <v>20</v>
      </c>
    </row>
    <row r="2862" spans="1:10" x14ac:dyDescent="0.35">
      <c r="A2862">
        <v>43236</v>
      </c>
      <c r="B2862" t="s">
        <v>14</v>
      </c>
      <c r="C2862" t="s">
        <v>45</v>
      </c>
      <c r="D2862" t="s">
        <v>15</v>
      </c>
      <c r="E2862">
        <v>399</v>
      </c>
      <c r="F2862">
        <v>1</v>
      </c>
      <c r="G2862">
        <v>399</v>
      </c>
      <c r="H2862" t="s">
        <v>8</v>
      </c>
      <c r="I2862" t="s">
        <v>9</v>
      </c>
      <c r="J2862" t="s">
        <v>20</v>
      </c>
    </row>
    <row r="2863" spans="1:10" x14ac:dyDescent="0.35">
      <c r="A2863">
        <v>43236</v>
      </c>
      <c r="B2863" t="s">
        <v>12</v>
      </c>
      <c r="C2863" t="s">
        <v>40</v>
      </c>
      <c r="D2863" t="s">
        <v>17</v>
      </c>
      <c r="E2863">
        <v>199</v>
      </c>
      <c r="F2863">
        <v>2</v>
      </c>
      <c r="G2863">
        <v>398</v>
      </c>
      <c r="H2863" t="s">
        <v>7</v>
      </c>
      <c r="I2863" t="s">
        <v>10</v>
      </c>
      <c r="J2863" t="s">
        <v>23</v>
      </c>
    </row>
    <row r="2864" spans="1:10" x14ac:dyDescent="0.35">
      <c r="A2864">
        <v>43236</v>
      </c>
      <c r="B2864" t="s">
        <v>12</v>
      </c>
      <c r="C2864" t="s">
        <v>40</v>
      </c>
      <c r="D2864" t="s">
        <v>15</v>
      </c>
      <c r="E2864">
        <v>399</v>
      </c>
      <c r="F2864">
        <v>1</v>
      </c>
      <c r="G2864">
        <v>399</v>
      </c>
      <c r="H2864" t="s">
        <v>7</v>
      </c>
      <c r="I2864" t="s">
        <v>10</v>
      </c>
      <c r="J2864" t="s">
        <v>23</v>
      </c>
    </row>
    <row r="2865" spans="1:10" x14ac:dyDescent="0.35">
      <c r="A2865">
        <v>43236</v>
      </c>
      <c r="B2865" t="s">
        <v>14</v>
      </c>
      <c r="C2865" t="s">
        <v>44</v>
      </c>
      <c r="D2865" t="s">
        <v>17</v>
      </c>
      <c r="E2865">
        <v>199</v>
      </c>
      <c r="F2865">
        <v>1</v>
      </c>
      <c r="G2865">
        <v>199</v>
      </c>
      <c r="H2865" t="s">
        <v>7</v>
      </c>
      <c r="I2865" t="s">
        <v>10</v>
      </c>
      <c r="J2865" t="s">
        <v>21</v>
      </c>
    </row>
    <row r="2866" spans="1:10" x14ac:dyDescent="0.35">
      <c r="A2866">
        <v>43236</v>
      </c>
      <c r="B2866" t="s">
        <v>14</v>
      </c>
      <c r="C2866" t="s">
        <v>44</v>
      </c>
      <c r="D2866" t="s">
        <v>6</v>
      </c>
      <c r="E2866">
        <v>499</v>
      </c>
      <c r="F2866">
        <v>10</v>
      </c>
      <c r="G2866">
        <v>4990</v>
      </c>
      <c r="H2866" t="s">
        <v>7</v>
      </c>
      <c r="I2866" t="s">
        <v>10</v>
      </c>
      <c r="J2866" t="s">
        <v>24</v>
      </c>
    </row>
    <row r="2867" spans="1:10" x14ac:dyDescent="0.35">
      <c r="A2867">
        <v>43236</v>
      </c>
      <c r="B2867" t="s">
        <v>5</v>
      </c>
      <c r="C2867" t="s">
        <v>41</v>
      </c>
      <c r="D2867" t="s">
        <v>13</v>
      </c>
      <c r="E2867">
        <v>299</v>
      </c>
      <c r="F2867">
        <v>7</v>
      </c>
      <c r="G2867">
        <v>2093</v>
      </c>
      <c r="H2867" t="s">
        <v>8</v>
      </c>
      <c r="I2867" t="s">
        <v>10</v>
      </c>
      <c r="J2867" t="s">
        <v>20</v>
      </c>
    </row>
    <row r="2868" spans="1:10" x14ac:dyDescent="0.35">
      <c r="A2868">
        <v>43236</v>
      </c>
      <c r="B2868" t="s">
        <v>5</v>
      </c>
      <c r="C2868" t="s">
        <v>44</v>
      </c>
      <c r="D2868" t="s">
        <v>13</v>
      </c>
      <c r="E2868">
        <v>299</v>
      </c>
      <c r="F2868">
        <v>8</v>
      </c>
      <c r="G2868">
        <v>2392</v>
      </c>
      <c r="H2868" t="s">
        <v>7</v>
      </c>
      <c r="I2868" t="s">
        <v>10</v>
      </c>
      <c r="J2868" t="s">
        <v>22</v>
      </c>
    </row>
    <row r="2869" spans="1:10" x14ac:dyDescent="0.35">
      <c r="A2869">
        <v>43236</v>
      </c>
      <c r="B2869" t="s">
        <v>14</v>
      </c>
      <c r="C2869" t="s">
        <v>42</v>
      </c>
      <c r="D2869" t="s">
        <v>16</v>
      </c>
      <c r="E2869">
        <v>99</v>
      </c>
      <c r="F2869">
        <v>10</v>
      </c>
      <c r="G2869">
        <v>990</v>
      </c>
      <c r="H2869" t="s">
        <v>7</v>
      </c>
      <c r="I2869" t="s">
        <v>10</v>
      </c>
      <c r="J2869" t="s">
        <v>22</v>
      </c>
    </row>
    <row r="2870" spans="1:10" x14ac:dyDescent="0.35">
      <c r="A2870">
        <v>43236</v>
      </c>
      <c r="B2870" t="s">
        <v>12</v>
      </c>
      <c r="C2870" t="s">
        <v>40</v>
      </c>
      <c r="D2870" t="s">
        <v>17</v>
      </c>
      <c r="E2870">
        <v>199</v>
      </c>
      <c r="F2870">
        <v>7</v>
      </c>
      <c r="G2870">
        <v>1393</v>
      </c>
      <c r="H2870" t="s">
        <v>7</v>
      </c>
      <c r="I2870" t="s">
        <v>10</v>
      </c>
      <c r="J2870" t="s">
        <v>23</v>
      </c>
    </row>
    <row r="2871" spans="1:10" x14ac:dyDescent="0.35">
      <c r="A2871">
        <v>43237</v>
      </c>
      <c r="B2871" t="s">
        <v>14</v>
      </c>
      <c r="C2871" t="s">
        <v>40</v>
      </c>
      <c r="D2871" t="s">
        <v>13</v>
      </c>
      <c r="E2871">
        <v>299</v>
      </c>
      <c r="F2871">
        <v>5</v>
      </c>
      <c r="G2871">
        <v>1495</v>
      </c>
      <c r="H2871" t="s">
        <v>8</v>
      </c>
      <c r="I2871" t="s">
        <v>10</v>
      </c>
      <c r="J2871" t="s">
        <v>22</v>
      </c>
    </row>
    <row r="2872" spans="1:10" x14ac:dyDescent="0.35">
      <c r="A2872">
        <v>43237</v>
      </c>
      <c r="B2872" t="s">
        <v>14</v>
      </c>
      <c r="C2872" t="s">
        <v>40</v>
      </c>
      <c r="D2872" t="s">
        <v>15</v>
      </c>
      <c r="E2872">
        <v>399</v>
      </c>
      <c r="F2872">
        <v>4</v>
      </c>
      <c r="G2872">
        <v>1596</v>
      </c>
      <c r="H2872" t="s">
        <v>7</v>
      </c>
      <c r="I2872" t="s">
        <v>10</v>
      </c>
      <c r="J2872" t="s">
        <v>21</v>
      </c>
    </row>
    <row r="2873" spans="1:10" x14ac:dyDescent="0.35">
      <c r="A2873">
        <v>43237</v>
      </c>
      <c r="B2873" t="s">
        <v>12</v>
      </c>
      <c r="C2873" t="s">
        <v>43</v>
      </c>
      <c r="D2873" t="s">
        <v>6</v>
      </c>
      <c r="E2873">
        <v>499</v>
      </c>
      <c r="F2873">
        <v>7</v>
      </c>
      <c r="G2873">
        <v>3493</v>
      </c>
      <c r="H2873" t="s">
        <v>7</v>
      </c>
      <c r="I2873" t="s">
        <v>10</v>
      </c>
      <c r="J2873" t="s">
        <v>23</v>
      </c>
    </row>
    <row r="2874" spans="1:10" x14ac:dyDescent="0.35">
      <c r="A2874">
        <v>43237</v>
      </c>
      <c r="B2874" t="s">
        <v>5</v>
      </c>
      <c r="C2874" t="s">
        <v>40</v>
      </c>
      <c r="D2874" t="s">
        <v>17</v>
      </c>
      <c r="E2874">
        <v>199</v>
      </c>
      <c r="F2874">
        <v>4</v>
      </c>
      <c r="G2874">
        <v>796</v>
      </c>
      <c r="H2874" t="s">
        <v>7</v>
      </c>
      <c r="I2874" t="s">
        <v>10</v>
      </c>
      <c r="J2874" t="s">
        <v>20</v>
      </c>
    </row>
    <row r="2875" spans="1:10" x14ac:dyDescent="0.35">
      <c r="A2875">
        <v>43237</v>
      </c>
      <c r="B2875" t="s">
        <v>5</v>
      </c>
      <c r="C2875" t="s">
        <v>41</v>
      </c>
      <c r="D2875" t="s">
        <v>15</v>
      </c>
      <c r="E2875">
        <v>399</v>
      </c>
      <c r="F2875">
        <v>5</v>
      </c>
      <c r="G2875">
        <v>1995</v>
      </c>
      <c r="H2875" t="s">
        <v>7</v>
      </c>
      <c r="I2875" t="s">
        <v>10</v>
      </c>
      <c r="J2875" t="s">
        <v>23</v>
      </c>
    </row>
    <row r="2876" spans="1:10" x14ac:dyDescent="0.35">
      <c r="A2876">
        <v>43237</v>
      </c>
      <c r="B2876" t="s">
        <v>12</v>
      </c>
      <c r="C2876" t="s">
        <v>43</v>
      </c>
      <c r="D2876" t="s">
        <v>17</v>
      </c>
      <c r="E2876">
        <v>199</v>
      </c>
      <c r="F2876">
        <v>8</v>
      </c>
      <c r="G2876">
        <v>1592</v>
      </c>
      <c r="H2876" t="s">
        <v>7</v>
      </c>
      <c r="I2876" t="s">
        <v>10</v>
      </c>
      <c r="J2876" t="s">
        <v>20</v>
      </c>
    </row>
    <row r="2877" spans="1:10" x14ac:dyDescent="0.35">
      <c r="A2877">
        <v>43237</v>
      </c>
      <c r="B2877" t="s">
        <v>12</v>
      </c>
      <c r="C2877" t="s">
        <v>45</v>
      </c>
      <c r="D2877" t="s">
        <v>16</v>
      </c>
      <c r="E2877">
        <v>99</v>
      </c>
      <c r="F2877">
        <v>1</v>
      </c>
      <c r="G2877">
        <v>99</v>
      </c>
      <c r="H2877" t="s">
        <v>7</v>
      </c>
      <c r="I2877" t="s">
        <v>10</v>
      </c>
      <c r="J2877" t="s">
        <v>22</v>
      </c>
    </row>
    <row r="2878" spans="1:10" x14ac:dyDescent="0.35">
      <c r="A2878">
        <v>43237</v>
      </c>
      <c r="B2878" t="s">
        <v>12</v>
      </c>
      <c r="C2878" t="s">
        <v>45</v>
      </c>
      <c r="D2878" t="s">
        <v>6</v>
      </c>
      <c r="E2878">
        <v>499</v>
      </c>
      <c r="F2878">
        <v>8</v>
      </c>
      <c r="G2878">
        <v>3992</v>
      </c>
      <c r="H2878" t="s">
        <v>8</v>
      </c>
      <c r="I2878" t="s">
        <v>9</v>
      </c>
      <c r="J2878" t="s">
        <v>24</v>
      </c>
    </row>
    <row r="2879" spans="1:10" x14ac:dyDescent="0.35">
      <c r="A2879">
        <v>43237</v>
      </c>
      <c r="B2879" t="s">
        <v>12</v>
      </c>
      <c r="C2879" t="s">
        <v>42</v>
      </c>
      <c r="D2879" t="s">
        <v>17</v>
      </c>
      <c r="E2879">
        <v>199</v>
      </c>
      <c r="F2879">
        <v>7</v>
      </c>
      <c r="G2879">
        <v>1393</v>
      </c>
      <c r="H2879" t="s">
        <v>8</v>
      </c>
      <c r="I2879" t="s">
        <v>10</v>
      </c>
      <c r="J2879" t="s">
        <v>23</v>
      </c>
    </row>
    <row r="2880" spans="1:10" x14ac:dyDescent="0.35">
      <c r="A2880">
        <v>43237</v>
      </c>
      <c r="B2880" t="s">
        <v>5</v>
      </c>
      <c r="C2880" t="s">
        <v>45</v>
      </c>
      <c r="D2880" t="s">
        <v>17</v>
      </c>
      <c r="E2880">
        <v>199</v>
      </c>
      <c r="F2880">
        <v>10</v>
      </c>
      <c r="G2880">
        <v>1990</v>
      </c>
      <c r="H2880" t="s">
        <v>7</v>
      </c>
      <c r="I2880" t="s">
        <v>9</v>
      </c>
      <c r="J2880" t="s">
        <v>21</v>
      </c>
    </row>
    <row r="2881" spans="1:10" x14ac:dyDescent="0.35">
      <c r="A2881">
        <v>43237</v>
      </c>
      <c r="B2881" t="s">
        <v>14</v>
      </c>
      <c r="C2881" t="s">
        <v>40</v>
      </c>
      <c r="D2881" t="s">
        <v>16</v>
      </c>
      <c r="E2881">
        <v>99</v>
      </c>
      <c r="F2881">
        <v>10</v>
      </c>
      <c r="G2881">
        <v>990</v>
      </c>
      <c r="H2881" t="s">
        <v>7</v>
      </c>
      <c r="I2881" t="s">
        <v>9</v>
      </c>
      <c r="J2881" t="s">
        <v>20</v>
      </c>
    </row>
    <row r="2882" spans="1:10" x14ac:dyDescent="0.35">
      <c r="A2882">
        <v>43237</v>
      </c>
      <c r="B2882" t="s">
        <v>14</v>
      </c>
      <c r="C2882" t="s">
        <v>41</v>
      </c>
      <c r="D2882" t="s">
        <v>16</v>
      </c>
      <c r="E2882">
        <v>99</v>
      </c>
      <c r="F2882">
        <v>9</v>
      </c>
      <c r="G2882">
        <v>891</v>
      </c>
      <c r="H2882" t="s">
        <v>8</v>
      </c>
      <c r="I2882" t="s">
        <v>10</v>
      </c>
      <c r="J2882" t="s">
        <v>20</v>
      </c>
    </row>
    <row r="2883" spans="1:10" x14ac:dyDescent="0.35">
      <c r="A2883">
        <v>43237</v>
      </c>
      <c r="B2883" t="s">
        <v>14</v>
      </c>
      <c r="C2883" t="s">
        <v>41</v>
      </c>
      <c r="D2883" t="s">
        <v>17</v>
      </c>
      <c r="E2883">
        <v>199</v>
      </c>
      <c r="F2883">
        <v>9</v>
      </c>
      <c r="G2883">
        <v>1791</v>
      </c>
      <c r="H2883" t="s">
        <v>7</v>
      </c>
      <c r="I2883" t="s">
        <v>10</v>
      </c>
      <c r="J2883" t="s">
        <v>24</v>
      </c>
    </row>
    <row r="2884" spans="1:10" x14ac:dyDescent="0.35">
      <c r="A2884">
        <v>43238</v>
      </c>
      <c r="B2884" t="s">
        <v>5</v>
      </c>
      <c r="C2884" t="s">
        <v>42</v>
      </c>
      <c r="D2884" t="s">
        <v>6</v>
      </c>
      <c r="E2884">
        <v>499</v>
      </c>
      <c r="F2884">
        <v>7</v>
      </c>
      <c r="G2884">
        <v>3493</v>
      </c>
      <c r="H2884" t="s">
        <v>8</v>
      </c>
      <c r="I2884" t="s">
        <v>10</v>
      </c>
      <c r="J2884" t="s">
        <v>20</v>
      </c>
    </row>
    <row r="2885" spans="1:10" x14ac:dyDescent="0.35">
      <c r="A2885">
        <v>43238</v>
      </c>
      <c r="B2885" t="s">
        <v>12</v>
      </c>
      <c r="C2885" t="s">
        <v>43</v>
      </c>
      <c r="D2885" t="s">
        <v>15</v>
      </c>
      <c r="E2885">
        <v>399</v>
      </c>
      <c r="F2885">
        <v>5</v>
      </c>
      <c r="G2885">
        <v>1995</v>
      </c>
      <c r="H2885" t="s">
        <v>7</v>
      </c>
      <c r="I2885" t="s">
        <v>9</v>
      </c>
      <c r="J2885" t="s">
        <v>20</v>
      </c>
    </row>
    <row r="2886" spans="1:10" x14ac:dyDescent="0.35">
      <c r="A2886">
        <v>43238</v>
      </c>
      <c r="B2886" t="s">
        <v>12</v>
      </c>
      <c r="C2886" t="s">
        <v>44</v>
      </c>
      <c r="D2886" t="s">
        <v>6</v>
      </c>
      <c r="E2886">
        <v>499</v>
      </c>
      <c r="F2886">
        <v>6</v>
      </c>
      <c r="G2886">
        <v>2994</v>
      </c>
      <c r="H2886" t="s">
        <v>7</v>
      </c>
      <c r="I2886" t="s">
        <v>10</v>
      </c>
      <c r="J2886" t="s">
        <v>22</v>
      </c>
    </row>
    <row r="2887" spans="1:10" x14ac:dyDescent="0.35">
      <c r="A2887">
        <v>43238</v>
      </c>
      <c r="B2887" t="s">
        <v>5</v>
      </c>
      <c r="C2887" t="s">
        <v>42</v>
      </c>
      <c r="D2887" t="s">
        <v>6</v>
      </c>
      <c r="E2887">
        <v>499</v>
      </c>
      <c r="F2887">
        <v>10</v>
      </c>
      <c r="G2887">
        <v>4990</v>
      </c>
      <c r="H2887" t="s">
        <v>7</v>
      </c>
      <c r="I2887" t="s">
        <v>10</v>
      </c>
      <c r="J2887" t="s">
        <v>22</v>
      </c>
    </row>
    <row r="2888" spans="1:10" x14ac:dyDescent="0.35">
      <c r="A2888">
        <v>43238</v>
      </c>
      <c r="B2888" t="s">
        <v>14</v>
      </c>
      <c r="C2888" t="s">
        <v>40</v>
      </c>
      <c r="D2888" t="s">
        <v>6</v>
      </c>
      <c r="E2888">
        <v>499</v>
      </c>
      <c r="F2888">
        <v>1</v>
      </c>
      <c r="G2888">
        <v>499</v>
      </c>
      <c r="H2888" t="s">
        <v>7</v>
      </c>
      <c r="I2888" t="s">
        <v>10</v>
      </c>
      <c r="J2888" t="s">
        <v>22</v>
      </c>
    </row>
    <row r="2889" spans="1:10" x14ac:dyDescent="0.35">
      <c r="A2889">
        <v>43238</v>
      </c>
      <c r="B2889" t="s">
        <v>12</v>
      </c>
      <c r="C2889" t="s">
        <v>43</v>
      </c>
      <c r="D2889" t="s">
        <v>17</v>
      </c>
      <c r="E2889">
        <v>199</v>
      </c>
      <c r="F2889">
        <v>3</v>
      </c>
      <c r="G2889">
        <v>597</v>
      </c>
      <c r="H2889" t="s">
        <v>7</v>
      </c>
      <c r="I2889" t="s">
        <v>10</v>
      </c>
      <c r="J2889" t="s">
        <v>23</v>
      </c>
    </row>
    <row r="2890" spans="1:10" x14ac:dyDescent="0.35">
      <c r="A2890">
        <v>43238</v>
      </c>
      <c r="B2890" t="s">
        <v>12</v>
      </c>
      <c r="C2890" t="s">
        <v>44</v>
      </c>
      <c r="D2890" t="s">
        <v>13</v>
      </c>
      <c r="E2890">
        <v>299</v>
      </c>
      <c r="F2890">
        <v>8</v>
      </c>
      <c r="G2890">
        <v>2392</v>
      </c>
      <c r="H2890" t="s">
        <v>7</v>
      </c>
      <c r="I2890" t="s">
        <v>9</v>
      </c>
      <c r="J2890" t="s">
        <v>22</v>
      </c>
    </row>
    <row r="2891" spans="1:10" x14ac:dyDescent="0.35">
      <c r="A2891">
        <v>43238</v>
      </c>
      <c r="B2891" t="s">
        <v>14</v>
      </c>
      <c r="C2891" t="s">
        <v>45</v>
      </c>
      <c r="D2891" t="s">
        <v>16</v>
      </c>
      <c r="E2891">
        <v>99</v>
      </c>
      <c r="F2891">
        <v>10</v>
      </c>
      <c r="G2891">
        <v>990</v>
      </c>
      <c r="H2891" t="s">
        <v>7</v>
      </c>
      <c r="I2891" t="s">
        <v>10</v>
      </c>
      <c r="J2891" t="s">
        <v>20</v>
      </c>
    </row>
    <row r="2892" spans="1:10" x14ac:dyDescent="0.35">
      <c r="A2892">
        <v>43238</v>
      </c>
      <c r="B2892" t="s">
        <v>12</v>
      </c>
      <c r="C2892" t="s">
        <v>43</v>
      </c>
      <c r="D2892" t="s">
        <v>16</v>
      </c>
      <c r="E2892">
        <v>99</v>
      </c>
      <c r="F2892">
        <v>8</v>
      </c>
      <c r="G2892">
        <v>792</v>
      </c>
      <c r="H2892" t="s">
        <v>8</v>
      </c>
      <c r="I2892" t="s">
        <v>10</v>
      </c>
      <c r="J2892" t="s">
        <v>22</v>
      </c>
    </row>
    <row r="2893" spans="1:10" x14ac:dyDescent="0.35">
      <c r="A2893">
        <v>43239</v>
      </c>
      <c r="B2893" t="s">
        <v>12</v>
      </c>
      <c r="C2893" t="s">
        <v>40</v>
      </c>
      <c r="D2893" t="s">
        <v>6</v>
      </c>
      <c r="E2893">
        <v>499</v>
      </c>
      <c r="F2893">
        <v>4</v>
      </c>
      <c r="G2893">
        <v>1996</v>
      </c>
      <c r="H2893" t="s">
        <v>7</v>
      </c>
      <c r="I2893" t="s">
        <v>10</v>
      </c>
      <c r="J2893" t="s">
        <v>23</v>
      </c>
    </row>
    <row r="2894" spans="1:10" x14ac:dyDescent="0.35">
      <c r="A2894">
        <v>43239</v>
      </c>
      <c r="B2894" t="s">
        <v>12</v>
      </c>
      <c r="C2894" t="s">
        <v>44</v>
      </c>
      <c r="D2894" t="s">
        <v>15</v>
      </c>
      <c r="E2894">
        <v>399</v>
      </c>
      <c r="F2894">
        <v>4</v>
      </c>
      <c r="G2894">
        <v>1596</v>
      </c>
      <c r="H2894" t="s">
        <v>7</v>
      </c>
      <c r="I2894" t="s">
        <v>10</v>
      </c>
      <c r="J2894" t="s">
        <v>22</v>
      </c>
    </row>
    <row r="2895" spans="1:10" x14ac:dyDescent="0.35">
      <c r="A2895">
        <v>43239</v>
      </c>
      <c r="B2895" t="s">
        <v>5</v>
      </c>
      <c r="C2895" t="s">
        <v>40</v>
      </c>
      <c r="D2895" t="s">
        <v>6</v>
      </c>
      <c r="E2895">
        <v>499</v>
      </c>
      <c r="F2895">
        <v>8</v>
      </c>
      <c r="G2895">
        <v>3992</v>
      </c>
      <c r="H2895" t="s">
        <v>7</v>
      </c>
      <c r="I2895" t="s">
        <v>10</v>
      </c>
      <c r="J2895" t="s">
        <v>22</v>
      </c>
    </row>
    <row r="2896" spans="1:10" x14ac:dyDescent="0.35">
      <c r="A2896">
        <v>43240</v>
      </c>
      <c r="B2896" t="s">
        <v>5</v>
      </c>
      <c r="C2896" t="s">
        <v>41</v>
      </c>
      <c r="D2896" t="s">
        <v>13</v>
      </c>
      <c r="E2896">
        <v>299</v>
      </c>
      <c r="F2896">
        <v>10</v>
      </c>
      <c r="G2896">
        <v>2990</v>
      </c>
      <c r="H2896" t="s">
        <v>7</v>
      </c>
      <c r="I2896" t="s">
        <v>10</v>
      </c>
      <c r="J2896" t="s">
        <v>23</v>
      </c>
    </row>
    <row r="2897" spans="1:10" x14ac:dyDescent="0.35">
      <c r="A2897">
        <v>43241</v>
      </c>
      <c r="B2897" t="s">
        <v>12</v>
      </c>
      <c r="C2897" t="s">
        <v>42</v>
      </c>
      <c r="D2897" t="s">
        <v>6</v>
      </c>
      <c r="E2897">
        <v>499</v>
      </c>
      <c r="F2897">
        <v>7</v>
      </c>
      <c r="G2897">
        <v>3493</v>
      </c>
      <c r="H2897" t="s">
        <v>7</v>
      </c>
      <c r="I2897" t="s">
        <v>10</v>
      </c>
      <c r="J2897" t="s">
        <v>22</v>
      </c>
    </row>
    <row r="2898" spans="1:10" x14ac:dyDescent="0.35">
      <c r="A2898">
        <v>43241</v>
      </c>
      <c r="B2898" t="s">
        <v>12</v>
      </c>
      <c r="C2898" t="s">
        <v>43</v>
      </c>
      <c r="D2898" t="s">
        <v>17</v>
      </c>
      <c r="E2898">
        <v>199</v>
      </c>
      <c r="F2898">
        <v>3</v>
      </c>
      <c r="G2898">
        <v>597</v>
      </c>
      <c r="H2898" t="s">
        <v>8</v>
      </c>
      <c r="I2898" t="s">
        <v>10</v>
      </c>
      <c r="J2898" t="s">
        <v>23</v>
      </c>
    </row>
    <row r="2899" spans="1:10" x14ac:dyDescent="0.35">
      <c r="A2899">
        <v>43241</v>
      </c>
      <c r="B2899" t="s">
        <v>5</v>
      </c>
      <c r="C2899" t="s">
        <v>41</v>
      </c>
      <c r="D2899" t="s">
        <v>13</v>
      </c>
      <c r="E2899">
        <v>299</v>
      </c>
      <c r="F2899">
        <v>1</v>
      </c>
      <c r="G2899">
        <v>299</v>
      </c>
      <c r="H2899" t="s">
        <v>7</v>
      </c>
      <c r="I2899" t="s">
        <v>10</v>
      </c>
      <c r="J2899" t="s">
        <v>22</v>
      </c>
    </row>
    <row r="2900" spans="1:10" x14ac:dyDescent="0.35">
      <c r="A2900">
        <v>43241</v>
      </c>
      <c r="B2900" t="s">
        <v>12</v>
      </c>
      <c r="C2900" t="s">
        <v>43</v>
      </c>
      <c r="D2900" t="s">
        <v>17</v>
      </c>
      <c r="E2900">
        <v>199</v>
      </c>
      <c r="F2900">
        <v>4</v>
      </c>
      <c r="G2900">
        <v>796</v>
      </c>
      <c r="H2900" t="s">
        <v>7</v>
      </c>
      <c r="I2900" t="s">
        <v>10</v>
      </c>
      <c r="J2900" t="s">
        <v>21</v>
      </c>
    </row>
    <row r="2901" spans="1:10" x14ac:dyDescent="0.35">
      <c r="A2901">
        <v>43241</v>
      </c>
      <c r="B2901" t="s">
        <v>14</v>
      </c>
      <c r="C2901" t="s">
        <v>42</v>
      </c>
      <c r="D2901" t="s">
        <v>16</v>
      </c>
      <c r="E2901">
        <v>99</v>
      </c>
      <c r="F2901">
        <v>1</v>
      </c>
      <c r="G2901">
        <v>99</v>
      </c>
      <c r="H2901" t="s">
        <v>7</v>
      </c>
      <c r="I2901" t="s">
        <v>10</v>
      </c>
      <c r="J2901" t="s">
        <v>22</v>
      </c>
    </row>
    <row r="2902" spans="1:10" x14ac:dyDescent="0.35">
      <c r="A2902">
        <v>43241</v>
      </c>
      <c r="B2902" t="s">
        <v>5</v>
      </c>
      <c r="C2902" t="s">
        <v>44</v>
      </c>
      <c r="D2902" t="s">
        <v>16</v>
      </c>
      <c r="E2902">
        <v>99</v>
      </c>
      <c r="F2902">
        <v>4</v>
      </c>
      <c r="G2902">
        <v>396</v>
      </c>
      <c r="H2902" t="s">
        <v>8</v>
      </c>
      <c r="I2902" t="s">
        <v>10</v>
      </c>
      <c r="J2902" t="s">
        <v>20</v>
      </c>
    </row>
    <row r="2903" spans="1:10" x14ac:dyDescent="0.35">
      <c r="A2903">
        <v>43241</v>
      </c>
      <c r="B2903" t="s">
        <v>12</v>
      </c>
      <c r="C2903" t="s">
        <v>42</v>
      </c>
      <c r="D2903" t="s">
        <v>16</v>
      </c>
      <c r="E2903">
        <v>99</v>
      </c>
      <c r="F2903">
        <v>1</v>
      </c>
      <c r="G2903">
        <v>99</v>
      </c>
      <c r="H2903" t="s">
        <v>8</v>
      </c>
      <c r="I2903" t="s">
        <v>10</v>
      </c>
      <c r="J2903" t="s">
        <v>20</v>
      </c>
    </row>
    <row r="2904" spans="1:10" x14ac:dyDescent="0.35">
      <c r="A2904">
        <v>43241</v>
      </c>
      <c r="B2904" t="s">
        <v>5</v>
      </c>
      <c r="C2904" t="s">
        <v>42</v>
      </c>
      <c r="D2904" t="s">
        <v>6</v>
      </c>
      <c r="E2904">
        <v>499</v>
      </c>
      <c r="F2904">
        <v>9</v>
      </c>
      <c r="G2904">
        <v>4491</v>
      </c>
      <c r="H2904" t="s">
        <v>7</v>
      </c>
      <c r="I2904" t="s">
        <v>10</v>
      </c>
      <c r="J2904" t="s">
        <v>21</v>
      </c>
    </row>
    <row r="2905" spans="1:10" x14ac:dyDescent="0.35">
      <c r="A2905">
        <v>43242</v>
      </c>
      <c r="B2905" t="s">
        <v>5</v>
      </c>
      <c r="C2905" t="s">
        <v>41</v>
      </c>
      <c r="D2905" t="s">
        <v>13</v>
      </c>
      <c r="E2905">
        <v>299</v>
      </c>
      <c r="F2905">
        <v>6</v>
      </c>
      <c r="G2905">
        <v>1794</v>
      </c>
      <c r="H2905" t="s">
        <v>7</v>
      </c>
      <c r="I2905" t="s">
        <v>10</v>
      </c>
      <c r="J2905" t="s">
        <v>20</v>
      </c>
    </row>
    <row r="2906" spans="1:10" x14ac:dyDescent="0.35">
      <c r="A2906">
        <v>43242</v>
      </c>
      <c r="B2906" t="s">
        <v>14</v>
      </c>
      <c r="C2906" t="s">
        <v>40</v>
      </c>
      <c r="D2906" t="s">
        <v>6</v>
      </c>
      <c r="E2906">
        <v>499</v>
      </c>
      <c r="F2906">
        <v>6</v>
      </c>
      <c r="G2906">
        <v>2994</v>
      </c>
      <c r="H2906" t="s">
        <v>8</v>
      </c>
      <c r="I2906" t="s">
        <v>10</v>
      </c>
      <c r="J2906" t="s">
        <v>23</v>
      </c>
    </row>
    <row r="2907" spans="1:10" x14ac:dyDescent="0.35">
      <c r="A2907">
        <v>43242</v>
      </c>
      <c r="B2907" t="s">
        <v>12</v>
      </c>
      <c r="C2907" t="s">
        <v>40</v>
      </c>
      <c r="D2907" t="s">
        <v>16</v>
      </c>
      <c r="E2907">
        <v>99</v>
      </c>
      <c r="F2907">
        <v>5</v>
      </c>
      <c r="G2907">
        <v>495</v>
      </c>
      <c r="H2907" t="s">
        <v>7</v>
      </c>
      <c r="I2907" t="s">
        <v>10</v>
      </c>
      <c r="J2907" t="s">
        <v>23</v>
      </c>
    </row>
    <row r="2908" spans="1:10" x14ac:dyDescent="0.35">
      <c r="A2908">
        <v>43242</v>
      </c>
      <c r="B2908" t="s">
        <v>12</v>
      </c>
      <c r="C2908" t="s">
        <v>41</v>
      </c>
      <c r="D2908" t="s">
        <v>15</v>
      </c>
      <c r="E2908">
        <v>399</v>
      </c>
      <c r="F2908">
        <v>5</v>
      </c>
      <c r="G2908">
        <v>1995</v>
      </c>
      <c r="H2908" t="s">
        <v>7</v>
      </c>
      <c r="I2908" t="s">
        <v>10</v>
      </c>
      <c r="J2908" t="s">
        <v>20</v>
      </c>
    </row>
    <row r="2909" spans="1:10" x14ac:dyDescent="0.35">
      <c r="A2909">
        <v>43242</v>
      </c>
      <c r="B2909" t="s">
        <v>5</v>
      </c>
      <c r="C2909" t="s">
        <v>45</v>
      </c>
      <c r="D2909" t="s">
        <v>15</v>
      </c>
      <c r="E2909">
        <v>399</v>
      </c>
      <c r="F2909">
        <v>10</v>
      </c>
      <c r="G2909">
        <v>3990</v>
      </c>
      <c r="H2909" t="s">
        <v>7</v>
      </c>
      <c r="I2909" t="s">
        <v>10</v>
      </c>
      <c r="J2909" t="s">
        <v>21</v>
      </c>
    </row>
    <row r="2910" spans="1:10" x14ac:dyDescent="0.35">
      <c r="A2910">
        <v>43242</v>
      </c>
      <c r="B2910" t="s">
        <v>14</v>
      </c>
      <c r="C2910" t="s">
        <v>40</v>
      </c>
      <c r="D2910" t="s">
        <v>13</v>
      </c>
      <c r="E2910">
        <v>299</v>
      </c>
      <c r="F2910">
        <v>9</v>
      </c>
      <c r="G2910">
        <v>2691</v>
      </c>
      <c r="H2910" t="s">
        <v>8</v>
      </c>
      <c r="I2910" t="s">
        <v>10</v>
      </c>
      <c r="J2910" t="s">
        <v>22</v>
      </c>
    </row>
    <row r="2911" spans="1:10" x14ac:dyDescent="0.35">
      <c r="A2911">
        <v>43242</v>
      </c>
      <c r="B2911" t="s">
        <v>14</v>
      </c>
      <c r="C2911" t="s">
        <v>45</v>
      </c>
      <c r="D2911" t="s">
        <v>16</v>
      </c>
      <c r="E2911">
        <v>99</v>
      </c>
      <c r="F2911">
        <v>3</v>
      </c>
      <c r="G2911">
        <v>297</v>
      </c>
      <c r="H2911" t="s">
        <v>8</v>
      </c>
      <c r="I2911" t="s">
        <v>10</v>
      </c>
      <c r="J2911" t="s">
        <v>23</v>
      </c>
    </row>
    <row r="2912" spans="1:10" x14ac:dyDescent="0.35">
      <c r="A2912">
        <v>43242</v>
      </c>
      <c r="B2912" t="s">
        <v>12</v>
      </c>
      <c r="C2912" t="s">
        <v>45</v>
      </c>
      <c r="D2912" t="s">
        <v>16</v>
      </c>
      <c r="E2912">
        <v>99</v>
      </c>
      <c r="F2912">
        <v>1</v>
      </c>
      <c r="G2912">
        <v>99</v>
      </c>
      <c r="H2912" t="s">
        <v>8</v>
      </c>
      <c r="I2912" t="s">
        <v>10</v>
      </c>
      <c r="J2912" t="s">
        <v>24</v>
      </c>
    </row>
    <row r="2913" spans="1:10" x14ac:dyDescent="0.35">
      <c r="A2913">
        <v>43243</v>
      </c>
      <c r="B2913" t="s">
        <v>12</v>
      </c>
      <c r="C2913" t="s">
        <v>41</v>
      </c>
      <c r="D2913" t="s">
        <v>16</v>
      </c>
      <c r="E2913">
        <v>99</v>
      </c>
      <c r="F2913">
        <v>2</v>
      </c>
      <c r="G2913">
        <v>198</v>
      </c>
      <c r="H2913" t="s">
        <v>8</v>
      </c>
      <c r="I2913" t="s">
        <v>10</v>
      </c>
      <c r="J2913" t="s">
        <v>22</v>
      </c>
    </row>
    <row r="2914" spans="1:10" x14ac:dyDescent="0.35">
      <c r="A2914">
        <v>43243</v>
      </c>
      <c r="B2914" t="s">
        <v>5</v>
      </c>
      <c r="C2914" t="s">
        <v>41</v>
      </c>
      <c r="D2914" t="s">
        <v>6</v>
      </c>
      <c r="E2914">
        <v>499</v>
      </c>
      <c r="F2914">
        <v>10</v>
      </c>
      <c r="G2914">
        <v>4990</v>
      </c>
      <c r="H2914" t="s">
        <v>7</v>
      </c>
      <c r="I2914" t="s">
        <v>10</v>
      </c>
      <c r="J2914" t="s">
        <v>22</v>
      </c>
    </row>
    <row r="2915" spans="1:10" x14ac:dyDescent="0.35">
      <c r="A2915">
        <v>43243</v>
      </c>
      <c r="B2915" t="s">
        <v>14</v>
      </c>
      <c r="C2915" t="s">
        <v>44</v>
      </c>
      <c r="D2915" t="s">
        <v>15</v>
      </c>
      <c r="E2915">
        <v>399</v>
      </c>
      <c r="F2915">
        <v>4</v>
      </c>
      <c r="G2915">
        <v>1596</v>
      </c>
      <c r="H2915" t="s">
        <v>7</v>
      </c>
      <c r="I2915" t="s">
        <v>10</v>
      </c>
      <c r="J2915" t="s">
        <v>22</v>
      </c>
    </row>
    <row r="2916" spans="1:10" x14ac:dyDescent="0.35">
      <c r="A2916">
        <v>43243</v>
      </c>
      <c r="B2916" t="s">
        <v>12</v>
      </c>
      <c r="C2916" t="s">
        <v>43</v>
      </c>
      <c r="D2916" t="s">
        <v>16</v>
      </c>
      <c r="E2916">
        <v>99</v>
      </c>
      <c r="F2916">
        <v>6</v>
      </c>
      <c r="G2916">
        <v>594</v>
      </c>
      <c r="H2916" t="s">
        <v>7</v>
      </c>
      <c r="I2916" t="s">
        <v>10</v>
      </c>
      <c r="J2916" t="s">
        <v>23</v>
      </c>
    </row>
    <row r="2917" spans="1:10" x14ac:dyDescent="0.35">
      <c r="A2917">
        <v>43243</v>
      </c>
      <c r="B2917" t="s">
        <v>14</v>
      </c>
      <c r="C2917" t="s">
        <v>41</v>
      </c>
      <c r="D2917" t="s">
        <v>15</v>
      </c>
      <c r="E2917">
        <v>399</v>
      </c>
      <c r="F2917">
        <v>1</v>
      </c>
      <c r="G2917">
        <v>399</v>
      </c>
      <c r="H2917" t="s">
        <v>7</v>
      </c>
      <c r="I2917" t="s">
        <v>10</v>
      </c>
      <c r="J2917" t="s">
        <v>24</v>
      </c>
    </row>
    <row r="2918" spans="1:10" x14ac:dyDescent="0.35">
      <c r="A2918">
        <v>43244</v>
      </c>
      <c r="B2918" t="s">
        <v>14</v>
      </c>
      <c r="C2918" t="s">
        <v>44</v>
      </c>
      <c r="D2918" t="s">
        <v>15</v>
      </c>
      <c r="E2918">
        <v>399</v>
      </c>
      <c r="F2918">
        <v>10</v>
      </c>
      <c r="G2918">
        <v>3990</v>
      </c>
      <c r="H2918" t="s">
        <v>8</v>
      </c>
      <c r="I2918" t="s">
        <v>10</v>
      </c>
      <c r="J2918" t="s">
        <v>22</v>
      </c>
    </row>
    <row r="2919" spans="1:10" x14ac:dyDescent="0.35">
      <c r="A2919">
        <v>43244</v>
      </c>
      <c r="B2919" t="s">
        <v>12</v>
      </c>
      <c r="C2919" t="s">
        <v>40</v>
      </c>
      <c r="D2919" t="s">
        <v>15</v>
      </c>
      <c r="E2919">
        <v>399</v>
      </c>
      <c r="F2919">
        <v>7</v>
      </c>
      <c r="G2919">
        <v>2793</v>
      </c>
      <c r="H2919" t="s">
        <v>7</v>
      </c>
      <c r="I2919" t="s">
        <v>10</v>
      </c>
      <c r="J2919" t="s">
        <v>22</v>
      </c>
    </row>
    <row r="2920" spans="1:10" x14ac:dyDescent="0.35">
      <c r="A2920">
        <v>43245</v>
      </c>
      <c r="B2920" t="s">
        <v>5</v>
      </c>
      <c r="C2920" t="s">
        <v>44</v>
      </c>
      <c r="D2920" t="s">
        <v>15</v>
      </c>
      <c r="E2920">
        <v>399</v>
      </c>
      <c r="F2920">
        <v>9</v>
      </c>
      <c r="G2920">
        <v>3591</v>
      </c>
      <c r="H2920" t="s">
        <v>7</v>
      </c>
      <c r="I2920" t="s">
        <v>10</v>
      </c>
      <c r="J2920" t="s">
        <v>20</v>
      </c>
    </row>
    <row r="2921" spans="1:10" x14ac:dyDescent="0.35">
      <c r="A2921">
        <v>43246</v>
      </c>
      <c r="B2921" t="s">
        <v>14</v>
      </c>
      <c r="C2921" t="s">
        <v>41</v>
      </c>
      <c r="D2921" t="s">
        <v>15</v>
      </c>
      <c r="E2921">
        <v>399</v>
      </c>
      <c r="F2921">
        <v>7</v>
      </c>
      <c r="G2921">
        <v>2793</v>
      </c>
      <c r="H2921" t="s">
        <v>7</v>
      </c>
      <c r="I2921" t="s">
        <v>9</v>
      </c>
      <c r="J2921" t="s">
        <v>24</v>
      </c>
    </row>
    <row r="2922" spans="1:10" x14ac:dyDescent="0.35">
      <c r="A2922">
        <v>43246</v>
      </c>
      <c r="B2922" t="s">
        <v>5</v>
      </c>
      <c r="C2922" t="s">
        <v>44</v>
      </c>
      <c r="D2922" t="s">
        <v>16</v>
      </c>
      <c r="E2922">
        <v>99</v>
      </c>
      <c r="F2922">
        <v>8</v>
      </c>
      <c r="G2922">
        <v>792</v>
      </c>
      <c r="H2922" t="s">
        <v>7</v>
      </c>
      <c r="I2922" t="s">
        <v>10</v>
      </c>
      <c r="J2922" t="s">
        <v>22</v>
      </c>
    </row>
    <row r="2923" spans="1:10" x14ac:dyDescent="0.35">
      <c r="A2923">
        <v>43246</v>
      </c>
      <c r="B2923" t="s">
        <v>5</v>
      </c>
      <c r="C2923" t="s">
        <v>44</v>
      </c>
      <c r="D2923" t="s">
        <v>6</v>
      </c>
      <c r="E2923">
        <v>499</v>
      </c>
      <c r="F2923">
        <v>10</v>
      </c>
      <c r="G2923">
        <v>4990</v>
      </c>
      <c r="H2923" t="s">
        <v>8</v>
      </c>
      <c r="I2923" t="s">
        <v>10</v>
      </c>
      <c r="J2923" t="s">
        <v>22</v>
      </c>
    </row>
    <row r="2924" spans="1:10" x14ac:dyDescent="0.35">
      <c r="A2924">
        <v>43246</v>
      </c>
      <c r="B2924" t="s">
        <v>12</v>
      </c>
      <c r="C2924" t="s">
        <v>40</v>
      </c>
      <c r="D2924" t="s">
        <v>17</v>
      </c>
      <c r="E2924">
        <v>199</v>
      </c>
      <c r="F2924">
        <v>8</v>
      </c>
      <c r="G2924">
        <v>1592</v>
      </c>
      <c r="H2924" t="s">
        <v>7</v>
      </c>
      <c r="I2924" t="s">
        <v>9</v>
      </c>
      <c r="J2924" t="s">
        <v>23</v>
      </c>
    </row>
    <row r="2925" spans="1:10" x14ac:dyDescent="0.35">
      <c r="A2925">
        <v>43246</v>
      </c>
      <c r="B2925" t="s">
        <v>12</v>
      </c>
      <c r="C2925" t="s">
        <v>44</v>
      </c>
      <c r="D2925" t="s">
        <v>17</v>
      </c>
      <c r="E2925">
        <v>199</v>
      </c>
      <c r="F2925">
        <v>8</v>
      </c>
      <c r="G2925">
        <v>1592</v>
      </c>
      <c r="H2925" t="s">
        <v>7</v>
      </c>
      <c r="I2925" t="s">
        <v>10</v>
      </c>
      <c r="J2925" t="s">
        <v>21</v>
      </c>
    </row>
    <row r="2926" spans="1:10" x14ac:dyDescent="0.35">
      <c r="A2926">
        <v>43246</v>
      </c>
      <c r="B2926" t="s">
        <v>12</v>
      </c>
      <c r="C2926" t="s">
        <v>42</v>
      </c>
      <c r="D2926" t="s">
        <v>15</v>
      </c>
      <c r="E2926">
        <v>399</v>
      </c>
      <c r="F2926">
        <v>2</v>
      </c>
      <c r="G2926">
        <v>798</v>
      </c>
      <c r="H2926" t="s">
        <v>8</v>
      </c>
      <c r="I2926" t="s">
        <v>10</v>
      </c>
      <c r="J2926" t="s">
        <v>22</v>
      </c>
    </row>
    <row r="2927" spans="1:10" x14ac:dyDescent="0.35">
      <c r="A2927">
        <v>43246</v>
      </c>
      <c r="B2927" t="s">
        <v>12</v>
      </c>
      <c r="C2927" t="s">
        <v>40</v>
      </c>
      <c r="D2927" t="s">
        <v>17</v>
      </c>
      <c r="E2927">
        <v>199</v>
      </c>
      <c r="F2927">
        <v>4</v>
      </c>
      <c r="G2927">
        <v>796</v>
      </c>
      <c r="H2927" t="s">
        <v>8</v>
      </c>
      <c r="I2927" t="s">
        <v>10</v>
      </c>
      <c r="J2927" t="s">
        <v>22</v>
      </c>
    </row>
    <row r="2928" spans="1:10" x14ac:dyDescent="0.35">
      <c r="A2928">
        <v>43247</v>
      </c>
      <c r="B2928" t="s">
        <v>12</v>
      </c>
      <c r="C2928" t="s">
        <v>40</v>
      </c>
      <c r="D2928" t="s">
        <v>15</v>
      </c>
      <c r="E2928">
        <v>399</v>
      </c>
      <c r="F2928">
        <v>4</v>
      </c>
      <c r="G2928">
        <v>1596</v>
      </c>
      <c r="H2928" t="s">
        <v>7</v>
      </c>
      <c r="I2928" t="s">
        <v>9</v>
      </c>
      <c r="J2928" t="s">
        <v>23</v>
      </c>
    </row>
    <row r="2929" spans="1:10" x14ac:dyDescent="0.35">
      <c r="A2929">
        <v>43247</v>
      </c>
      <c r="B2929" t="s">
        <v>12</v>
      </c>
      <c r="C2929" t="s">
        <v>43</v>
      </c>
      <c r="D2929" t="s">
        <v>17</v>
      </c>
      <c r="E2929">
        <v>199</v>
      </c>
      <c r="F2929">
        <v>4</v>
      </c>
      <c r="G2929">
        <v>796</v>
      </c>
      <c r="H2929" t="s">
        <v>8</v>
      </c>
      <c r="I2929" t="s">
        <v>10</v>
      </c>
      <c r="J2929" t="s">
        <v>22</v>
      </c>
    </row>
    <row r="2930" spans="1:10" x14ac:dyDescent="0.35">
      <c r="A2930">
        <v>43248</v>
      </c>
      <c r="B2930" t="s">
        <v>5</v>
      </c>
      <c r="C2930" t="s">
        <v>45</v>
      </c>
      <c r="D2930" t="s">
        <v>17</v>
      </c>
      <c r="E2930">
        <v>199</v>
      </c>
      <c r="F2930">
        <v>1</v>
      </c>
      <c r="G2930">
        <v>199</v>
      </c>
      <c r="H2930" t="s">
        <v>7</v>
      </c>
      <c r="I2930" t="s">
        <v>10</v>
      </c>
      <c r="J2930" t="s">
        <v>22</v>
      </c>
    </row>
    <row r="2931" spans="1:10" x14ac:dyDescent="0.35">
      <c r="A2931">
        <v>43249</v>
      </c>
      <c r="B2931" t="s">
        <v>5</v>
      </c>
      <c r="C2931" t="s">
        <v>41</v>
      </c>
      <c r="D2931" t="s">
        <v>16</v>
      </c>
      <c r="E2931">
        <v>99</v>
      </c>
      <c r="F2931">
        <v>6</v>
      </c>
      <c r="G2931">
        <v>594</v>
      </c>
      <c r="H2931" t="s">
        <v>7</v>
      </c>
      <c r="I2931" t="s">
        <v>10</v>
      </c>
      <c r="J2931" t="s">
        <v>22</v>
      </c>
    </row>
    <row r="2932" spans="1:10" x14ac:dyDescent="0.35">
      <c r="A2932">
        <v>43249</v>
      </c>
      <c r="B2932" t="s">
        <v>14</v>
      </c>
      <c r="C2932" t="s">
        <v>41</v>
      </c>
      <c r="D2932" t="s">
        <v>16</v>
      </c>
      <c r="E2932">
        <v>99</v>
      </c>
      <c r="F2932">
        <v>5</v>
      </c>
      <c r="G2932">
        <v>495</v>
      </c>
      <c r="H2932" t="s">
        <v>7</v>
      </c>
      <c r="I2932" t="s">
        <v>10</v>
      </c>
      <c r="J2932" t="s">
        <v>22</v>
      </c>
    </row>
    <row r="2933" spans="1:10" x14ac:dyDescent="0.35">
      <c r="A2933">
        <v>43250</v>
      </c>
      <c r="B2933" t="s">
        <v>12</v>
      </c>
      <c r="C2933" t="s">
        <v>40</v>
      </c>
      <c r="D2933" t="s">
        <v>15</v>
      </c>
      <c r="E2933">
        <v>399</v>
      </c>
      <c r="F2933">
        <v>3</v>
      </c>
      <c r="G2933">
        <v>1197</v>
      </c>
      <c r="H2933" t="s">
        <v>7</v>
      </c>
      <c r="I2933" t="s">
        <v>10</v>
      </c>
      <c r="J2933" t="s">
        <v>20</v>
      </c>
    </row>
    <row r="2934" spans="1:10" x14ac:dyDescent="0.35">
      <c r="A2934">
        <v>43250</v>
      </c>
      <c r="B2934" t="s">
        <v>14</v>
      </c>
      <c r="C2934" t="s">
        <v>44</v>
      </c>
      <c r="D2934" t="s">
        <v>15</v>
      </c>
      <c r="E2934">
        <v>399</v>
      </c>
      <c r="F2934">
        <v>6</v>
      </c>
      <c r="G2934">
        <v>2394</v>
      </c>
      <c r="H2934" t="s">
        <v>7</v>
      </c>
      <c r="I2934" t="s">
        <v>10</v>
      </c>
      <c r="J2934" t="s">
        <v>22</v>
      </c>
    </row>
    <row r="2935" spans="1:10" x14ac:dyDescent="0.35">
      <c r="A2935">
        <v>43250</v>
      </c>
      <c r="B2935" t="s">
        <v>14</v>
      </c>
      <c r="C2935" t="s">
        <v>41</v>
      </c>
      <c r="D2935" t="s">
        <v>6</v>
      </c>
      <c r="E2935">
        <v>499</v>
      </c>
      <c r="F2935">
        <v>7</v>
      </c>
      <c r="G2935">
        <v>3493</v>
      </c>
      <c r="H2935" t="s">
        <v>7</v>
      </c>
      <c r="I2935" t="s">
        <v>10</v>
      </c>
      <c r="J2935" t="s">
        <v>22</v>
      </c>
    </row>
    <row r="2936" spans="1:10" x14ac:dyDescent="0.35">
      <c r="A2936">
        <v>43251</v>
      </c>
      <c r="B2936" t="s">
        <v>14</v>
      </c>
      <c r="C2936" t="s">
        <v>44</v>
      </c>
      <c r="D2936" t="s">
        <v>15</v>
      </c>
      <c r="E2936">
        <v>399</v>
      </c>
      <c r="F2936">
        <v>9</v>
      </c>
      <c r="G2936">
        <v>3591</v>
      </c>
      <c r="H2936" t="s">
        <v>7</v>
      </c>
      <c r="I2936" t="s">
        <v>10</v>
      </c>
      <c r="J2936" t="s">
        <v>24</v>
      </c>
    </row>
    <row r="2937" spans="1:10" x14ac:dyDescent="0.35">
      <c r="A2937">
        <v>43252</v>
      </c>
      <c r="B2937" t="s">
        <v>14</v>
      </c>
      <c r="C2937" t="s">
        <v>42</v>
      </c>
      <c r="D2937" t="s">
        <v>17</v>
      </c>
      <c r="E2937">
        <v>199</v>
      </c>
      <c r="F2937">
        <v>5</v>
      </c>
      <c r="G2937">
        <v>995</v>
      </c>
      <c r="H2937" t="s">
        <v>7</v>
      </c>
      <c r="I2937" t="s">
        <v>10</v>
      </c>
      <c r="J2937" t="s">
        <v>21</v>
      </c>
    </row>
    <row r="2938" spans="1:10" x14ac:dyDescent="0.35">
      <c r="A2938">
        <v>43253</v>
      </c>
      <c r="B2938" t="s">
        <v>5</v>
      </c>
      <c r="C2938" t="s">
        <v>42</v>
      </c>
      <c r="D2938" t="s">
        <v>16</v>
      </c>
      <c r="E2938">
        <v>99</v>
      </c>
      <c r="F2938">
        <v>3</v>
      </c>
      <c r="G2938">
        <v>297</v>
      </c>
      <c r="H2938" t="s">
        <v>7</v>
      </c>
      <c r="I2938" t="s">
        <v>10</v>
      </c>
      <c r="J2938" t="s">
        <v>22</v>
      </c>
    </row>
    <row r="2939" spans="1:10" x14ac:dyDescent="0.35">
      <c r="A2939">
        <v>43253</v>
      </c>
      <c r="B2939" t="s">
        <v>12</v>
      </c>
      <c r="C2939" t="s">
        <v>45</v>
      </c>
      <c r="D2939" t="s">
        <v>16</v>
      </c>
      <c r="E2939">
        <v>99</v>
      </c>
      <c r="F2939">
        <v>5</v>
      </c>
      <c r="G2939">
        <v>495</v>
      </c>
      <c r="H2939" t="s">
        <v>8</v>
      </c>
      <c r="I2939" t="s">
        <v>10</v>
      </c>
      <c r="J2939" t="s">
        <v>20</v>
      </c>
    </row>
    <row r="2940" spans="1:10" x14ac:dyDescent="0.35">
      <c r="A2940">
        <v>43253</v>
      </c>
      <c r="B2940" t="s">
        <v>12</v>
      </c>
      <c r="C2940" t="s">
        <v>45</v>
      </c>
      <c r="D2940" t="s">
        <v>17</v>
      </c>
      <c r="E2940">
        <v>199</v>
      </c>
      <c r="F2940">
        <v>7</v>
      </c>
      <c r="G2940">
        <v>1393</v>
      </c>
      <c r="H2940" t="s">
        <v>8</v>
      </c>
      <c r="I2940" t="s">
        <v>10</v>
      </c>
      <c r="J2940" t="s">
        <v>20</v>
      </c>
    </row>
    <row r="2941" spans="1:10" x14ac:dyDescent="0.35">
      <c r="A2941">
        <v>43253</v>
      </c>
      <c r="B2941" t="s">
        <v>12</v>
      </c>
      <c r="C2941" t="s">
        <v>43</v>
      </c>
      <c r="D2941" t="s">
        <v>17</v>
      </c>
      <c r="E2941">
        <v>199</v>
      </c>
      <c r="F2941">
        <v>9</v>
      </c>
      <c r="G2941">
        <v>1791</v>
      </c>
      <c r="H2941" t="s">
        <v>7</v>
      </c>
      <c r="I2941" t="s">
        <v>10</v>
      </c>
      <c r="J2941" t="s">
        <v>24</v>
      </c>
    </row>
    <row r="2942" spans="1:10" x14ac:dyDescent="0.35">
      <c r="A2942">
        <v>43253</v>
      </c>
      <c r="B2942" t="s">
        <v>12</v>
      </c>
      <c r="C2942" t="s">
        <v>45</v>
      </c>
      <c r="D2942" t="s">
        <v>15</v>
      </c>
      <c r="E2942">
        <v>399</v>
      </c>
      <c r="F2942">
        <v>4</v>
      </c>
      <c r="G2942">
        <v>1596</v>
      </c>
      <c r="H2942" t="s">
        <v>7</v>
      </c>
      <c r="I2942" t="s">
        <v>10</v>
      </c>
      <c r="J2942" t="s">
        <v>21</v>
      </c>
    </row>
    <row r="2943" spans="1:10" x14ac:dyDescent="0.35">
      <c r="A2943">
        <v>43253</v>
      </c>
      <c r="B2943" t="s">
        <v>5</v>
      </c>
      <c r="C2943" t="s">
        <v>40</v>
      </c>
      <c r="D2943" t="s">
        <v>16</v>
      </c>
      <c r="E2943">
        <v>99</v>
      </c>
      <c r="F2943">
        <v>9</v>
      </c>
      <c r="G2943">
        <v>891</v>
      </c>
      <c r="H2943" t="s">
        <v>7</v>
      </c>
      <c r="I2943" t="s">
        <v>10</v>
      </c>
      <c r="J2943" t="s">
        <v>21</v>
      </c>
    </row>
    <row r="2944" spans="1:10" x14ac:dyDescent="0.35">
      <c r="A2944">
        <v>43253</v>
      </c>
      <c r="B2944" t="s">
        <v>5</v>
      </c>
      <c r="C2944" t="s">
        <v>40</v>
      </c>
      <c r="D2944" t="s">
        <v>6</v>
      </c>
      <c r="E2944">
        <v>499</v>
      </c>
      <c r="F2944">
        <v>8</v>
      </c>
      <c r="G2944">
        <v>3992</v>
      </c>
      <c r="H2944" t="s">
        <v>8</v>
      </c>
      <c r="I2944" t="s">
        <v>10</v>
      </c>
      <c r="J2944" t="s">
        <v>23</v>
      </c>
    </row>
    <row r="2945" spans="1:10" x14ac:dyDescent="0.35">
      <c r="A2945">
        <v>43253</v>
      </c>
      <c r="B2945" t="s">
        <v>5</v>
      </c>
      <c r="C2945" t="s">
        <v>43</v>
      </c>
      <c r="D2945" t="s">
        <v>15</v>
      </c>
      <c r="E2945">
        <v>399</v>
      </c>
      <c r="F2945">
        <v>3</v>
      </c>
      <c r="G2945">
        <v>1197</v>
      </c>
      <c r="H2945" t="s">
        <v>8</v>
      </c>
      <c r="I2945" t="s">
        <v>10</v>
      </c>
      <c r="J2945" t="s">
        <v>20</v>
      </c>
    </row>
    <row r="2946" spans="1:10" x14ac:dyDescent="0.35">
      <c r="A2946">
        <v>43254</v>
      </c>
      <c r="B2946" t="s">
        <v>12</v>
      </c>
      <c r="C2946" t="s">
        <v>45</v>
      </c>
      <c r="D2946" t="s">
        <v>13</v>
      </c>
      <c r="E2946">
        <v>299</v>
      </c>
      <c r="F2946">
        <v>6</v>
      </c>
      <c r="G2946">
        <v>1794</v>
      </c>
      <c r="H2946" t="s">
        <v>8</v>
      </c>
      <c r="I2946" t="s">
        <v>10</v>
      </c>
      <c r="J2946" t="s">
        <v>23</v>
      </c>
    </row>
    <row r="2947" spans="1:10" x14ac:dyDescent="0.35">
      <c r="A2947">
        <v>43254</v>
      </c>
      <c r="B2947" t="s">
        <v>5</v>
      </c>
      <c r="C2947" t="s">
        <v>40</v>
      </c>
      <c r="D2947" t="s">
        <v>16</v>
      </c>
      <c r="E2947">
        <v>99</v>
      </c>
      <c r="F2947">
        <v>9</v>
      </c>
      <c r="G2947">
        <v>891</v>
      </c>
      <c r="H2947" t="s">
        <v>8</v>
      </c>
      <c r="I2947" t="s">
        <v>10</v>
      </c>
      <c r="J2947" t="s">
        <v>22</v>
      </c>
    </row>
    <row r="2948" spans="1:10" x14ac:dyDescent="0.35">
      <c r="A2948">
        <v>43254</v>
      </c>
      <c r="B2948" t="s">
        <v>5</v>
      </c>
      <c r="C2948" t="s">
        <v>42</v>
      </c>
      <c r="D2948" t="s">
        <v>17</v>
      </c>
      <c r="E2948">
        <v>199</v>
      </c>
      <c r="F2948">
        <v>9</v>
      </c>
      <c r="G2948">
        <v>1791</v>
      </c>
      <c r="H2948" t="s">
        <v>7</v>
      </c>
      <c r="I2948" t="s">
        <v>10</v>
      </c>
      <c r="J2948" t="s">
        <v>22</v>
      </c>
    </row>
    <row r="2949" spans="1:10" x14ac:dyDescent="0.35">
      <c r="A2949">
        <v>43254</v>
      </c>
      <c r="B2949" t="s">
        <v>5</v>
      </c>
      <c r="C2949" t="s">
        <v>42</v>
      </c>
      <c r="D2949" t="s">
        <v>13</v>
      </c>
      <c r="E2949">
        <v>299</v>
      </c>
      <c r="F2949">
        <v>8</v>
      </c>
      <c r="G2949">
        <v>2392</v>
      </c>
      <c r="H2949" t="s">
        <v>8</v>
      </c>
      <c r="I2949" t="s">
        <v>10</v>
      </c>
      <c r="J2949" t="s">
        <v>20</v>
      </c>
    </row>
    <row r="2950" spans="1:10" x14ac:dyDescent="0.35">
      <c r="A2950">
        <v>43254</v>
      </c>
      <c r="B2950" t="s">
        <v>5</v>
      </c>
      <c r="C2950" t="s">
        <v>40</v>
      </c>
      <c r="D2950" t="s">
        <v>13</v>
      </c>
      <c r="E2950">
        <v>299</v>
      </c>
      <c r="F2950">
        <v>10</v>
      </c>
      <c r="G2950">
        <v>2990</v>
      </c>
      <c r="H2950" t="s">
        <v>7</v>
      </c>
      <c r="I2950" t="s">
        <v>10</v>
      </c>
      <c r="J2950" t="s">
        <v>20</v>
      </c>
    </row>
    <row r="2951" spans="1:10" x14ac:dyDescent="0.35">
      <c r="A2951">
        <v>43254</v>
      </c>
      <c r="B2951" t="s">
        <v>12</v>
      </c>
      <c r="C2951" t="s">
        <v>43</v>
      </c>
      <c r="D2951" t="s">
        <v>6</v>
      </c>
      <c r="E2951">
        <v>499</v>
      </c>
      <c r="F2951">
        <v>3</v>
      </c>
      <c r="G2951">
        <v>1497</v>
      </c>
      <c r="H2951" t="s">
        <v>8</v>
      </c>
      <c r="I2951" t="s">
        <v>9</v>
      </c>
      <c r="J2951" t="s">
        <v>21</v>
      </c>
    </row>
    <row r="2952" spans="1:10" x14ac:dyDescent="0.35">
      <c r="A2952">
        <v>43255</v>
      </c>
      <c r="B2952" t="s">
        <v>5</v>
      </c>
      <c r="C2952" t="s">
        <v>40</v>
      </c>
      <c r="D2952" t="s">
        <v>16</v>
      </c>
      <c r="E2952">
        <v>99</v>
      </c>
      <c r="F2952">
        <v>2</v>
      </c>
      <c r="G2952">
        <v>198</v>
      </c>
      <c r="H2952" t="s">
        <v>7</v>
      </c>
      <c r="I2952" t="s">
        <v>10</v>
      </c>
      <c r="J2952" t="s">
        <v>20</v>
      </c>
    </row>
    <row r="2953" spans="1:10" x14ac:dyDescent="0.35">
      <c r="A2953">
        <v>43255</v>
      </c>
      <c r="B2953" t="s">
        <v>12</v>
      </c>
      <c r="C2953" t="s">
        <v>40</v>
      </c>
      <c r="D2953" t="s">
        <v>16</v>
      </c>
      <c r="E2953">
        <v>99</v>
      </c>
      <c r="F2953">
        <v>1</v>
      </c>
      <c r="G2953">
        <v>99</v>
      </c>
      <c r="H2953" t="s">
        <v>7</v>
      </c>
      <c r="I2953" t="s">
        <v>10</v>
      </c>
      <c r="J2953" t="s">
        <v>22</v>
      </c>
    </row>
    <row r="2954" spans="1:10" x14ac:dyDescent="0.35">
      <c r="A2954">
        <v>43256</v>
      </c>
      <c r="B2954" t="s">
        <v>14</v>
      </c>
      <c r="C2954" t="s">
        <v>42</v>
      </c>
      <c r="D2954" t="s">
        <v>15</v>
      </c>
      <c r="E2954">
        <v>399</v>
      </c>
      <c r="F2954">
        <v>3</v>
      </c>
      <c r="G2954">
        <v>1197</v>
      </c>
      <c r="H2954" t="s">
        <v>8</v>
      </c>
      <c r="I2954" t="s">
        <v>10</v>
      </c>
      <c r="J2954" t="s">
        <v>22</v>
      </c>
    </row>
    <row r="2955" spans="1:10" x14ac:dyDescent="0.35">
      <c r="A2955">
        <v>43256</v>
      </c>
      <c r="B2955" t="s">
        <v>5</v>
      </c>
      <c r="C2955" t="s">
        <v>44</v>
      </c>
      <c r="D2955" t="s">
        <v>16</v>
      </c>
      <c r="E2955">
        <v>99</v>
      </c>
      <c r="F2955">
        <v>10</v>
      </c>
      <c r="G2955">
        <v>990</v>
      </c>
      <c r="H2955" t="s">
        <v>7</v>
      </c>
      <c r="I2955" t="s">
        <v>10</v>
      </c>
      <c r="J2955" t="s">
        <v>21</v>
      </c>
    </row>
    <row r="2956" spans="1:10" x14ac:dyDescent="0.35">
      <c r="A2956">
        <v>43257</v>
      </c>
      <c r="B2956" t="s">
        <v>12</v>
      </c>
      <c r="C2956" t="s">
        <v>40</v>
      </c>
      <c r="D2956" t="s">
        <v>16</v>
      </c>
      <c r="E2956">
        <v>99</v>
      </c>
      <c r="F2956">
        <v>3</v>
      </c>
      <c r="G2956">
        <v>297</v>
      </c>
      <c r="H2956" t="s">
        <v>8</v>
      </c>
      <c r="I2956" t="s">
        <v>10</v>
      </c>
      <c r="J2956" t="s">
        <v>23</v>
      </c>
    </row>
    <row r="2957" spans="1:10" x14ac:dyDescent="0.35">
      <c r="A2957">
        <v>43257</v>
      </c>
      <c r="B2957" t="s">
        <v>12</v>
      </c>
      <c r="C2957" t="s">
        <v>43</v>
      </c>
      <c r="D2957" t="s">
        <v>15</v>
      </c>
      <c r="E2957">
        <v>399</v>
      </c>
      <c r="F2957">
        <v>2</v>
      </c>
      <c r="G2957">
        <v>798</v>
      </c>
      <c r="H2957" t="s">
        <v>8</v>
      </c>
      <c r="I2957" t="s">
        <v>10</v>
      </c>
      <c r="J2957" t="s">
        <v>22</v>
      </c>
    </row>
    <row r="2958" spans="1:10" x14ac:dyDescent="0.35">
      <c r="A2958">
        <v>43257</v>
      </c>
      <c r="B2958" t="s">
        <v>14</v>
      </c>
      <c r="C2958" t="s">
        <v>42</v>
      </c>
      <c r="D2958" t="s">
        <v>16</v>
      </c>
      <c r="E2958">
        <v>99</v>
      </c>
      <c r="F2958">
        <v>5</v>
      </c>
      <c r="G2958">
        <v>495</v>
      </c>
      <c r="H2958" t="s">
        <v>7</v>
      </c>
      <c r="I2958" t="s">
        <v>10</v>
      </c>
      <c r="J2958" t="s">
        <v>22</v>
      </c>
    </row>
    <row r="2959" spans="1:10" x14ac:dyDescent="0.35">
      <c r="A2959">
        <v>43257</v>
      </c>
      <c r="B2959" t="s">
        <v>12</v>
      </c>
      <c r="C2959" t="s">
        <v>44</v>
      </c>
      <c r="D2959" t="s">
        <v>16</v>
      </c>
      <c r="E2959">
        <v>99</v>
      </c>
      <c r="F2959">
        <v>10</v>
      </c>
      <c r="G2959">
        <v>990</v>
      </c>
      <c r="H2959" t="s">
        <v>7</v>
      </c>
      <c r="I2959" t="s">
        <v>10</v>
      </c>
      <c r="J2959" t="s">
        <v>20</v>
      </c>
    </row>
    <row r="2960" spans="1:10" x14ac:dyDescent="0.35">
      <c r="A2960">
        <v>43257</v>
      </c>
      <c r="B2960" t="s">
        <v>12</v>
      </c>
      <c r="C2960" t="s">
        <v>42</v>
      </c>
      <c r="D2960" t="s">
        <v>6</v>
      </c>
      <c r="E2960">
        <v>499</v>
      </c>
      <c r="F2960">
        <v>3</v>
      </c>
      <c r="G2960">
        <v>1497</v>
      </c>
      <c r="H2960" t="s">
        <v>8</v>
      </c>
      <c r="I2960" t="s">
        <v>10</v>
      </c>
      <c r="J2960" t="s">
        <v>22</v>
      </c>
    </row>
    <row r="2961" spans="1:10" x14ac:dyDescent="0.35">
      <c r="A2961">
        <v>43257</v>
      </c>
      <c r="B2961" t="s">
        <v>12</v>
      </c>
      <c r="C2961" t="s">
        <v>45</v>
      </c>
      <c r="D2961" t="s">
        <v>16</v>
      </c>
      <c r="E2961">
        <v>99</v>
      </c>
      <c r="F2961">
        <v>10</v>
      </c>
      <c r="G2961">
        <v>990</v>
      </c>
      <c r="H2961" t="s">
        <v>7</v>
      </c>
      <c r="I2961" t="s">
        <v>10</v>
      </c>
      <c r="J2961" t="s">
        <v>21</v>
      </c>
    </row>
    <row r="2962" spans="1:10" x14ac:dyDescent="0.35">
      <c r="A2962">
        <v>43257</v>
      </c>
      <c r="B2962" t="s">
        <v>5</v>
      </c>
      <c r="C2962" t="s">
        <v>42</v>
      </c>
      <c r="D2962" t="s">
        <v>15</v>
      </c>
      <c r="E2962">
        <v>399</v>
      </c>
      <c r="F2962">
        <v>5</v>
      </c>
      <c r="G2962">
        <v>1995</v>
      </c>
      <c r="H2962" t="s">
        <v>7</v>
      </c>
      <c r="I2962" t="s">
        <v>10</v>
      </c>
      <c r="J2962" t="s">
        <v>20</v>
      </c>
    </row>
    <row r="2963" spans="1:10" x14ac:dyDescent="0.35">
      <c r="A2963">
        <v>43257</v>
      </c>
      <c r="B2963" t="s">
        <v>12</v>
      </c>
      <c r="C2963" t="s">
        <v>40</v>
      </c>
      <c r="D2963" t="s">
        <v>6</v>
      </c>
      <c r="E2963">
        <v>499</v>
      </c>
      <c r="F2963">
        <v>2</v>
      </c>
      <c r="G2963">
        <v>998</v>
      </c>
      <c r="H2963" t="s">
        <v>7</v>
      </c>
      <c r="I2963" t="s">
        <v>10</v>
      </c>
      <c r="J2963" t="s">
        <v>22</v>
      </c>
    </row>
    <row r="2964" spans="1:10" x14ac:dyDescent="0.35">
      <c r="A2964">
        <v>43257</v>
      </c>
      <c r="B2964" t="s">
        <v>12</v>
      </c>
      <c r="C2964" t="s">
        <v>44</v>
      </c>
      <c r="D2964" t="s">
        <v>6</v>
      </c>
      <c r="E2964">
        <v>499</v>
      </c>
      <c r="F2964">
        <v>1</v>
      </c>
      <c r="G2964">
        <v>499</v>
      </c>
      <c r="H2964" t="s">
        <v>8</v>
      </c>
      <c r="I2964" t="s">
        <v>10</v>
      </c>
      <c r="J2964" t="s">
        <v>21</v>
      </c>
    </row>
    <row r="2965" spans="1:10" x14ac:dyDescent="0.35">
      <c r="A2965">
        <v>43258</v>
      </c>
      <c r="B2965" t="s">
        <v>14</v>
      </c>
      <c r="C2965" t="s">
        <v>44</v>
      </c>
      <c r="D2965" t="s">
        <v>13</v>
      </c>
      <c r="E2965">
        <v>299</v>
      </c>
      <c r="F2965">
        <v>5</v>
      </c>
      <c r="G2965">
        <v>1495</v>
      </c>
      <c r="H2965" t="s">
        <v>7</v>
      </c>
      <c r="I2965" t="s">
        <v>10</v>
      </c>
      <c r="J2965" t="s">
        <v>20</v>
      </c>
    </row>
    <row r="2966" spans="1:10" x14ac:dyDescent="0.35">
      <c r="A2966">
        <v>43259</v>
      </c>
      <c r="B2966" t="s">
        <v>14</v>
      </c>
      <c r="C2966" t="s">
        <v>41</v>
      </c>
      <c r="D2966" t="s">
        <v>15</v>
      </c>
      <c r="E2966">
        <v>399</v>
      </c>
      <c r="F2966">
        <v>2</v>
      </c>
      <c r="G2966">
        <v>798</v>
      </c>
      <c r="H2966" t="s">
        <v>7</v>
      </c>
      <c r="I2966" t="s">
        <v>10</v>
      </c>
      <c r="J2966" t="s">
        <v>22</v>
      </c>
    </row>
    <row r="2967" spans="1:10" x14ac:dyDescent="0.35">
      <c r="A2967">
        <v>43259</v>
      </c>
      <c r="B2967" t="s">
        <v>14</v>
      </c>
      <c r="C2967" t="s">
        <v>41</v>
      </c>
      <c r="D2967" t="s">
        <v>15</v>
      </c>
      <c r="E2967">
        <v>399</v>
      </c>
      <c r="F2967">
        <v>4</v>
      </c>
      <c r="G2967">
        <v>1596</v>
      </c>
      <c r="H2967" t="s">
        <v>7</v>
      </c>
      <c r="I2967" t="s">
        <v>10</v>
      </c>
      <c r="J2967" t="s">
        <v>20</v>
      </c>
    </row>
    <row r="2968" spans="1:10" x14ac:dyDescent="0.35">
      <c r="A2968">
        <v>43259</v>
      </c>
      <c r="B2968" t="s">
        <v>14</v>
      </c>
      <c r="C2968" t="s">
        <v>45</v>
      </c>
      <c r="D2968" t="s">
        <v>13</v>
      </c>
      <c r="E2968">
        <v>299</v>
      </c>
      <c r="F2968">
        <v>5</v>
      </c>
      <c r="G2968">
        <v>1495</v>
      </c>
      <c r="H2968" t="s">
        <v>8</v>
      </c>
      <c r="I2968" t="s">
        <v>9</v>
      </c>
      <c r="J2968" t="s">
        <v>23</v>
      </c>
    </row>
    <row r="2969" spans="1:10" x14ac:dyDescent="0.35">
      <c r="A2969">
        <v>43259</v>
      </c>
      <c r="B2969" t="s">
        <v>14</v>
      </c>
      <c r="C2969" t="s">
        <v>44</v>
      </c>
      <c r="D2969" t="s">
        <v>17</v>
      </c>
      <c r="E2969">
        <v>199</v>
      </c>
      <c r="F2969">
        <v>4</v>
      </c>
      <c r="G2969">
        <v>796</v>
      </c>
      <c r="H2969" t="s">
        <v>7</v>
      </c>
      <c r="I2969" t="s">
        <v>10</v>
      </c>
      <c r="J2969" t="s">
        <v>22</v>
      </c>
    </row>
    <row r="2970" spans="1:10" x14ac:dyDescent="0.35">
      <c r="A2970">
        <v>43259</v>
      </c>
      <c r="B2970" t="s">
        <v>5</v>
      </c>
      <c r="C2970" t="s">
        <v>40</v>
      </c>
      <c r="D2970" t="s">
        <v>6</v>
      </c>
      <c r="E2970">
        <v>499</v>
      </c>
      <c r="F2970">
        <v>6</v>
      </c>
      <c r="G2970">
        <v>2994</v>
      </c>
      <c r="H2970" t="s">
        <v>7</v>
      </c>
      <c r="I2970" t="s">
        <v>10</v>
      </c>
      <c r="J2970" t="s">
        <v>23</v>
      </c>
    </row>
    <row r="2971" spans="1:10" x14ac:dyDescent="0.35">
      <c r="A2971">
        <v>43259</v>
      </c>
      <c r="B2971" t="s">
        <v>12</v>
      </c>
      <c r="C2971" t="s">
        <v>42</v>
      </c>
      <c r="D2971" t="s">
        <v>6</v>
      </c>
      <c r="E2971">
        <v>499</v>
      </c>
      <c r="F2971">
        <v>5</v>
      </c>
      <c r="G2971">
        <v>2495</v>
      </c>
      <c r="H2971" t="s">
        <v>7</v>
      </c>
      <c r="I2971" t="s">
        <v>10</v>
      </c>
      <c r="J2971" t="s">
        <v>21</v>
      </c>
    </row>
    <row r="2972" spans="1:10" x14ac:dyDescent="0.35">
      <c r="A2972">
        <v>43260</v>
      </c>
      <c r="B2972" t="s">
        <v>14</v>
      </c>
      <c r="C2972" t="s">
        <v>41</v>
      </c>
      <c r="D2972" t="s">
        <v>16</v>
      </c>
      <c r="E2972">
        <v>99</v>
      </c>
      <c r="F2972">
        <v>5</v>
      </c>
      <c r="G2972">
        <v>495</v>
      </c>
      <c r="H2972" t="s">
        <v>8</v>
      </c>
      <c r="I2972" t="s">
        <v>10</v>
      </c>
      <c r="J2972" t="s">
        <v>20</v>
      </c>
    </row>
    <row r="2973" spans="1:10" x14ac:dyDescent="0.35">
      <c r="A2973">
        <v>43260</v>
      </c>
      <c r="B2973" t="s">
        <v>12</v>
      </c>
      <c r="C2973" t="s">
        <v>42</v>
      </c>
      <c r="D2973" t="s">
        <v>6</v>
      </c>
      <c r="E2973">
        <v>499</v>
      </c>
      <c r="F2973">
        <v>8</v>
      </c>
      <c r="G2973">
        <v>3992</v>
      </c>
      <c r="H2973" t="s">
        <v>8</v>
      </c>
      <c r="I2973" t="s">
        <v>9</v>
      </c>
      <c r="J2973" t="s">
        <v>20</v>
      </c>
    </row>
    <row r="2974" spans="1:10" x14ac:dyDescent="0.35">
      <c r="A2974">
        <v>43261</v>
      </c>
      <c r="B2974" t="s">
        <v>12</v>
      </c>
      <c r="C2974" t="s">
        <v>44</v>
      </c>
      <c r="D2974" t="s">
        <v>6</v>
      </c>
      <c r="E2974">
        <v>499</v>
      </c>
      <c r="F2974">
        <v>5</v>
      </c>
      <c r="G2974">
        <v>2495</v>
      </c>
      <c r="H2974" t="s">
        <v>7</v>
      </c>
      <c r="I2974" t="s">
        <v>10</v>
      </c>
      <c r="J2974" t="s">
        <v>22</v>
      </c>
    </row>
    <row r="2975" spans="1:10" x14ac:dyDescent="0.35">
      <c r="A2975">
        <v>43261</v>
      </c>
      <c r="B2975" t="s">
        <v>5</v>
      </c>
      <c r="C2975" t="s">
        <v>41</v>
      </c>
      <c r="D2975" t="s">
        <v>16</v>
      </c>
      <c r="E2975">
        <v>99</v>
      </c>
      <c r="F2975">
        <v>6</v>
      </c>
      <c r="G2975">
        <v>594</v>
      </c>
      <c r="H2975" t="s">
        <v>7</v>
      </c>
      <c r="I2975" t="s">
        <v>10</v>
      </c>
      <c r="J2975" t="s">
        <v>23</v>
      </c>
    </row>
    <row r="2976" spans="1:10" x14ac:dyDescent="0.35">
      <c r="A2976">
        <v>43262</v>
      </c>
      <c r="B2976" t="s">
        <v>5</v>
      </c>
      <c r="C2976" t="s">
        <v>44</v>
      </c>
      <c r="D2976" t="s">
        <v>17</v>
      </c>
      <c r="E2976">
        <v>199</v>
      </c>
      <c r="F2976">
        <v>10</v>
      </c>
      <c r="G2976">
        <v>1990</v>
      </c>
      <c r="H2976" t="s">
        <v>7</v>
      </c>
      <c r="I2976" t="s">
        <v>10</v>
      </c>
      <c r="J2976" t="s">
        <v>23</v>
      </c>
    </row>
    <row r="2977" spans="1:10" x14ac:dyDescent="0.35">
      <c r="A2977">
        <v>43263</v>
      </c>
      <c r="B2977" t="s">
        <v>12</v>
      </c>
      <c r="C2977" t="s">
        <v>45</v>
      </c>
      <c r="D2977" t="s">
        <v>16</v>
      </c>
      <c r="E2977">
        <v>99</v>
      </c>
      <c r="F2977">
        <v>5</v>
      </c>
      <c r="G2977">
        <v>495</v>
      </c>
      <c r="H2977" t="s">
        <v>8</v>
      </c>
      <c r="I2977" t="s">
        <v>10</v>
      </c>
      <c r="J2977" t="s">
        <v>20</v>
      </c>
    </row>
    <row r="2978" spans="1:10" x14ac:dyDescent="0.35">
      <c r="A2978">
        <v>43263</v>
      </c>
      <c r="B2978" t="s">
        <v>14</v>
      </c>
      <c r="C2978" t="s">
        <v>43</v>
      </c>
      <c r="D2978" t="s">
        <v>16</v>
      </c>
      <c r="E2978">
        <v>99</v>
      </c>
      <c r="F2978">
        <v>8</v>
      </c>
      <c r="G2978">
        <v>792</v>
      </c>
      <c r="H2978" t="s">
        <v>7</v>
      </c>
      <c r="I2978" t="s">
        <v>10</v>
      </c>
      <c r="J2978" t="s">
        <v>24</v>
      </c>
    </row>
    <row r="2979" spans="1:10" x14ac:dyDescent="0.35">
      <c r="A2979">
        <v>43264</v>
      </c>
      <c r="B2979" t="s">
        <v>12</v>
      </c>
      <c r="C2979" t="s">
        <v>41</v>
      </c>
      <c r="D2979" t="s">
        <v>15</v>
      </c>
      <c r="E2979">
        <v>399</v>
      </c>
      <c r="F2979">
        <v>4</v>
      </c>
      <c r="G2979">
        <v>1596</v>
      </c>
      <c r="H2979" t="s">
        <v>8</v>
      </c>
      <c r="I2979" t="s">
        <v>10</v>
      </c>
      <c r="J2979" t="s">
        <v>24</v>
      </c>
    </row>
    <row r="2980" spans="1:10" x14ac:dyDescent="0.35">
      <c r="A2980">
        <v>43264</v>
      </c>
      <c r="B2980" t="s">
        <v>5</v>
      </c>
      <c r="C2980" t="s">
        <v>42</v>
      </c>
      <c r="D2980" t="s">
        <v>13</v>
      </c>
      <c r="E2980">
        <v>299</v>
      </c>
      <c r="F2980">
        <v>8</v>
      </c>
      <c r="G2980">
        <v>2392</v>
      </c>
      <c r="H2980" t="s">
        <v>8</v>
      </c>
      <c r="I2980" t="s">
        <v>10</v>
      </c>
      <c r="J2980" t="s">
        <v>23</v>
      </c>
    </row>
    <row r="2981" spans="1:10" x14ac:dyDescent="0.35">
      <c r="A2981">
        <v>43265</v>
      </c>
      <c r="B2981" t="s">
        <v>14</v>
      </c>
      <c r="C2981" t="s">
        <v>40</v>
      </c>
      <c r="D2981" t="s">
        <v>17</v>
      </c>
      <c r="E2981">
        <v>199</v>
      </c>
      <c r="F2981">
        <v>4</v>
      </c>
      <c r="G2981">
        <v>796</v>
      </c>
      <c r="H2981" t="s">
        <v>7</v>
      </c>
      <c r="I2981" t="s">
        <v>10</v>
      </c>
      <c r="J2981" t="s">
        <v>23</v>
      </c>
    </row>
    <row r="2982" spans="1:10" x14ac:dyDescent="0.35">
      <c r="A2982">
        <v>43265</v>
      </c>
      <c r="B2982" t="s">
        <v>14</v>
      </c>
      <c r="C2982" t="s">
        <v>45</v>
      </c>
      <c r="D2982" t="s">
        <v>15</v>
      </c>
      <c r="E2982">
        <v>399</v>
      </c>
      <c r="F2982">
        <v>4</v>
      </c>
      <c r="G2982">
        <v>1596</v>
      </c>
      <c r="H2982" t="s">
        <v>8</v>
      </c>
      <c r="I2982" t="s">
        <v>10</v>
      </c>
      <c r="J2982" t="s">
        <v>23</v>
      </c>
    </row>
    <row r="2983" spans="1:10" x14ac:dyDescent="0.35">
      <c r="A2983">
        <v>43266</v>
      </c>
      <c r="B2983" t="s">
        <v>12</v>
      </c>
      <c r="C2983" t="s">
        <v>40</v>
      </c>
      <c r="D2983" t="s">
        <v>16</v>
      </c>
      <c r="E2983">
        <v>99</v>
      </c>
      <c r="F2983">
        <v>9</v>
      </c>
      <c r="G2983">
        <v>891</v>
      </c>
      <c r="H2983" t="s">
        <v>7</v>
      </c>
      <c r="I2983" t="s">
        <v>10</v>
      </c>
      <c r="J2983" t="s">
        <v>23</v>
      </c>
    </row>
    <row r="2984" spans="1:10" x14ac:dyDescent="0.35">
      <c r="A2984">
        <v>43266</v>
      </c>
      <c r="B2984" t="s">
        <v>5</v>
      </c>
      <c r="C2984" t="s">
        <v>45</v>
      </c>
      <c r="D2984" t="s">
        <v>17</v>
      </c>
      <c r="E2984">
        <v>199</v>
      </c>
      <c r="F2984">
        <v>10</v>
      </c>
      <c r="G2984">
        <v>1990</v>
      </c>
      <c r="H2984" t="s">
        <v>7</v>
      </c>
      <c r="I2984" t="s">
        <v>10</v>
      </c>
      <c r="J2984" t="s">
        <v>24</v>
      </c>
    </row>
    <row r="2985" spans="1:10" x14ac:dyDescent="0.35">
      <c r="A2985">
        <v>43266</v>
      </c>
      <c r="B2985" t="s">
        <v>14</v>
      </c>
      <c r="C2985" t="s">
        <v>43</v>
      </c>
      <c r="D2985" t="s">
        <v>15</v>
      </c>
      <c r="E2985">
        <v>399</v>
      </c>
      <c r="F2985">
        <v>5</v>
      </c>
      <c r="G2985">
        <v>1995</v>
      </c>
      <c r="H2985" t="s">
        <v>8</v>
      </c>
      <c r="I2985" t="s">
        <v>10</v>
      </c>
      <c r="J2985" t="s">
        <v>22</v>
      </c>
    </row>
    <row r="2986" spans="1:10" x14ac:dyDescent="0.35">
      <c r="A2986">
        <v>43266</v>
      </c>
      <c r="B2986" t="s">
        <v>12</v>
      </c>
      <c r="C2986" t="s">
        <v>40</v>
      </c>
      <c r="D2986" t="s">
        <v>16</v>
      </c>
      <c r="E2986">
        <v>99</v>
      </c>
      <c r="F2986">
        <v>3</v>
      </c>
      <c r="G2986">
        <v>297</v>
      </c>
      <c r="H2986" t="s">
        <v>8</v>
      </c>
      <c r="I2986" t="s">
        <v>10</v>
      </c>
      <c r="J2986" t="s">
        <v>22</v>
      </c>
    </row>
    <row r="2987" spans="1:10" x14ac:dyDescent="0.35">
      <c r="A2987">
        <v>43266</v>
      </c>
      <c r="B2987" t="s">
        <v>14</v>
      </c>
      <c r="C2987" t="s">
        <v>44</v>
      </c>
      <c r="D2987" t="s">
        <v>15</v>
      </c>
      <c r="E2987">
        <v>399</v>
      </c>
      <c r="F2987">
        <v>10</v>
      </c>
      <c r="G2987">
        <v>3990</v>
      </c>
      <c r="H2987" t="s">
        <v>8</v>
      </c>
      <c r="I2987" t="s">
        <v>10</v>
      </c>
      <c r="J2987" t="s">
        <v>20</v>
      </c>
    </row>
    <row r="2988" spans="1:10" x14ac:dyDescent="0.35">
      <c r="A2988">
        <v>43266</v>
      </c>
      <c r="B2988" t="s">
        <v>14</v>
      </c>
      <c r="C2988" t="s">
        <v>43</v>
      </c>
      <c r="D2988" t="s">
        <v>15</v>
      </c>
      <c r="E2988">
        <v>399</v>
      </c>
      <c r="F2988">
        <v>3</v>
      </c>
      <c r="G2988">
        <v>1197</v>
      </c>
      <c r="H2988" t="s">
        <v>8</v>
      </c>
      <c r="I2988" t="s">
        <v>10</v>
      </c>
      <c r="J2988" t="s">
        <v>22</v>
      </c>
    </row>
    <row r="2989" spans="1:10" x14ac:dyDescent="0.35">
      <c r="A2989">
        <v>43266</v>
      </c>
      <c r="B2989" t="s">
        <v>14</v>
      </c>
      <c r="C2989" t="s">
        <v>42</v>
      </c>
      <c r="D2989" t="s">
        <v>16</v>
      </c>
      <c r="E2989">
        <v>99</v>
      </c>
      <c r="F2989">
        <v>6</v>
      </c>
      <c r="G2989">
        <v>594</v>
      </c>
      <c r="H2989" t="s">
        <v>7</v>
      </c>
      <c r="I2989" t="s">
        <v>10</v>
      </c>
      <c r="J2989" t="s">
        <v>22</v>
      </c>
    </row>
    <row r="2990" spans="1:10" x14ac:dyDescent="0.35">
      <c r="A2990">
        <v>43266</v>
      </c>
      <c r="B2990" t="s">
        <v>5</v>
      </c>
      <c r="C2990" t="s">
        <v>41</v>
      </c>
      <c r="D2990" t="s">
        <v>17</v>
      </c>
      <c r="E2990">
        <v>199</v>
      </c>
      <c r="F2990">
        <v>3</v>
      </c>
      <c r="G2990">
        <v>597</v>
      </c>
      <c r="H2990" t="s">
        <v>8</v>
      </c>
      <c r="I2990" t="s">
        <v>10</v>
      </c>
      <c r="J2990" t="s">
        <v>20</v>
      </c>
    </row>
    <row r="2991" spans="1:10" x14ac:dyDescent="0.35">
      <c r="A2991">
        <v>43267</v>
      </c>
      <c r="B2991" t="s">
        <v>5</v>
      </c>
      <c r="C2991" t="s">
        <v>43</v>
      </c>
      <c r="D2991" t="s">
        <v>16</v>
      </c>
      <c r="E2991">
        <v>99</v>
      </c>
      <c r="F2991">
        <v>7</v>
      </c>
      <c r="G2991">
        <v>693</v>
      </c>
      <c r="H2991" t="s">
        <v>7</v>
      </c>
      <c r="I2991" t="s">
        <v>9</v>
      </c>
      <c r="J2991" t="s">
        <v>21</v>
      </c>
    </row>
    <row r="2992" spans="1:10" x14ac:dyDescent="0.35">
      <c r="A2992">
        <v>43267</v>
      </c>
      <c r="B2992" t="s">
        <v>12</v>
      </c>
      <c r="C2992" t="s">
        <v>45</v>
      </c>
      <c r="D2992" t="s">
        <v>17</v>
      </c>
      <c r="E2992">
        <v>199</v>
      </c>
      <c r="F2992">
        <v>7</v>
      </c>
      <c r="G2992">
        <v>1393</v>
      </c>
      <c r="H2992" t="s">
        <v>7</v>
      </c>
      <c r="I2992" t="s">
        <v>10</v>
      </c>
      <c r="J2992" t="s">
        <v>22</v>
      </c>
    </row>
    <row r="2993" spans="1:10" x14ac:dyDescent="0.35">
      <c r="A2993">
        <v>43268</v>
      </c>
      <c r="B2993" t="s">
        <v>5</v>
      </c>
      <c r="C2993" t="s">
        <v>45</v>
      </c>
      <c r="D2993" t="s">
        <v>13</v>
      </c>
      <c r="E2993">
        <v>299</v>
      </c>
      <c r="F2993">
        <v>7</v>
      </c>
      <c r="G2993">
        <v>2093</v>
      </c>
      <c r="H2993" t="s">
        <v>8</v>
      </c>
      <c r="I2993" t="s">
        <v>10</v>
      </c>
      <c r="J2993" t="s">
        <v>23</v>
      </c>
    </row>
    <row r="2994" spans="1:10" x14ac:dyDescent="0.35">
      <c r="A2994">
        <v>43268</v>
      </c>
      <c r="B2994" t="s">
        <v>12</v>
      </c>
      <c r="C2994" t="s">
        <v>42</v>
      </c>
      <c r="D2994" t="s">
        <v>13</v>
      </c>
      <c r="E2994">
        <v>299</v>
      </c>
      <c r="F2994">
        <v>4</v>
      </c>
      <c r="G2994">
        <v>1196</v>
      </c>
      <c r="H2994" t="s">
        <v>7</v>
      </c>
      <c r="I2994" t="s">
        <v>10</v>
      </c>
      <c r="J2994" t="s">
        <v>23</v>
      </c>
    </row>
    <row r="2995" spans="1:10" x14ac:dyDescent="0.35">
      <c r="A2995">
        <v>43268</v>
      </c>
      <c r="B2995" t="s">
        <v>12</v>
      </c>
      <c r="C2995" t="s">
        <v>44</v>
      </c>
      <c r="D2995" t="s">
        <v>6</v>
      </c>
      <c r="E2995">
        <v>499</v>
      </c>
      <c r="F2995">
        <v>7</v>
      </c>
      <c r="G2995">
        <v>3493</v>
      </c>
      <c r="H2995" t="s">
        <v>7</v>
      </c>
      <c r="I2995" t="s">
        <v>9</v>
      </c>
      <c r="J2995" t="s">
        <v>22</v>
      </c>
    </row>
    <row r="2996" spans="1:10" x14ac:dyDescent="0.35">
      <c r="A2996">
        <v>43268</v>
      </c>
      <c r="B2996" t="s">
        <v>12</v>
      </c>
      <c r="C2996" t="s">
        <v>43</v>
      </c>
      <c r="D2996" t="s">
        <v>17</v>
      </c>
      <c r="E2996">
        <v>199</v>
      </c>
      <c r="F2996">
        <v>2</v>
      </c>
      <c r="G2996">
        <v>398</v>
      </c>
      <c r="H2996" t="s">
        <v>7</v>
      </c>
      <c r="I2996" t="s">
        <v>10</v>
      </c>
      <c r="J2996" t="s">
        <v>22</v>
      </c>
    </row>
    <row r="2997" spans="1:10" x14ac:dyDescent="0.35">
      <c r="A2997">
        <v>43268</v>
      </c>
      <c r="B2997" t="s">
        <v>14</v>
      </c>
      <c r="C2997" t="s">
        <v>43</v>
      </c>
      <c r="D2997" t="s">
        <v>13</v>
      </c>
      <c r="E2997">
        <v>299</v>
      </c>
      <c r="F2997">
        <v>7</v>
      </c>
      <c r="G2997">
        <v>2093</v>
      </c>
      <c r="H2997" t="s">
        <v>7</v>
      </c>
      <c r="I2997" t="s">
        <v>10</v>
      </c>
      <c r="J2997" t="s">
        <v>22</v>
      </c>
    </row>
    <row r="2998" spans="1:10" x14ac:dyDescent="0.35">
      <c r="A2998">
        <v>43269</v>
      </c>
      <c r="B2998" t="s">
        <v>5</v>
      </c>
      <c r="C2998" t="s">
        <v>42</v>
      </c>
      <c r="D2998" t="s">
        <v>16</v>
      </c>
      <c r="E2998">
        <v>99</v>
      </c>
      <c r="F2998">
        <v>4</v>
      </c>
      <c r="G2998">
        <v>396</v>
      </c>
      <c r="H2998" t="s">
        <v>8</v>
      </c>
      <c r="I2998" t="s">
        <v>10</v>
      </c>
      <c r="J2998" t="s">
        <v>22</v>
      </c>
    </row>
    <row r="2999" spans="1:10" x14ac:dyDescent="0.35">
      <c r="A2999">
        <v>43269</v>
      </c>
      <c r="B2999" t="s">
        <v>12</v>
      </c>
      <c r="C2999" t="s">
        <v>41</v>
      </c>
      <c r="D2999" t="s">
        <v>6</v>
      </c>
      <c r="E2999">
        <v>499</v>
      </c>
      <c r="F2999">
        <v>10</v>
      </c>
      <c r="G2999">
        <v>4990</v>
      </c>
      <c r="H2999" t="s">
        <v>7</v>
      </c>
      <c r="I2999" t="s">
        <v>10</v>
      </c>
      <c r="J2999" t="s">
        <v>20</v>
      </c>
    </row>
    <row r="3000" spans="1:10" x14ac:dyDescent="0.35">
      <c r="A3000">
        <v>43269</v>
      </c>
      <c r="B3000" t="s">
        <v>14</v>
      </c>
      <c r="C3000" t="s">
        <v>40</v>
      </c>
      <c r="D3000" t="s">
        <v>6</v>
      </c>
      <c r="E3000">
        <v>499</v>
      </c>
      <c r="F3000">
        <v>6</v>
      </c>
      <c r="G3000">
        <v>2994</v>
      </c>
      <c r="H3000" t="s">
        <v>8</v>
      </c>
      <c r="I3000" t="s">
        <v>10</v>
      </c>
      <c r="J3000" t="s">
        <v>22</v>
      </c>
    </row>
    <row r="3001" spans="1:10" x14ac:dyDescent="0.35">
      <c r="A3001">
        <v>43270</v>
      </c>
      <c r="B3001" t="s">
        <v>14</v>
      </c>
      <c r="C3001" t="s">
        <v>41</v>
      </c>
      <c r="D3001" t="s">
        <v>16</v>
      </c>
      <c r="E3001">
        <v>99</v>
      </c>
      <c r="F3001">
        <v>4</v>
      </c>
      <c r="G3001">
        <v>396</v>
      </c>
      <c r="H3001" t="s">
        <v>8</v>
      </c>
      <c r="I3001" t="s">
        <v>10</v>
      </c>
      <c r="J3001" t="s">
        <v>21</v>
      </c>
    </row>
    <row r="3002" spans="1:10" x14ac:dyDescent="0.35">
      <c r="A3002">
        <v>43270</v>
      </c>
      <c r="B3002" t="s">
        <v>14</v>
      </c>
      <c r="C3002" t="s">
        <v>40</v>
      </c>
      <c r="D3002" t="s">
        <v>13</v>
      </c>
      <c r="E3002">
        <v>299</v>
      </c>
      <c r="F3002">
        <v>3</v>
      </c>
      <c r="G3002">
        <v>897</v>
      </c>
      <c r="H3002" t="s">
        <v>8</v>
      </c>
      <c r="I3002" t="s">
        <v>9</v>
      </c>
      <c r="J3002" t="s">
        <v>20</v>
      </c>
    </row>
    <row r="3003" spans="1:10" x14ac:dyDescent="0.35">
      <c r="A3003">
        <v>43270</v>
      </c>
      <c r="B3003" t="s">
        <v>5</v>
      </c>
      <c r="C3003" t="s">
        <v>45</v>
      </c>
      <c r="D3003" t="s">
        <v>15</v>
      </c>
      <c r="E3003">
        <v>399</v>
      </c>
      <c r="F3003">
        <v>6</v>
      </c>
      <c r="G3003">
        <v>2394</v>
      </c>
      <c r="H3003" t="s">
        <v>8</v>
      </c>
      <c r="I3003" t="s">
        <v>10</v>
      </c>
      <c r="J3003" t="s">
        <v>20</v>
      </c>
    </row>
    <row r="3004" spans="1:10" x14ac:dyDescent="0.35">
      <c r="A3004">
        <v>43270</v>
      </c>
      <c r="B3004" t="s">
        <v>5</v>
      </c>
      <c r="C3004" t="s">
        <v>43</v>
      </c>
      <c r="D3004" t="s">
        <v>16</v>
      </c>
      <c r="E3004">
        <v>99</v>
      </c>
      <c r="F3004">
        <v>7</v>
      </c>
      <c r="G3004">
        <v>693</v>
      </c>
      <c r="H3004" t="s">
        <v>8</v>
      </c>
      <c r="I3004" t="s">
        <v>10</v>
      </c>
      <c r="J3004" t="s">
        <v>21</v>
      </c>
    </row>
    <row r="3005" spans="1:10" x14ac:dyDescent="0.35">
      <c r="A3005">
        <v>43270</v>
      </c>
      <c r="B3005" t="s">
        <v>5</v>
      </c>
      <c r="C3005" t="s">
        <v>44</v>
      </c>
      <c r="D3005" t="s">
        <v>6</v>
      </c>
      <c r="E3005">
        <v>499</v>
      </c>
      <c r="F3005">
        <v>7</v>
      </c>
      <c r="G3005">
        <v>3493</v>
      </c>
      <c r="H3005" t="s">
        <v>7</v>
      </c>
      <c r="I3005" t="s">
        <v>9</v>
      </c>
      <c r="J3005" t="s">
        <v>24</v>
      </c>
    </row>
    <row r="3006" spans="1:10" x14ac:dyDescent="0.35">
      <c r="A3006">
        <v>43270</v>
      </c>
      <c r="B3006" t="s">
        <v>12</v>
      </c>
      <c r="C3006" t="s">
        <v>42</v>
      </c>
      <c r="D3006" t="s">
        <v>6</v>
      </c>
      <c r="E3006">
        <v>499</v>
      </c>
      <c r="F3006">
        <v>10</v>
      </c>
      <c r="G3006">
        <v>4990</v>
      </c>
      <c r="H3006" t="s">
        <v>7</v>
      </c>
      <c r="I3006" t="s">
        <v>10</v>
      </c>
      <c r="J3006" t="s">
        <v>23</v>
      </c>
    </row>
    <row r="3007" spans="1:10" x14ac:dyDescent="0.35">
      <c r="A3007">
        <v>43270</v>
      </c>
      <c r="B3007" t="s">
        <v>14</v>
      </c>
      <c r="C3007" t="s">
        <v>43</v>
      </c>
      <c r="D3007" t="s">
        <v>17</v>
      </c>
      <c r="E3007">
        <v>199</v>
      </c>
      <c r="F3007">
        <v>2</v>
      </c>
      <c r="G3007">
        <v>398</v>
      </c>
      <c r="H3007" t="s">
        <v>7</v>
      </c>
      <c r="I3007" t="s">
        <v>10</v>
      </c>
      <c r="J3007" t="s">
        <v>24</v>
      </c>
    </row>
    <row r="3008" spans="1:10" x14ac:dyDescent="0.35">
      <c r="A3008">
        <v>43270</v>
      </c>
      <c r="B3008" t="s">
        <v>5</v>
      </c>
      <c r="C3008" t="s">
        <v>40</v>
      </c>
      <c r="D3008" t="s">
        <v>17</v>
      </c>
      <c r="E3008">
        <v>199</v>
      </c>
      <c r="F3008">
        <v>7</v>
      </c>
      <c r="G3008">
        <v>1393</v>
      </c>
      <c r="H3008" t="s">
        <v>7</v>
      </c>
      <c r="I3008" t="s">
        <v>10</v>
      </c>
      <c r="J3008" t="s">
        <v>22</v>
      </c>
    </row>
    <row r="3009" spans="1:10" x14ac:dyDescent="0.35">
      <c r="A3009">
        <v>43270</v>
      </c>
      <c r="B3009" t="s">
        <v>12</v>
      </c>
      <c r="C3009" t="s">
        <v>45</v>
      </c>
      <c r="D3009" t="s">
        <v>16</v>
      </c>
      <c r="E3009">
        <v>99</v>
      </c>
      <c r="F3009">
        <v>7</v>
      </c>
      <c r="G3009">
        <v>693</v>
      </c>
      <c r="H3009" t="s">
        <v>8</v>
      </c>
      <c r="I3009" t="s">
        <v>10</v>
      </c>
      <c r="J3009" t="s">
        <v>23</v>
      </c>
    </row>
    <row r="3010" spans="1:10" x14ac:dyDescent="0.35">
      <c r="A3010">
        <v>43270</v>
      </c>
      <c r="B3010" t="s">
        <v>14</v>
      </c>
      <c r="C3010" t="s">
        <v>45</v>
      </c>
      <c r="D3010" t="s">
        <v>16</v>
      </c>
      <c r="E3010">
        <v>99</v>
      </c>
      <c r="F3010">
        <v>4</v>
      </c>
      <c r="G3010">
        <v>396</v>
      </c>
      <c r="H3010" t="s">
        <v>8</v>
      </c>
      <c r="I3010" t="s">
        <v>10</v>
      </c>
      <c r="J3010" t="s">
        <v>21</v>
      </c>
    </row>
    <row r="3011" spans="1:10" x14ac:dyDescent="0.35">
      <c r="A3011">
        <v>43271</v>
      </c>
      <c r="B3011" t="s">
        <v>12</v>
      </c>
      <c r="C3011" t="s">
        <v>43</v>
      </c>
      <c r="D3011" t="s">
        <v>13</v>
      </c>
      <c r="E3011">
        <v>299</v>
      </c>
      <c r="F3011">
        <v>10</v>
      </c>
      <c r="G3011">
        <v>2990</v>
      </c>
      <c r="H3011" t="s">
        <v>8</v>
      </c>
      <c r="I3011" t="s">
        <v>10</v>
      </c>
      <c r="J3011" t="s">
        <v>23</v>
      </c>
    </row>
    <row r="3012" spans="1:10" x14ac:dyDescent="0.35">
      <c r="A3012">
        <v>43272</v>
      </c>
      <c r="B3012" t="s">
        <v>5</v>
      </c>
      <c r="C3012" t="s">
        <v>45</v>
      </c>
      <c r="D3012" t="s">
        <v>13</v>
      </c>
      <c r="E3012">
        <v>299</v>
      </c>
      <c r="F3012">
        <v>2</v>
      </c>
      <c r="G3012">
        <v>598</v>
      </c>
      <c r="H3012" t="s">
        <v>8</v>
      </c>
      <c r="I3012" t="s">
        <v>10</v>
      </c>
      <c r="J3012" t="s">
        <v>20</v>
      </c>
    </row>
    <row r="3013" spans="1:10" x14ac:dyDescent="0.35">
      <c r="A3013">
        <v>43273</v>
      </c>
      <c r="B3013" t="s">
        <v>5</v>
      </c>
      <c r="C3013" t="s">
        <v>43</v>
      </c>
      <c r="D3013" t="s">
        <v>13</v>
      </c>
      <c r="E3013">
        <v>299</v>
      </c>
      <c r="F3013">
        <v>1</v>
      </c>
      <c r="G3013">
        <v>299</v>
      </c>
      <c r="H3013" t="s">
        <v>8</v>
      </c>
      <c r="I3013" t="s">
        <v>10</v>
      </c>
      <c r="J3013" t="s">
        <v>24</v>
      </c>
    </row>
    <row r="3014" spans="1:10" x14ac:dyDescent="0.35">
      <c r="A3014">
        <v>43273</v>
      </c>
      <c r="B3014" t="s">
        <v>12</v>
      </c>
      <c r="C3014" t="s">
        <v>44</v>
      </c>
      <c r="D3014" t="s">
        <v>6</v>
      </c>
      <c r="E3014">
        <v>499</v>
      </c>
      <c r="F3014">
        <v>3</v>
      </c>
      <c r="G3014">
        <v>1497</v>
      </c>
      <c r="H3014" t="s">
        <v>7</v>
      </c>
      <c r="I3014" t="s">
        <v>10</v>
      </c>
      <c r="J3014" t="s">
        <v>22</v>
      </c>
    </row>
    <row r="3015" spans="1:10" x14ac:dyDescent="0.35">
      <c r="A3015">
        <v>43273</v>
      </c>
      <c r="B3015" t="s">
        <v>5</v>
      </c>
      <c r="C3015" t="s">
        <v>41</v>
      </c>
      <c r="D3015" t="s">
        <v>13</v>
      </c>
      <c r="E3015">
        <v>299</v>
      </c>
      <c r="F3015">
        <v>6</v>
      </c>
      <c r="G3015">
        <v>1794</v>
      </c>
      <c r="H3015" t="s">
        <v>7</v>
      </c>
      <c r="I3015" t="s">
        <v>10</v>
      </c>
      <c r="J3015" t="s">
        <v>20</v>
      </c>
    </row>
    <row r="3016" spans="1:10" x14ac:dyDescent="0.35">
      <c r="A3016">
        <v>43273</v>
      </c>
      <c r="B3016" t="s">
        <v>5</v>
      </c>
      <c r="C3016" t="s">
        <v>45</v>
      </c>
      <c r="D3016" t="s">
        <v>15</v>
      </c>
      <c r="E3016">
        <v>399</v>
      </c>
      <c r="F3016">
        <v>3</v>
      </c>
      <c r="G3016">
        <v>1197</v>
      </c>
      <c r="H3016" t="s">
        <v>7</v>
      </c>
      <c r="I3016" t="s">
        <v>10</v>
      </c>
      <c r="J3016" t="s">
        <v>22</v>
      </c>
    </row>
    <row r="3017" spans="1:10" x14ac:dyDescent="0.35">
      <c r="A3017">
        <v>43274</v>
      </c>
      <c r="B3017" t="s">
        <v>5</v>
      </c>
      <c r="C3017" t="s">
        <v>40</v>
      </c>
      <c r="D3017" t="s">
        <v>13</v>
      </c>
      <c r="E3017">
        <v>299</v>
      </c>
      <c r="F3017">
        <v>10</v>
      </c>
      <c r="G3017">
        <v>2990</v>
      </c>
      <c r="H3017" t="s">
        <v>8</v>
      </c>
      <c r="I3017" t="s">
        <v>10</v>
      </c>
      <c r="J3017" t="s">
        <v>24</v>
      </c>
    </row>
    <row r="3018" spans="1:10" x14ac:dyDescent="0.35">
      <c r="A3018">
        <v>43274</v>
      </c>
      <c r="B3018" t="s">
        <v>14</v>
      </c>
      <c r="C3018" t="s">
        <v>41</v>
      </c>
      <c r="D3018" t="s">
        <v>13</v>
      </c>
      <c r="E3018">
        <v>299</v>
      </c>
      <c r="F3018">
        <v>8</v>
      </c>
      <c r="G3018">
        <v>2392</v>
      </c>
      <c r="H3018" t="s">
        <v>7</v>
      </c>
      <c r="I3018" t="s">
        <v>10</v>
      </c>
      <c r="J3018" t="s">
        <v>20</v>
      </c>
    </row>
    <row r="3019" spans="1:10" x14ac:dyDescent="0.35">
      <c r="A3019">
        <v>43274</v>
      </c>
      <c r="B3019" t="s">
        <v>5</v>
      </c>
      <c r="C3019" t="s">
        <v>45</v>
      </c>
      <c r="D3019" t="s">
        <v>6</v>
      </c>
      <c r="E3019">
        <v>499</v>
      </c>
      <c r="F3019">
        <v>1</v>
      </c>
      <c r="G3019">
        <v>499</v>
      </c>
      <c r="H3019" t="s">
        <v>7</v>
      </c>
      <c r="I3019" t="s">
        <v>10</v>
      </c>
      <c r="J3019" t="s">
        <v>22</v>
      </c>
    </row>
    <row r="3020" spans="1:10" x14ac:dyDescent="0.35">
      <c r="A3020">
        <v>43274</v>
      </c>
      <c r="B3020" t="s">
        <v>12</v>
      </c>
      <c r="C3020" t="s">
        <v>41</v>
      </c>
      <c r="D3020" t="s">
        <v>15</v>
      </c>
      <c r="E3020">
        <v>399</v>
      </c>
      <c r="F3020">
        <v>8</v>
      </c>
      <c r="G3020">
        <v>3192</v>
      </c>
      <c r="H3020" t="s">
        <v>7</v>
      </c>
      <c r="I3020" t="s">
        <v>10</v>
      </c>
      <c r="J3020" t="s">
        <v>22</v>
      </c>
    </row>
    <row r="3021" spans="1:10" x14ac:dyDescent="0.35">
      <c r="A3021">
        <v>43274</v>
      </c>
      <c r="B3021" t="s">
        <v>14</v>
      </c>
      <c r="C3021" t="s">
        <v>44</v>
      </c>
      <c r="D3021" t="s">
        <v>15</v>
      </c>
      <c r="E3021">
        <v>399</v>
      </c>
      <c r="F3021">
        <v>1</v>
      </c>
      <c r="G3021">
        <v>399</v>
      </c>
      <c r="H3021" t="s">
        <v>7</v>
      </c>
      <c r="I3021" t="s">
        <v>10</v>
      </c>
      <c r="J3021" t="s">
        <v>20</v>
      </c>
    </row>
    <row r="3022" spans="1:10" x14ac:dyDescent="0.35">
      <c r="A3022">
        <v>43274</v>
      </c>
      <c r="B3022" t="s">
        <v>14</v>
      </c>
      <c r="C3022" t="s">
        <v>40</v>
      </c>
      <c r="D3022" t="s">
        <v>16</v>
      </c>
      <c r="E3022">
        <v>99</v>
      </c>
      <c r="F3022">
        <v>6</v>
      </c>
      <c r="G3022">
        <v>594</v>
      </c>
      <c r="H3022" t="s">
        <v>8</v>
      </c>
      <c r="I3022" t="s">
        <v>10</v>
      </c>
      <c r="J3022" t="s">
        <v>21</v>
      </c>
    </row>
    <row r="3023" spans="1:10" x14ac:dyDescent="0.35">
      <c r="A3023">
        <v>43274</v>
      </c>
      <c r="B3023" t="s">
        <v>14</v>
      </c>
      <c r="C3023" t="s">
        <v>42</v>
      </c>
      <c r="D3023" t="s">
        <v>16</v>
      </c>
      <c r="E3023">
        <v>99</v>
      </c>
      <c r="F3023">
        <v>3</v>
      </c>
      <c r="G3023">
        <v>297</v>
      </c>
      <c r="H3023" t="s">
        <v>7</v>
      </c>
      <c r="I3023" t="s">
        <v>10</v>
      </c>
      <c r="J3023" t="s">
        <v>22</v>
      </c>
    </row>
    <row r="3024" spans="1:10" x14ac:dyDescent="0.35">
      <c r="A3024">
        <v>43274</v>
      </c>
      <c r="B3024" t="s">
        <v>14</v>
      </c>
      <c r="C3024" t="s">
        <v>43</v>
      </c>
      <c r="D3024" t="s">
        <v>6</v>
      </c>
      <c r="E3024">
        <v>499</v>
      </c>
      <c r="F3024">
        <v>7</v>
      </c>
      <c r="G3024">
        <v>3493</v>
      </c>
      <c r="H3024" t="s">
        <v>8</v>
      </c>
      <c r="I3024" t="s">
        <v>10</v>
      </c>
      <c r="J3024" t="s">
        <v>21</v>
      </c>
    </row>
    <row r="3025" spans="1:10" x14ac:dyDescent="0.35">
      <c r="A3025">
        <v>43274</v>
      </c>
      <c r="B3025" t="s">
        <v>12</v>
      </c>
      <c r="C3025" t="s">
        <v>45</v>
      </c>
      <c r="D3025" t="s">
        <v>16</v>
      </c>
      <c r="E3025">
        <v>99</v>
      </c>
      <c r="F3025">
        <v>4</v>
      </c>
      <c r="G3025">
        <v>396</v>
      </c>
      <c r="H3025" t="s">
        <v>7</v>
      </c>
      <c r="I3025" t="s">
        <v>9</v>
      </c>
      <c r="J3025" t="s">
        <v>20</v>
      </c>
    </row>
    <row r="3026" spans="1:10" x14ac:dyDescent="0.35">
      <c r="A3026">
        <v>43274</v>
      </c>
      <c r="B3026" t="s">
        <v>14</v>
      </c>
      <c r="C3026" t="s">
        <v>43</v>
      </c>
      <c r="D3026" t="s">
        <v>15</v>
      </c>
      <c r="E3026">
        <v>399</v>
      </c>
      <c r="F3026">
        <v>8</v>
      </c>
      <c r="G3026">
        <v>3192</v>
      </c>
      <c r="H3026" t="s">
        <v>7</v>
      </c>
      <c r="I3026" t="s">
        <v>10</v>
      </c>
      <c r="J3026" t="s">
        <v>22</v>
      </c>
    </row>
    <row r="3027" spans="1:10" x14ac:dyDescent="0.35">
      <c r="A3027">
        <v>43274</v>
      </c>
      <c r="B3027" t="s">
        <v>12</v>
      </c>
      <c r="C3027" t="s">
        <v>41</v>
      </c>
      <c r="D3027" t="s">
        <v>17</v>
      </c>
      <c r="E3027">
        <v>199</v>
      </c>
      <c r="F3027">
        <v>2</v>
      </c>
      <c r="G3027">
        <v>398</v>
      </c>
      <c r="H3027" t="s">
        <v>7</v>
      </c>
      <c r="I3027" t="s">
        <v>10</v>
      </c>
      <c r="J3027" t="s">
        <v>22</v>
      </c>
    </row>
    <row r="3028" spans="1:10" x14ac:dyDescent="0.35">
      <c r="A3028">
        <v>43275</v>
      </c>
      <c r="B3028" t="s">
        <v>12</v>
      </c>
      <c r="C3028" t="s">
        <v>45</v>
      </c>
      <c r="D3028" t="s">
        <v>17</v>
      </c>
      <c r="E3028">
        <v>199</v>
      </c>
      <c r="F3028">
        <v>8</v>
      </c>
      <c r="G3028">
        <v>1592</v>
      </c>
      <c r="H3028" t="s">
        <v>7</v>
      </c>
      <c r="I3028" t="s">
        <v>10</v>
      </c>
      <c r="J3028" t="s">
        <v>23</v>
      </c>
    </row>
    <row r="3029" spans="1:10" x14ac:dyDescent="0.35">
      <c r="A3029">
        <v>43275</v>
      </c>
      <c r="B3029" t="s">
        <v>14</v>
      </c>
      <c r="C3029" t="s">
        <v>40</v>
      </c>
      <c r="D3029" t="s">
        <v>15</v>
      </c>
      <c r="E3029">
        <v>399</v>
      </c>
      <c r="F3029">
        <v>9</v>
      </c>
      <c r="G3029">
        <v>3591</v>
      </c>
      <c r="H3029" t="s">
        <v>7</v>
      </c>
      <c r="I3029" t="s">
        <v>9</v>
      </c>
      <c r="J3029" t="s">
        <v>20</v>
      </c>
    </row>
    <row r="3030" spans="1:10" x14ac:dyDescent="0.35">
      <c r="A3030">
        <v>43276</v>
      </c>
      <c r="B3030" t="s">
        <v>12</v>
      </c>
      <c r="C3030" t="s">
        <v>43</v>
      </c>
      <c r="D3030" t="s">
        <v>17</v>
      </c>
      <c r="E3030">
        <v>199</v>
      </c>
      <c r="F3030">
        <v>1</v>
      </c>
      <c r="G3030">
        <v>199</v>
      </c>
      <c r="H3030" t="s">
        <v>8</v>
      </c>
      <c r="I3030" t="s">
        <v>10</v>
      </c>
      <c r="J3030" t="s">
        <v>22</v>
      </c>
    </row>
    <row r="3031" spans="1:10" x14ac:dyDescent="0.35">
      <c r="A3031">
        <v>43276</v>
      </c>
      <c r="B3031" t="s">
        <v>14</v>
      </c>
      <c r="C3031" t="s">
        <v>40</v>
      </c>
      <c r="D3031" t="s">
        <v>13</v>
      </c>
      <c r="E3031">
        <v>299</v>
      </c>
      <c r="F3031">
        <v>7</v>
      </c>
      <c r="G3031">
        <v>2093</v>
      </c>
      <c r="H3031" t="s">
        <v>7</v>
      </c>
      <c r="I3031" t="s">
        <v>10</v>
      </c>
      <c r="J3031" t="s">
        <v>22</v>
      </c>
    </row>
    <row r="3032" spans="1:10" x14ac:dyDescent="0.35">
      <c r="A3032">
        <v>43276</v>
      </c>
      <c r="B3032" t="s">
        <v>5</v>
      </c>
      <c r="C3032" t="s">
        <v>45</v>
      </c>
      <c r="D3032" t="s">
        <v>13</v>
      </c>
      <c r="E3032">
        <v>299</v>
      </c>
      <c r="F3032">
        <v>1</v>
      </c>
      <c r="G3032">
        <v>299</v>
      </c>
      <c r="H3032" t="s">
        <v>7</v>
      </c>
      <c r="I3032" t="s">
        <v>10</v>
      </c>
      <c r="J3032" t="s">
        <v>20</v>
      </c>
    </row>
    <row r="3033" spans="1:10" x14ac:dyDescent="0.35">
      <c r="A3033">
        <v>43276</v>
      </c>
      <c r="B3033" t="s">
        <v>5</v>
      </c>
      <c r="C3033" t="s">
        <v>45</v>
      </c>
      <c r="D3033" t="s">
        <v>13</v>
      </c>
      <c r="E3033">
        <v>299</v>
      </c>
      <c r="F3033">
        <v>3</v>
      </c>
      <c r="G3033">
        <v>897</v>
      </c>
      <c r="H3033" t="s">
        <v>7</v>
      </c>
      <c r="I3033" t="s">
        <v>10</v>
      </c>
      <c r="J3033" t="s">
        <v>20</v>
      </c>
    </row>
    <row r="3034" spans="1:10" x14ac:dyDescent="0.35">
      <c r="A3034">
        <v>43276</v>
      </c>
      <c r="B3034" t="s">
        <v>12</v>
      </c>
      <c r="C3034" t="s">
        <v>41</v>
      </c>
      <c r="D3034" t="s">
        <v>16</v>
      </c>
      <c r="E3034">
        <v>99</v>
      </c>
      <c r="F3034">
        <v>6</v>
      </c>
      <c r="G3034">
        <v>594</v>
      </c>
      <c r="H3034" t="s">
        <v>7</v>
      </c>
      <c r="I3034" t="s">
        <v>9</v>
      </c>
      <c r="J3034" t="s">
        <v>22</v>
      </c>
    </row>
    <row r="3035" spans="1:10" x14ac:dyDescent="0.35">
      <c r="A3035">
        <v>43276</v>
      </c>
      <c r="B3035" t="s">
        <v>5</v>
      </c>
      <c r="C3035" t="s">
        <v>40</v>
      </c>
      <c r="D3035" t="s">
        <v>15</v>
      </c>
      <c r="E3035">
        <v>399</v>
      </c>
      <c r="F3035">
        <v>6</v>
      </c>
      <c r="G3035">
        <v>2394</v>
      </c>
      <c r="H3035" t="s">
        <v>7</v>
      </c>
      <c r="I3035" t="s">
        <v>10</v>
      </c>
      <c r="J3035" t="s">
        <v>24</v>
      </c>
    </row>
    <row r="3036" spans="1:10" x14ac:dyDescent="0.35">
      <c r="A3036">
        <v>43276</v>
      </c>
      <c r="B3036" t="s">
        <v>14</v>
      </c>
      <c r="C3036" t="s">
        <v>40</v>
      </c>
      <c r="D3036" t="s">
        <v>16</v>
      </c>
      <c r="E3036">
        <v>99</v>
      </c>
      <c r="F3036">
        <v>5</v>
      </c>
      <c r="G3036">
        <v>495</v>
      </c>
      <c r="H3036" t="s">
        <v>8</v>
      </c>
      <c r="I3036" t="s">
        <v>10</v>
      </c>
      <c r="J3036" t="s">
        <v>23</v>
      </c>
    </row>
    <row r="3037" spans="1:10" x14ac:dyDescent="0.35">
      <c r="A3037">
        <v>43276</v>
      </c>
      <c r="B3037" t="s">
        <v>14</v>
      </c>
      <c r="C3037" t="s">
        <v>41</v>
      </c>
      <c r="D3037" t="s">
        <v>13</v>
      </c>
      <c r="E3037">
        <v>299</v>
      </c>
      <c r="F3037">
        <v>7</v>
      </c>
      <c r="G3037">
        <v>2093</v>
      </c>
      <c r="H3037" t="s">
        <v>7</v>
      </c>
      <c r="I3037" t="s">
        <v>10</v>
      </c>
      <c r="J3037" t="s">
        <v>20</v>
      </c>
    </row>
    <row r="3038" spans="1:10" x14ac:dyDescent="0.35">
      <c r="A3038">
        <v>43276</v>
      </c>
      <c r="B3038" t="s">
        <v>12</v>
      </c>
      <c r="C3038" t="s">
        <v>40</v>
      </c>
      <c r="D3038" t="s">
        <v>6</v>
      </c>
      <c r="E3038">
        <v>499</v>
      </c>
      <c r="F3038">
        <v>1</v>
      </c>
      <c r="G3038">
        <v>499</v>
      </c>
      <c r="H3038" t="s">
        <v>7</v>
      </c>
      <c r="I3038" t="s">
        <v>10</v>
      </c>
      <c r="J3038" t="s">
        <v>21</v>
      </c>
    </row>
    <row r="3039" spans="1:10" x14ac:dyDescent="0.35">
      <c r="A3039">
        <v>43276</v>
      </c>
      <c r="B3039" t="s">
        <v>5</v>
      </c>
      <c r="C3039" t="s">
        <v>43</v>
      </c>
      <c r="D3039" t="s">
        <v>6</v>
      </c>
      <c r="E3039">
        <v>499</v>
      </c>
      <c r="F3039">
        <v>9</v>
      </c>
      <c r="G3039">
        <v>4491</v>
      </c>
      <c r="H3039" t="s">
        <v>7</v>
      </c>
      <c r="I3039" t="s">
        <v>10</v>
      </c>
      <c r="J3039" t="s">
        <v>22</v>
      </c>
    </row>
    <row r="3040" spans="1:10" x14ac:dyDescent="0.35">
      <c r="A3040">
        <v>43276</v>
      </c>
      <c r="B3040" t="s">
        <v>12</v>
      </c>
      <c r="C3040" t="s">
        <v>43</v>
      </c>
      <c r="D3040" t="s">
        <v>6</v>
      </c>
      <c r="E3040">
        <v>499</v>
      </c>
      <c r="F3040">
        <v>9</v>
      </c>
      <c r="G3040">
        <v>4491</v>
      </c>
      <c r="H3040" t="s">
        <v>8</v>
      </c>
      <c r="I3040" t="s">
        <v>10</v>
      </c>
      <c r="J3040" t="s">
        <v>20</v>
      </c>
    </row>
    <row r="3041" spans="1:10" x14ac:dyDescent="0.35">
      <c r="A3041">
        <v>43277</v>
      </c>
      <c r="B3041" t="s">
        <v>5</v>
      </c>
      <c r="C3041" t="s">
        <v>43</v>
      </c>
      <c r="D3041" t="s">
        <v>15</v>
      </c>
      <c r="E3041">
        <v>399</v>
      </c>
      <c r="F3041">
        <v>9</v>
      </c>
      <c r="G3041">
        <v>3591</v>
      </c>
      <c r="H3041" t="s">
        <v>8</v>
      </c>
      <c r="I3041" t="s">
        <v>10</v>
      </c>
      <c r="J3041" t="s">
        <v>23</v>
      </c>
    </row>
    <row r="3042" spans="1:10" x14ac:dyDescent="0.35">
      <c r="A3042">
        <v>43277</v>
      </c>
      <c r="B3042" t="s">
        <v>14</v>
      </c>
      <c r="C3042" t="s">
        <v>40</v>
      </c>
      <c r="D3042" t="s">
        <v>13</v>
      </c>
      <c r="E3042">
        <v>299</v>
      </c>
      <c r="F3042">
        <v>5</v>
      </c>
      <c r="G3042">
        <v>1495</v>
      </c>
      <c r="H3042" t="s">
        <v>7</v>
      </c>
      <c r="I3042" t="s">
        <v>10</v>
      </c>
      <c r="J3042" t="s">
        <v>21</v>
      </c>
    </row>
    <row r="3043" spans="1:10" x14ac:dyDescent="0.35">
      <c r="A3043">
        <v>43277</v>
      </c>
      <c r="B3043" t="s">
        <v>5</v>
      </c>
      <c r="C3043" t="s">
        <v>43</v>
      </c>
      <c r="D3043" t="s">
        <v>17</v>
      </c>
      <c r="E3043">
        <v>199</v>
      </c>
      <c r="F3043">
        <v>5</v>
      </c>
      <c r="G3043">
        <v>995</v>
      </c>
      <c r="H3043" t="s">
        <v>7</v>
      </c>
      <c r="I3043" t="s">
        <v>10</v>
      </c>
      <c r="J3043" t="s">
        <v>21</v>
      </c>
    </row>
    <row r="3044" spans="1:10" x14ac:dyDescent="0.35">
      <c r="A3044">
        <v>43277</v>
      </c>
      <c r="B3044" t="s">
        <v>5</v>
      </c>
      <c r="C3044" t="s">
        <v>43</v>
      </c>
      <c r="D3044" t="s">
        <v>13</v>
      </c>
      <c r="E3044">
        <v>299</v>
      </c>
      <c r="F3044">
        <v>1</v>
      </c>
      <c r="G3044">
        <v>299</v>
      </c>
      <c r="H3044" t="s">
        <v>7</v>
      </c>
      <c r="I3044" t="s">
        <v>10</v>
      </c>
      <c r="J3044" t="s">
        <v>22</v>
      </c>
    </row>
    <row r="3045" spans="1:10" x14ac:dyDescent="0.35">
      <c r="A3045">
        <v>43277</v>
      </c>
      <c r="B3045" t="s">
        <v>12</v>
      </c>
      <c r="C3045" t="s">
        <v>40</v>
      </c>
      <c r="D3045" t="s">
        <v>15</v>
      </c>
      <c r="E3045">
        <v>399</v>
      </c>
      <c r="F3045">
        <v>8</v>
      </c>
      <c r="G3045">
        <v>3192</v>
      </c>
      <c r="H3045" t="s">
        <v>7</v>
      </c>
      <c r="I3045" t="s">
        <v>10</v>
      </c>
      <c r="J3045" t="s">
        <v>22</v>
      </c>
    </row>
    <row r="3046" spans="1:10" x14ac:dyDescent="0.35">
      <c r="A3046">
        <v>43277</v>
      </c>
      <c r="B3046" t="s">
        <v>12</v>
      </c>
      <c r="C3046" t="s">
        <v>42</v>
      </c>
      <c r="D3046" t="s">
        <v>6</v>
      </c>
      <c r="E3046">
        <v>499</v>
      </c>
      <c r="F3046">
        <v>8</v>
      </c>
      <c r="G3046">
        <v>3992</v>
      </c>
      <c r="H3046" t="s">
        <v>8</v>
      </c>
      <c r="I3046" t="s">
        <v>10</v>
      </c>
      <c r="J3046" t="s">
        <v>23</v>
      </c>
    </row>
    <row r="3047" spans="1:10" x14ac:dyDescent="0.35">
      <c r="A3047">
        <v>43277</v>
      </c>
      <c r="B3047" t="s">
        <v>5</v>
      </c>
      <c r="C3047" t="s">
        <v>45</v>
      </c>
      <c r="D3047" t="s">
        <v>13</v>
      </c>
      <c r="E3047">
        <v>299</v>
      </c>
      <c r="F3047">
        <v>3</v>
      </c>
      <c r="G3047">
        <v>897</v>
      </c>
      <c r="H3047" t="s">
        <v>8</v>
      </c>
      <c r="I3047" t="s">
        <v>10</v>
      </c>
      <c r="J3047" t="s">
        <v>23</v>
      </c>
    </row>
    <row r="3048" spans="1:10" x14ac:dyDescent="0.35">
      <c r="A3048">
        <v>43277</v>
      </c>
      <c r="B3048" t="s">
        <v>12</v>
      </c>
      <c r="C3048" t="s">
        <v>40</v>
      </c>
      <c r="D3048" t="s">
        <v>6</v>
      </c>
      <c r="E3048">
        <v>499</v>
      </c>
      <c r="F3048">
        <v>1</v>
      </c>
      <c r="G3048">
        <v>499</v>
      </c>
      <c r="H3048" t="s">
        <v>8</v>
      </c>
      <c r="I3048" t="s">
        <v>10</v>
      </c>
      <c r="J3048" t="s">
        <v>22</v>
      </c>
    </row>
    <row r="3049" spans="1:10" x14ac:dyDescent="0.35">
      <c r="A3049">
        <v>43277</v>
      </c>
      <c r="B3049" t="s">
        <v>5</v>
      </c>
      <c r="C3049" t="s">
        <v>41</v>
      </c>
      <c r="D3049" t="s">
        <v>13</v>
      </c>
      <c r="E3049">
        <v>299</v>
      </c>
      <c r="F3049">
        <v>4</v>
      </c>
      <c r="G3049">
        <v>1196</v>
      </c>
      <c r="H3049" t="s">
        <v>7</v>
      </c>
      <c r="I3049" t="s">
        <v>10</v>
      </c>
      <c r="J3049" t="s">
        <v>23</v>
      </c>
    </row>
    <row r="3050" spans="1:10" x14ac:dyDescent="0.35">
      <c r="A3050">
        <v>43277</v>
      </c>
      <c r="B3050" t="s">
        <v>5</v>
      </c>
      <c r="C3050" t="s">
        <v>40</v>
      </c>
      <c r="D3050" t="s">
        <v>15</v>
      </c>
      <c r="E3050">
        <v>399</v>
      </c>
      <c r="F3050">
        <v>8</v>
      </c>
      <c r="G3050">
        <v>3192</v>
      </c>
      <c r="H3050" t="s">
        <v>7</v>
      </c>
      <c r="I3050" t="s">
        <v>10</v>
      </c>
      <c r="J3050" t="s">
        <v>24</v>
      </c>
    </row>
    <row r="3051" spans="1:10" x14ac:dyDescent="0.35">
      <c r="A3051">
        <v>43278</v>
      </c>
      <c r="B3051" t="s">
        <v>5</v>
      </c>
      <c r="C3051" t="s">
        <v>43</v>
      </c>
      <c r="D3051" t="s">
        <v>15</v>
      </c>
      <c r="E3051">
        <v>399</v>
      </c>
      <c r="F3051">
        <v>1</v>
      </c>
      <c r="G3051">
        <v>399</v>
      </c>
      <c r="H3051" t="s">
        <v>8</v>
      </c>
      <c r="I3051" t="s">
        <v>10</v>
      </c>
      <c r="J3051" t="s">
        <v>22</v>
      </c>
    </row>
    <row r="3052" spans="1:10" x14ac:dyDescent="0.35">
      <c r="A3052">
        <v>43279</v>
      </c>
      <c r="B3052" t="s">
        <v>5</v>
      </c>
      <c r="C3052" t="s">
        <v>43</v>
      </c>
      <c r="D3052" t="s">
        <v>15</v>
      </c>
      <c r="E3052">
        <v>399</v>
      </c>
      <c r="F3052">
        <v>9</v>
      </c>
      <c r="G3052">
        <v>3591</v>
      </c>
      <c r="H3052" t="s">
        <v>7</v>
      </c>
      <c r="I3052" t="s">
        <v>10</v>
      </c>
      <c r="J3052" t="s">
        <v>20</v>
      </c>
    </row>
    <row r="3053" spans="1:10" x14ac:dyDescent="0.35">
      <c r="A3053">
        <v>43279</v>
      </c>
      <c r="B3053" t="s">
        <v>14</v>
      </c>
      <c r="C3053" t="s">
        <v>41</v>
      </c>
      <c r="D3053" t="s">
        <v>13</v>
      </c>
      <c r="E3053">
        <v>299</v>
      </c>
      <c r="F3053">
        <v>6</v>
      </c>
      <c r="G3053">
        <v>1794</v>
      </c>
      <c r="H3053" t="s">
        <v>7</v>
      </c>
      <c r="I3053" t="s">
        <v>10</v>
      </c>
      <c r="J3053" t="s">
        <v>21</v>
      </c>
    </row>
    <row r="3054" spans="1:10" x14ac:dyDescent="0.35">
      <c r="A3054">
        <v>43279</v>
      </c>
      <c r="B3054" t="s">
        <v>14</v>
      </c>
      <c r="C3054" t="s">
        <v>42</v>
      </c>
      <c r="D3054" t="s">
        <v>15</v>
      </c>
      <c r="E3054">
        <v>399</v>
      </c>
      <c r="F3054">
        <v>5</v>
      </c>
      <c r="G3054">
        <v>1995</v>
      </c>
      <c r="H3054" t="s">
        <v>7</v>
      </c>
      <c r="I3054" t="s">
        <v>10</v>
      </c>
      <c r="J3054" t="s">
        <v>23</v>
      </c>
    </row>
    <row r="3055" spans="1:10" x14ac:dyDescent="0.35">
      <c r="A3055">
        <v>43279</v>
      </c>
      <c r="B3055" t="s">
        <v>14</v>
      </c>
      <c r="C3055" t="s">
        <v>45</v>
      </c>
      <c r="D3055" t="s">
        <v>17</v>
      </c>
      <c r="E3055">
        <v>199</v>
      </c>
      <c r="F3055">
        <v>10</v>
      </c>
      <c r="G3055">
        <v>1990</v>
      </c>
      <c r="H3055" t="s">
        <v>7</v>
      </c>
      <c r="I3055" t="s">
        <v>10</v>
      </c>
      <c r="J3055" t="s">
        <v>20</v>
      </c>
    </row>
    <row r="3056" spans="1:10" x14ac:dyDescent="0.35">
      <c r="A3056">
        <v>43279</v>
      </c>
      <c r="B3056" t="s">
        <v>5</v>
      </c>
      <c r="C3056" t="s">
        <v>44</v>
      </c>
      <c r="D3056" t="s">
        <v>15</v>
      </c>
      <c r="E3056">
        <v>399</v>
      </c>
      <c r="F3056">
        <v>2</v>
      </c>
      <c r="G3056">
        <v>798</v>
      </c>
      <c r="H3056" t="s">
        <v>7</v>
      </c>
      <c r="I3056" t="s">
        <v>10</v>
      </c>
      <c r="J3056" t="s">
        <v>22</v>
      </c>
    </row>
    <row r="3057" spans="1:10" x14ac:dyDescent="0.35">
      <c r="A3057">
        <v>43279</v>
      </c>
      <c r="B3057" t="s">
        <v>12</v>
      </c>
      <c r="C3057" t="s">
        <v>43</v>
      </c>
      <c r="D3057" t="s">
        <v>17</v>
      </c>
      <c r="E3057">
        <v>199</v>
      </c>
      <c r="F3057">
        <v>1</v>
      </c>
      <c r="G3057">
        <v>199</v>
      </c>
      <c r="H3057" t="s">
        <v>8</v>
      </c>
      <c r="I3057" t="s">
        <v>10</v>
      </c>
      <c r="J3057" t="s">
        <v>23</v>
      </c>
    </row>
    <row r="3058" spans="1:10" x14ac:dyDescent="0.35">
      <c r="A3058">
        <v>43279</v>
      </c>
      <c r="B3058" t="s">
        <v>12</v>
      </c>
      <c r="C3058" t="s">
        <v>41</v>
      </c>
      <c r="D3058" t="s">
        <v>17</v>
      </c>
      <c r="E3058">
        <v>199</v>
      </c>
      <c r="F3058">
        <v>7</v>
      </c>
      <c r="G3058">
        <v>1393</v>
      </c>
      <c r="H3058" t="s">
        <v>8</v>
      </c>
      <c r="I3058" t="s">
        <v>10</v>
      </c>
      <c r="J3058" t="s">
        <v>23</v>
      </c>
    </row>
    <row r="3059" spans="1:10" x14ac:dyDescent="0.35">
      <c r="A3059">
        <v>43280</v>
      </c>
      <c r="B3059" t="s">
        <v>14</v>
      </c>
      <c r="C3059" t="s">
        <v>40</v>
      </c>
      <c r="D3059" t="s">
        <v>16</v>
      </c>
      <c r="E3059">
        <v>99</v>
      </c>
      <c r="F3059">
        <v>8</v>
      </c>
      <c r="G3059">
        <v>792</v>
      </c>
      <c r="H3059" t="s">
        <v>7</v>
      </c>
      <c r="I3059" t="s">
        <v>9</v>
      </c>
      <c r="J3059" t="s">
        <v>23</v>
      </c>
    </row>
    <row r="3060" spans="1:10" x14ac:dyDescent="0.35">
      <c r="A3060">
        <v>43280</v>
      </c>
      <c r="B3060" t="s">
        <v>14</v>
      </c>
      <c r="C3060" t="s">
        <v>42</v>
      </c>
      <c r="D3060" t="s">
        <v>6</v>
      </c>
      <c r="E3060">
        <v>499</v>
      </c>
      <c r="F3060">
        <v>10</v>
      </c>
      <c r="G3060">
        <v>4990</v>
      </c>
      <c r="H3060" t="s">
        <v>7</v>
      </c>
      <c r="I3060" t="s">
        <v>10</v>
      </c>
      <c r="J3060" t="s">
        <v>21</v>
      </c>
    </row>
    <row r="3061" spans="1:10" x14ac:dyDescent="0.35">
      <c r="A3061">
        <v>43280</v>
      </c>
      <c r="B3061" t="s">
        <v>5</v>
      </c>
      <c r="C3061" t="s">
        <v>43</v>
      </c>
      <c r="D3061" t="s">
        <v>13</v>
      </c>
      <c r="E3061">
        <v>299</v>
      </c>
      <c r="F3061">
        <v>1</v>
      </c>
      <c r="G3061">
        <v>299</v>
      </c>
      <c r="H3061" t="s">
        <v>7</v>
      </c>
      <c r="I3061" t="s">
        <v>10</v>
      </c>
      <c r="J3061" t="s">
        <v>22</v>
      </c>
    </row>
    <row r="3062" spans="1:10" x14ac:dyDescent="0.35">
      <c r="A3062">
        <v>43280</v>
      </c>
      <c r="B3062" t="s">
        <v>5</v>
      </c>
      <c r="C3062" t="s">
        <v>40</v>
      </c>
      <c r="D3062" t="s">
        <v>16</v>
      </c>
      <c r="E3062">
        <v>99</v>
      </c>
      <c r="F3062">
        <v>4</v>
      </c>
      <c r="G3062">
        <v>396</v>
      </c>
      <c r="H3062" t="s">
        <v>7</v>
      </c>
      <c r="I3062" t="s">
        <v>10</v>
      </c>
      <c r="J3062" t="s">
        <v>22</v>
      </c>
    </row>
    <row r="3063" spans="1:10" x14ac:dyDescent="0.35">
      <c r="A3063">
        <v>43280</v>
      </c>
      <c r="B3063" t="s">
        <v>5</v>
      </c>
      <c r="C3063" t="s">
        <v>44</v>
      </c>
      <c r="D3063" t="s">
        <v>13</v>
      </c>
      <c r="E3063">
        <v>299</v>
      </c>
      <c r="F3063">
        <v>4</v>
      </c>
      <c r="G3063">
        <v>1196</v>
      </c>
      <c r="H3063" t="s">
        <v>8</v>
      </c>
      <c r="I3063" t="s">
        <v>10</v>
      </c>
      <c r="J3063" t="s">
        <v>22</v>
      </c>
    </row>
    <row r="3064" spans="1:10" x14ac:dyDescent="0.35">
      <c r="A3064">
        <v>43280</v>
      </c>
      <c r="B3064" t="s">
        <v>12</v>
      </c>
      <c r="C3064" t="s">
        <v>44</v>
      </c>
      <c r="D3064" t="s">
        <v>16</v>
      </c>
      <c r="E3064">
        <v>99</v>
      </c>
      <c r="F3064">
        <v>2</v>
      </c>
      <c r="G3064">
        <v>198</v>
      </c>
      <c r="H3064" t="s">
        <v>8</v>
      </c>
      <c r="I3064" t="s">
        <v>10</v>
      </c>
      <c r="J3064" t="s">
        <v>23</v>
      </c>
    </row>
    <row r="3065" spans="1:10" x14ac:dyDescent="0.35">
      <c r="A3065">
        <v>43280</v>
      </c>
      <c r="B3065" t="s">
        <v>12</v>
      </c>
      <c r="C3065" t="s">
        <v>40</v>
      </c>
      <c r="D3065" t="s">
        <v>13</v>
      </c>
      <c r="E3065">
        <v>299</v>
      </c>
      <c r="F3065">
        <v>3</v>
      </c>
      <c r="G3065">
        <v>897</v>
      </c>
      <c r="H3065" t="s">
        <v>7</v>
      </c>
      <c r="I3065" t="s">
        <v>10</v>
      </c>
      <c r="J3065" t="s">
        <v>22</v>
      </c>
    </row>
    <row r="3066" spans="1:10" x14ac:dyDescent="0.35">
      <c r="A3066">
        <v>43280</v>
      </c>
      <c r="B3066" t="s">
        <v>12</v>
      </c>
      <c r="C3066" t="s">
        <v>42</v>
      </c>
      <c r="D3066" t="s">
        <v>13</v>
      </c>
      <c r="E3066">
        <v>299</v>
      </c>
      <c r="F3066">
        <v>4</v>
      </c>
      <c r="G3066">
        <v>1196</v>
      </c>
      <c r="H3066" t="s">
        <v>8</v>
      </c>
      <c r="I3066" t="s">
        <v>10</v>
      </c>
      <c r="J3066" t="s">
        <v>22</v>
      </c>
    </row>
    <row r="3067" spans="1:10" x14ac:dyDescent="0.35">
      <c r="A3067">
        <v>43280</v>
      </c>
      <c r="B3067" t="s">
        <v>5</v>
      </c>
      <c r="C3067" t="s">
        <v>42</v>
      </c>
      <c r="D3067" t="s">
        <v>17</v>
      </c>
      <c r="E3067">
        <v>199</v>
      </c>
      <c r="F3067">
        <v>7</v>
      </c>
      <c r="G3067">
        <v>1393</v>
      </c>
      <c r="H3067" t="s">
        <v>7</v>
      </c>
      <c r="I3067" t="s">
        <v>10</v>
      </c>
      <c r="J3067" t="s">
        <v>21</v>
      </c>
    </row>
    <row r="3068" spans="1:10" x14ac:dyDescent="0.35">
      <c r="A3068">
        <v>43281</v>
      </c>
      <c r="B3068" t="s">
        <v>14</v>
      </c>
      <c r="C3068" t="s">
        <v>40</v>
      </c>
      <c r="D3068" t="s">
        <v>13</v>
      </c>
      <c r="E3068">
        <v>299</v>
      </c>
      <c r="F3068">
        <v>8</v>
      </c>
      <c r="G3068">
        <v>2392</v>
      </c>
      <c r="H3068" t="s">
        <v>8</v>
      </c>
      <c r="I3068" t="s">
        <v>10</v>
      </c>
      <c r="J3068" t="s">
        <v>22</v>
      </c>
    </row>
    <row r="3069" spans="1:10" x14ac:dyDescent="0.35">
      <c r="A3069">
        <v>43281</v>
      </c>
      <c r="B3069" t="s">
        <v>5</v>
      </c>
      <c r="C3069" t="s">
        <v>44</v>
      </c>
      <c r="D3069" t="s">
        <v>6</v>
      </c>
      <c r="E3069">
        <v>499</v>
      </c>
      <c r="F3069">
        <v>7</v>
      </c>
      <c r="G3069">
        <v>3493</v>
      </c>
      <c r="H3069" t="s">
        <v>7</v>
      </c>
      <c r="I3069" t="s">
        <v>10</v>
      </c>
      <c r="J3069" t="s">
        <v>23</v>
      </c>
    </row>
    <row r="3070" spans="1:10" x14ac:dyDescent="0.35">
      <c r="A3070">
        <v>43281</v>
      </c>
      <c r="B3070" t="s">
        <v>5</v>
      </c>
      <c r="C3070" t="s">
        <v>41</v>
      </c>
      <c r="D3070" t="s">
        <v>16</v>
      </c>
      <c r="E3070">
        <v>99</v>
      </c>
      <c r="F3070">
        <v>7</v>
      </c>
      <c r="G3070">
        <v>693</v>
      </c>
      <c r="H3070" t="s">
        <v>8</v>
      </c>
      <c r="I3070" t="s">
        <v>10</v>
      </c>
      <c r="J3070" t="s">
        <v>20</v>
      </c>
    </row>
    <row r="3071" spans="1:10" x14ac:dyDescent="0.35">
      <c r="A3071">
        <v>43281</v>
      </c>
      <c r="B3071" t="s">
        <v>5</v>
      </c>
      <c r="C3071" t="s">
        <v>43</v>
      </c>
      <c r="D3071" t="s">
        <v>17</v>
      </c>
      <c r="E3071">
        <v>199</v>
      </c>
      <c r="F3071">
        <v>6</v>
      </c>
      <c r="G3071">
        <v>1194</v>
      </c>
      <c r="H3071" t="s">
        <v>8</v>
      </c>
      <c r="I3071" t="s">
        <v>10</v>
      </c>
      <c r="J3071" t="s">
        <v>22</v>
      </c>
    </row>
    <row r="3072" spans="1:10" x14ac:dyDescent="0.35">
      <c r="A3072">
        <v>43282</v>
      </c>
      <c r="B3072" t="s">
        <v>5</v>
      </c>
      <c r="C3072" t="s">
        <v>41</v>
      </c>
      <c r="D3072" t="s">
        <v>16</v>
      </c>
      <c r="E3072">
        <v>99</v>
      </c>
      <c r="F3072">
        <v>6</v>
      </c>
      <c r="G3072">
        <v>594</v>
      </c>
      <c r="H3072" t="s">
        <v>7</v>
      </c>
      <c r="I3072" t="s">
        <v>10</v>
      </c>
      <c r="J3072" t="s">
        <v>22</v>
      </c>
    </row>
    <row r="3073" spans="1:10" x14ac:dyDescent="0.35">
      <c r="A3073">
        <v>43282</v>
      </c>
      <c r="B3073" t="s">
        <v>14</v>
      </c>
      <c r="C3073" t="s">
        <v>41</v>
      </c>
      <c r="D3073" t="s">
        <v>13</v>
      </c>
      <c r="E3073">
        <v>299</v>
      </c>
      <c r="F3073">
        <v>1</v>
      </c>
      <c r="G3073">
        <v>299</v>
      </c>
      <c r="H3073" t="s">
        <v>8</v>
      </c>
      <c r="I3073" t="s">
        <v>10</v>
      </c>
      <c r="J3073" t="s">
        <v>20</v>
      </c>
    </row>
    <row r="3074" spans="1:10" x14ac:dyDescent="0.35">
      <c r="A3074">
        <v>43283</v>
      </c>
      <c r="B3074" t="s">
        <v>14</v>
      </c>
      <c r="C3074" t="s">
        <v>40</v>
      </c>
      <c r="D3074" t="s">
        <v>6</v>
      </c>
      <c r="E3074">
        <v>499</v>
      </c>
      <c r="F3074">
        <v>2</v>
      </c>
      <c r="G3074">
        <v>998</v>
      </c>
      <c r="H3074" t="s">
        <v>7</v>
      </c>
      <c r="I3074" t="s">
        <v>10</v>
      </c>
      <c r="J3074" t="s">
        <v>24</v>
      </c>
    </row>
    <row r="3075" spans="1:10" x14ac:dyDescent="0.35">
      <c r="A3075">
        <v>43283</v>
      </c>
      <c r="B3075" t="s">
        <v>12</v>
      </c>
      <c r="C3075" t="s">
        <v>43</v>
      </c>
      <c r="D3075" t="s">
        <v>13</v>
      </c>
      <c r="E3075">
        <v>299</v>
      </c>
      <c r="F3075">
        <v>1</v>
      </c>
      <c r="G3075">
        <v>299</v>
      </c>
      <c r="H3075" t="s">
        <v>7</v>
      </c>
      <c r="I3075" t="s">
        <v>10</v>
      </c>
      <c r="J3075" t="s">
        <v>23</v>
      </c>
    </row>
    <row r="3076" spans="1:10" x14ac:dyDescent="0.35">
      <c r="A3076">
        <v>43283</v>
      </c>
      <c r="B3076" t="s">
        <v>14</v>
      </c>
      <c r="C3076" t="s">
        <v>44</v>
      </c>
      <c r="D3076" t="s">
        <v>17</v>
      </c>
      <c r="E3076">
        <v>199</v>
      </c>
      <c r="F3076">
        <v>5</v>
      </c>
      <c r="G3076">
        <v>995</v>
      </c>
      <c r="H3076" t="s">
        <v>7</v>
      </c>
      <c r="I3076" t="s">
        <v>10</v>
      </c>
      <c r="J3076" t="s">
        <v>22</v>
      </c>
    </row>
    <row r="3077" spans="1:10" x14ac:dyDescent="0.35">
      <c r="A3077">
        <v>43283</v>
      </c>
      <c r="B3077" t="s">
        <v>5</v>
      </c>
      <c r="C3077" t="s">
        <v>41</v>
      </c>
      <c r="D3077" t="s">
        <v>16</v>
      </c>
      <c r="E3077">
        <v>99</v>
      </c>
      <c r="F3077">
        <v>6</v>
      </c>
      <c r="G3077">
        <v>594</v>
      </c>
      <c r="H3077" t="s">
        <v>8</v>
      </c>
      <c r="I3077" t="s">
        <v>10</v>
      </c>
      <c r="J3077" t="s">
        <v>22</v>
      </c>
    </row>
    <row r="3078" spans="1:10" x14ac:dyDescent="0.35">
      <c r="A3078">
        <v>43283</v>
      </c>
      <c r="B3078" t="s">
        <v>14</v>
      </c>
      <c r="C3078" t="s">
        <v>40</v>
      </c>
      <c r="D3078" t="s">
        <v>6</v>
      </c>
      <c r="E3078">
        <v>499</v>
      </c>
      <c r="F3078">
        <v>8</v>
      </c>
      <c r="G3078">
        <v>3992</v>
      </c>
      <c r="H3078" t="s">
        <v>7</v>
      </c>
      <c r="I3078" t="s">
        <v>10</v>
      </c>
      <c r="J3078" t="s">
        <v>20</v>
      </c>
    </row>
    <row r="3079" spans="1:10" x14ac:dyDescent="0.35">
      <c r="A3079">
        <v>43283</v>
      </c>
      <c r="B3079" t="s">
        <v>5</v>
      </c>
      <c r="C3079" t="s">
        <v>44</v>
      </c>
      <c r="D3079" t="s">
        <v>6</v>
      </c>
      <c r="E3079">
        <v>499</v>
      </c>
      <c r="F3079">
        <v>10</v>
      </c>
      <c r="G3079">
        <v>4990</v>
      </c>
      <c r="H3079" t="s">
        <v>7</v>
      </c>
      <c r="I3079" t="s">
        <v>10</v>
      </c>
      <c r="J3079" t="s">
        <v>24</v>
      </c>
    </row>
    <row r="3080" spans="1:10" x14ac:dyDescent="0.35">
      <c r="A3080">
        <v>43284</v>
      </c>
      <c r="B3080" t="s">
        <v>5</v>
      </c>
      <c r="C3080" t="s">
        <v>44</v>
      </c>
      <c r="D3080" t="s">
        <v>6</v>
      </c>
      <c r="E3080">
        <v>499</v>
      </c>
      <c r="F3080">
        <v>5</v>
      </c>
      <c r="G3080">
        <v>2495</v>
      </c>
      <c r="H3080" t="s">
        <v>8</v>
      </c>
      <c r="I3080" t="s">
        <v>10</v>
      </c>
      <c r="J3080" t="s">
        <v>23</v>
      </c>
    </row>
    <row r="3081" spans="1:10" x14ac:dyDescent="0.35">
      <c r="A3081">
        <v>43284</v>
      </c>
      <c r="B3081" t="s">
        <v>12</v>
      </c>
      <c r="C3081" t="s">
        <v>45</v>
      </c>
      <c r="D3081" t="s">
        <v>16</v>
      </c>
      <c r="E3081">
        <v>99</v>
      </c>
      <c r="F3081">
        <v>9</v>
      </c>
      <c r="G3081">
        <v>891</v>
      </c>
      <c r="H3081" t="s">
        <v>7</v>
      </c>
      <c r="I3081" t="s">
        <v>10</v>
      </c>
      <c r="J3081" t="s">
        <v>24</v>
      </c>
    </row>
    <row r="3082" spans="1:10" x14ac:dyDescent="0.35">
      <c r="A3082">
        <v>43284</v>
      </c>
      <c r="B3082" t="s">
        <v>12</v>
      </c>
      <c r="C3082" t="s">
        <v>40</v>
      </c>
      <c r="D3082" t="s">
        <v>17</v>
      </c>
      <c r="E3082">
        <v>199</v>
      </c>
      <c r="F3082">
        <v>4</v>
      </c>
      <c r="G3082">
        <v>796</v>
      </c>
      <c r="H3082" t="s">
        <v>8</v>
      </c>
      <c r="I3082" t="s">
        <v>10</v>
      </c>
      <c r="J3082" t="s">
        <v>22</v>
      </c>
    </row>
    <row r="3083" spans="1:10" x14ac:dyDescent="0.35">
      <c r="A3083">
        <v>43284</v>
      </c>
      <c r="B3083" t="s">
        <v>5</v>
      </c>
      <c r="C3083" t="s">
        <v>40</v>
      </c>
      <c r="D3083" t="s">
        <v>15</v>
      </c>
      <c r="E3083">
        <v>399</v>
      </c>
      <c r="F3083">
        <v>2</v>
      </c>
      <c r="G3083">
        <v>798</v>
      </c>
      <c r="H3083" t="s">
        <v>7</v>
      </c>
      <c r="I3083" t="s">
        <v>10</v>
      </c>
      <c r="J3083" t="s">
        <v>23</v>
      </c>
    </row>
    <row r="3084" spans="1:10" x14ac:dyDescent="0.35">
      <c r="A3084">
        <v>43284</v>
      </c>
      <c r="B3084" t="s">
        <v>5</v>
      </c>
      <c r="C3084" t="s">
        <v>40</v>
      </c>
      <c r="D3084" t="s">
        <v>13</v>
      </c>
      <c r="E3084">
        <v>299</v>
      </c>
      <c r="F3084">
        <v>4</v>
      </c>
      <c r="G3084">
        <v>1196</v>
      </c>
      <c r="H3084" t="s">
        <v>8</v>
      </c>
      <c r="I3084" t="s">
        <v>10</v>
      </c>
      <c r="J3084" t="s">
        <v>24</v>
      </c>
    </row>
    <row r="3085" spans="1:10" x14ac:dyDescent="0.35">
      <c r="A3085">
        <v>43284</v>
      </c>
      <c r="B3085" t="s">
        <v>12</v>
      </c>
      <c r="C3085" t="s">
        <v>45</v>
      </c>
      <c r="D3085" t="s">
        <v>13</v>
      </c>
      <c r="E3085">
        <v>299</v>
      </c>
      <c r="F3085">
        <v>10</v>
      </c>
      <c r="G3085">
        <v>2990</v>
      </c>
      <c r="H3085" t="s">
        <v>8</v>
      </c>
      <c r="I3085" t="s">
        <v>10</v>
      </c>
      <c r="J3085" t="s">
        <v>22</v>
      </c>
    </row>
    <row r="3086" spans="1:10" x14ac:dyDescent="0.35">
      <c r="A3086">
        <v>43284</v>
      </c>
      <c r="B3086" t="s">
        <v>14</v>
      </c>
      <c r="C3086" t="s">
        <v>45</v>
      </c>
      <c r="D3086" t="s">
        <v>6</v>
      </c>
      <c r="E3086">
        <v>499</v>
      </c>
      <c r="F3086">
        <v>8</v>
      </c>
      <c r="G3086">
        <v>3992</v>
      </c>
      <c r="H3086" t="s">
        <v>7</v>
      </c>
      <c r="I3086" t="s">
        <v>9</v>
      </c>
      <c r="J3086" t="s">
        <v>22</v>
      </c>
    </row>
    <row r="3087" spans="1:10" x14ac:dyDescent="0.35">
      <c r="A3087">
        <v>43285</v>
      </c>
      <c r="B3087" t="s">
        <v>14</v>
      </c>
      <c r="C3087" t="s">
        <v>40</v>
      </c>
      <c r="D3087" t="s">
        <v>6</v>
      </c>
      <c r="E3087">
        <v>499</v>
      </c>
      <c r="F3087">
        <v>7</v>
      </c>
      <c r="G3087">
        <v>3493</v>
      </c>
      <c r="H3087" t="s">
        <v>7</v>
      </c>
      <c r="I3087" t="s">
        <v>9</v>
      </c>
      <c r="J3087" t="s">
        <v>22</v>
      </c>
    </row>
    <row r="3088" spans="1:10" x14ac:dyDescent="0.35">
      <c r="A3088">
        <v>43285</v>
      </c>
      <c r="B3088" t="s">
        <v>14</v>
      </c>
      <c r="C3088" t="s">
        <v>41</v>
      </c>
      <c r="D3088" t="s">
        <v>13</v>
      </c>
      <c r="E3088">
        <v>299</v>
      </c>
      <c r="F3088">
        <v>2</v>
      </c>
      <c r="G3088">
        <v>598</v>
      </c>
      <c r="H3088" t="s">
        <v>7</v>
      </c>
      <c r="I3088" t="s">
        <v>10</v>
      </c>
      <c r="J3088" t="s">
        <v>20</v>
      </c>
    </row>
    <row r="3089" spans="1:10" x14ac:dyDescent="0.35">
      <c r="A3089">
        <v>43285</v>
      </c>
      <c r="B3089" t="s">
        <v>12</v>
      </c>
      <c r="C3089" t="s">
        <v>42</v>
      </c>
      <c r="D3089" t="s">
        <v>6</v>
      </c>
      <c r="E3089">
        <v>499</v>
      </c>
      <c r="F3089">
        <v>9</v>
      </c>
      <c r="G3089">
        <v>4491</v>
      </c>
      <c r="H3089" t="s">
        <v>7</v>
      </c>
      <c r="I3089" t="s">
        <v>9</v>
      </c>
      <c r="J3089" t="s">
        <v>23</v>
      </c>
    </row>
    <row r="3090" spans="1:10" x14ac:dyDescent="0.35">
      <c r="A3090">
        <v>43285</v>
      </c>
      <c r="B3090" t="s">
        <v>5</v>
      </c>
      <c r="C3090" t="s">
        <v>43</v>
      </c>
      <c r="D3090" t="s">
        <v>17</v>
      </c>
      <c r="E3090">
        <v>199</v>
      </c>
      <c r="F3090">
        <v>1</v>
      </c>
      <c r="G3090">
        <v>199</v>
      </c>
      <c r="H3090" t="s">
        <v>8</v>
      </c>
      <c r="I3090" t="s">
        <v>10</v>
      </c>
      <c r="J3090" t="s">
        <v>20</v>
      </c>
    </row>
    <row r="3091" spans="1:10" x14ac:dyDescent="0.35">
      <c r="A3091">
        <v>43285</v>
      </c>
      <c r="B3091" t="s">
        <v>5</v>
      </c>
      <c r="C3091" t="s">
        <v>42</v>
      </c>
      <c r="D3091" t="s">
        <v>16</v>
      </c>
      <c r="E3091">
        <v>99</v>
      </c>
      <c r="F3091">
        <v>4</v>
      </c>
      <c r="G3091">
        <v>396</v>
      </c>
      <c r="H3091" t="s">
        <v>8</v>
      </c>
      <c r="I3091" t="s">
        <v>10</v>
      </c>
      <c r="J3091" t="s">
        <v>23</v>
      </c>
    </row>
    <row r="3092" spans="1:10" x14ac:dyDescent="0.35">
      <c r="A3092">
        <v>43285</v>
      </c>
      <c r="B3092" t="s">
        <v>12</v>
      </c>
      <c r="C3092" t="s">
        <v>42</v>
      </c>
      <c r="D3092" t="s">
        <v>16</v>
      </c>
      <c r="E3092">
        <v>99</v>
      </c>
      <c r="F3092">
        <v>7</v>
      </c>
      <c r="G3092">
        <v>693</v>
      </c>
      <c r="H3092" t="s">
        <v>7</v>
      </c>
      <c r="I3092" t="s">
        <v>10</v>
      </c>
      <c r="J3092" t="s">
        <v>20</v>
      </c>
    </row>
    <row r="3093" spans="1:10" x14ac:dyDescent="0.35">
      <c r="A3093">
        <v>43285</v>
      </c>
      <c r="B3093" t="s">
        <v>12</v>
      </c>
      <c r="C3093" t="s">
        <v>44</v>
      </c>
      <c r="D3093" t="s">
        <v>13</v>
      </c>
      <c r="E3093">
        <v>299</v>
      </c>
      <c r="F3093">
        <v>3</v>
      </c>
      <c r="G3093">
        <v>897</v>
      </c>
      <c r="H3093" t="s">
        <v>7</v>
      </c>
      <c r="I3093" t="s">
        <v>10</v>
      </c>
      <c r="J3093" t="s">
        <v>20</v>
      </c>
    </row>
    <row r="3094" spans="1:10" x14ac:dyDescent="0.35">
      <c r="A3094">
        <v>43285</v>
      </c>
      <c r="B3094" t="s">
        <v>14</v>
      </c>
      <c r="C3094" t="s">
        <v>42</v>
      </c>
      <c r="D3094" t="s">
        <v>6</v>
      </c>
      <c r="E3094">
        <v>499</v>
      </c>
      <c r="F3094">
        <v>1</v>
      </c>
      <c r="G3094">
        <v>499</v>
      </c>
      <c r="H3094" t="s">
        <v>7</v>
      </c>
      <c r="I3094" t="s">
        <v>10</v>
      </c>
      <c r="J3094" t="s">
        <v>22</v>
      </c>
    </row>
    <row r="3095" spans="1:10" x14ac:dyDescent="0.35">
      <c r="A3095">
        <v>43285</v>
      </c>
      <c r="B3095" t="s">
        <v>14</v>
      </c>
      <c r="C3095" t="s">
        <v>43</v>
      </c>
      <c r="D3095" t="s">
        <v>13</v>
      </c>
      <c r="E3095">
        <v>299</v>
      </c>
      <c r="F3095">
        <v>1</v>
      </c>
      <c r="G3095">
        <v>299</v>
      </c>
      <c r="H3095" t="s">
        <v>7</v>
      </c>
      <c r="I3095" t="s">
        <v>10</v>
      </c>
      <c r="J3095" t="s">
        <v>24</v>
      </c>
    </row>
    <row r="3096" spans="1:10" x14ac:dyDescent="0.35">
      <c r="A3096">
        <v>43285</v>
      </c>
      <c r="B3096" t="s">
        <v>5</v>
      </c>
      <c r="C3096" t="s">
        <v>42</v>
      </c>
      <c r="D3096" t="s">
        <v>16</v>
      </c>
      <c r="E3096">
        <v>99</v>
      </c>
      <c r="F3096">
        <v>9</v>
      </c>
      <c r="G3096">
        <v>891</v>
      </c>
      <c r="H3096" t="s">
        <v>7</v>
      </c>
      <c r="I3096" t="s">
        <v>10</v>
      </c>
      <c r="J3096" t="s">
        <v>22</v>
      </c>
    </row>
    <row r="3097" spans="1:10" x14ac:dyDescent="0.35">
      <c r="A3097">
        <v>43285</v>
      </c>
      <c r="B3097" t="s">
        <v>12</v>
      </c>
      <c r="C3097" t="s">
        <v>42</v>
      </c>
      <c r="D3097" t="s">
        <v>15</v>
      </c>
      <c r="E3097">
        <v>399</v>
      </c>
      <c r="F3097">
        <v>3</v>
      </c>
      <c r="G3097">
        <v>1197</v>
      </c>
      <c r="H3097" t="s">
        <v>8</v>
      </c>
      <c r="I3097" t="s">
        <v>10</v>
      </c>
      <c r="J3097" t="s">
        <v>22</v>
      </c>
    </row>
    <row r="3098" spans="1:10" x14ac:dyDescent="0.35">
      <c r="A3098">
        <v>43285</v>
      </c>
      <c r="B3098" t="s">
        <v>12</v>
      </c>
      <c r="C3098" t="s">
        <v>43</v>
      </c>
      <c r="D3098" t="s">
        <v>17</v>
      </c>
      <c r="E3098">
        <v>199</v>
      </c>
      <c r="F3098">
        <v>7</v>
      </c>
      <c r="G3098">
        <v>1393</v>
      </c>
      <c r="H3098" t="s">
        <v>8</v>
      </c>
      <c r="I3098" t="s">
        <v>10</v>
      </c>
      <c r="J3098" t="s">
        <v>23</v>
      </c>
    </row>
    <row r="3099" spans="1:10" x14ac:dyDescent="0.35">
      <c r="A3099">
        <v>43285</v>
      </c>
      <c r="B3099" t="s">
        <v>14</v>
      </c>
      <c r="C3099" t="s">
        <v>42</v>
      </c>
      <c r="D3099" t="s">
        <v>15</v>
      </c>
      <c r="E3099">
        <v>399</v>
      </c>
      <c r="F3099">
        <v>8</v>
      </c>
      <c r="G3099">
        <v>3192</v>
      </c>
      <c r="H3099" t="s">
        <v>8</v>
      </c>
      <c r="I3099" t="s">
        <v>10</v>
      </c>
      <c r="J3099" t="s">
        <v>22</v>
      </c>
    </row>
    <row r="3100" spans="1:10" x14ac:dyDescent="0.35">
      <c r="A3100">
        <v>43285</v>
      </c>
      <c r="B3100" t="s">
        <v>14</v>
      </c>
      <c r="C3100" t="s">
        <v>42</v>
      </c>
      <c r="D3100" t="s">
        <v>6</v>
      </c>
      <c r="E3100">
        <v>499</v>
      </c>
      <c r="F3100">
        <v>6</v>
      </c>
      <c r="G3100">
        <v>2994</v>
      </c>
      <c r="H3100" t="s">
        <v>7</v>
      </c>
      <c r="I3100" t="s">
        <v>10</v>
      </c>
      <c r="J3100" t="s">
        <v>20</v>
      </c>
    </row>
    <row r="3101" spans="1:10" x14ac:dyDescent="0.35">
      <c r="A3101">
        <v>43285</v>
      </c>
      <c r="B3101" t="s">
        <v>14</v>
      </c>
      <c r="C3101" t="s">
        <v>40</v>
      </c>
      <c r="D3101" t="s">
        <v>17</v>
      </c>
      <c r="E3101">
        <v>199</v>
      </c>
      <c r="F3101">
        <v>6</v>
      </c>
      <c r="G3101">
        <v>1194</v>
      </c>
      <c r="H3101" t="s">
        <v>7</v>
      </c>
      <c r="I3101" t="s">
        <v>10</v>
      </c>
      <c r="J3101" t="s">
        <v>23</v>
      </c>
    </row>
    <row r="3102" spans="1:10" x14ac:dyDescent="0.35">
      <c r="A3102">
        <v>43285</v>
      </c>
      <c r="B3102" t="s">
        <v>14</v>
      </c>
      <c r="C3102" t="s">
        <v>40</v>
      </c>
      <c r="D3102" t="s">
        <v>6</v>
      </c>
      <c r="E3102">
        <v>499</v>
      </c>
      <c r="F3102">
        <v>8</v>
      </c>
      <c r="G3102">
        <v>3992</v>
      </c>
      <c r="H3102" t="s">
        <v>7</v>
      </c>
      <c r="I3102" t="s">
        <v>10</v>
      </c>
      <c r="J3102" t="s">
        <v>22</v>
      </c>
    </row>
    <row r="3103" spans="1:10" x14ac:dyDescent="0.35">
      <c r="A3103">
        <v>43286</v>
      </c>
      <c r="B3103" t="s">
        <v>14</v>
      </c>
      <c r="C3103" t="s">
        <v>41</v>
      </c>
      <c r="D3103" t="s">
        <v>16</v>
      </c>
      <c r="E3103">
        <v>99</v>
      </c>
      <c r="F3103">
        <v>3</v>
      </c>
      <c r="G3103">
        <v>297</v>
      </c>
      <c r="H3103" t="s">
        <v>7</v>
      </c>
      <c r="I3103" t="s">
        <v>10</v>
      </c>
      <c r="J3103" t="s">
        <v>21</v>
      </c>
    </row>
    <row r="3104" spans="1:10" x14ac:dyDescent="0.35">
      <c r="A3104">
        <v>43286</v>
      </c>
      <c r="B3104" t="s">
        <v>14</v>
      </c>
      <c r="C3104" t="s">
        <v>45</v>
      </c>
      <c r="D3104" t="s">
        <v>6</v>
      </c>
      <c r="E3104">
        <v>499</v>
      </c>
      <c r="F3104">
        <v>8</v>
      </c>
      <c r="G3104">
        <v>3992</v>
      </c>
      <c r="H3104" t="s">
        <v>8</v>
      </c>
      <c r="I3104" t="s">
        <v>10</v>
      </c>
      <c r="J3104" t="s">
        <v>20</v>
      </c>
    </row>
    <row r="3105" spans="1:10" x14ac:dyDescent="0.35">
      <c r="A3105">
        <v>43286</v>
      </c>
      <c r="B3105" t="s">
        <v>14</v>
      </c>
      <c r="C3105" t="s">
        <v>40</v>
      </c>
      <c r="D3105" t="s">
        <v>13</v>
      </c>
      <c r="E3105">
        <v>299</v>
      </c>
      <c r="F3105">
        <v>4</v>
      </c>
      <c r="G3105">
        <v>1196</v>
      </c>
      <c r="H3105" t="s">
        <v>7</v>
      </c>
      <c r="I3105" t="s">
        <v>10</v>
      </c>
      <c r="J3105" t="s">
        <v>24</v>
      </c>
    </row>
    <row r="3106" spans="1:10" x14ac:dyDescent="0.35">
      <c r="A3106">
        <v>43286</v>
      </c>
      <c r="B3106" t="s">
        <v>12</v>
      </c>
      <c r="C3106" t="s">
        <v>41</v>
      </c>
      <c r="D3106" t="s">
        <v>16</v>
      </c>
      <c r="E3106">
        <v>99</v>
      </c>
      <c r="F3106">
        <v>4</v>
      </c>
      <c r="G3106">
        <v>396</v>
      </c>
      <c r="H3106" t="s">
        <v>8</v>
      </c>
      <c r="I3106" t="s">
        <v>9</v>
      </c>
      <c r="J3106" t="s">
        <v>23</v>
      </c>
    </row>
    <row r="3107" spans="1:10" x14ac:dyDescent="0.35">
      <c r="A3107">
        <v>43286</v>
      </c>
      <c r="B3107" t="s">
        <v>12</v>
      </c>
      <c r="C3107" t="s">
        <v>42</v>
      </c>
      <c r="D3107" t="s">
        <v>6</v>
      </c>
      <c r="E3107">
        <v>499</v>
      </c>
      <c r="F3107">
        <v>7</v>
      </c>
      <c r="G3107">
        <v>3493</v>
      </c>
      <c r="H3107" t="s">
        <v>7</v>
      </c>
      <c r="I3107" t="s">
        <v>10</v>
      </c>
      <c r="J3107" t="s">
        <v>23</v>
      </c>
    </row>
    <row r="3108" spans="1:10" x14ac:dyDescent="0.35">
      <c r="A3108">
        <v>43286</v>
      </c>
      <c r="B3108" t="s">
        <v>12</v>
      </c>
      <c r="C3108" t="s">
        <v>41</v>
      </c>
      <c r="D3108" t="s">
        <v>16</v>
      </c>
      <c r="E3108">
        <v>99</v>
      </c>
      <c r="F3108">
        <v>5</v>
      </c>
      <c r="G3108">
        <v>495</v>
      </c>
      <c r="H3108" t="s">
        <v>7</v>
      </c>
      <c r="I3108" t="s">
        <v>10</v>
      </c>
      <c r="J3108" t="s">
        <v>23</v>
      </c>
    </row>
    <row r="3109" spans="1:10" x14ac:dyDescent="0.35">
      <c r="A3109">
        <v>43286</v>
      </c>
      <c r="B3109" t="s">
        <v>14</v>
      </c>
      <c r="C3109" t="s">
        <v>45</v>
      </c>
      <c r="D3109" t="s">
        <v>15</v>
      </c>
      <c r="E3109">
        <v>399</v>
      </c>
      <c r="F3109">
        <v>3</v>
      </c>
      <c r="G3109">
        <v>1197</v>
      </c>
      <c r="H3109" t="s">
        <v>7</v>
      </c>
      <c r="I3109" t="s">
        <v>10</v>
      </c>
      <c r="J3109" t="s">
        <v>23</v>
      </c>
    </row>
    <row r="3110" spans="1:10" x14ac:dyDescent="0.35">
      <c r="A3110">
        <v>43287</v>
      </c>
      <c r="B3110" t="s">
        <v>5</v>
      </c>
      <c r="C3110" t="s">
        <v>41</v>
      </c>
      <c r="D3110" t="s">
        <v>16</v>
      </c>
      <c r="E3110">
        <v>99</v>
      </c>
      <c r="F3110">
        <v>3</v>
      </c>
      <c r="G3110">
        <v>297</v>
      </c>
      <c r="H3110" t="s">
        <v>7</v>
      </c>
      <c r="I3110" t="s">
        <v>10</v>
      </c>
      <c r="J3110" t="s">
        <v>22</v>
      </c>
    </row>
    <row r="3111" spans="1:10" x14ac:dyDescent="0.35">
      <c r="A3111">
        <v>43287</v>
      </c>
      <c r="B3111" t="s">
        <v>14</v>
      </c>
      <c r="C3111" t="s">
        <v>44</v>
      </c>
      <c r="D3111" t="s">
        <v>15</v>
      </c>
      <c r="E3111">
        <v>399</v>
      </c>
      <c r="F3111">
        <v>7</v>
      </c>
      <c r="G3111">
        <v>2793</v>
      </c>
      <c r="H3111" t="s">
        <v>8</v>
      </c>
      <c r="I3111" t="s">
        <v>10</v>
      </c>
      <c r="J3111" t="s">
        <v>22</v>
      </c>
    </row>
    <row r="3112" spans="1:10" x14ac:dyDescent="0.35">
      <c r="A3112">
        <v>43287</v>
      </c>
      <c r="B3112" t="s">
        <v>14</v>
      </c>
      <c r="C3112" t="s">
        <v>40</v>
      </c>
      <c r="D3112" t="s">
        <v>6</v>
      </c>
      <c r="E3112">
        <v>499</v>
      </c>
      <c r="F3112">
        <v>4</v>
      </c>
      <c r="G3112">
        <v>1996</v>
      </c>
      <c r="H3112" t="s">
        <v>7</v>
      </c>
      <c r="I3112" t="s">
        <v>10</v>
      </c>
      <c r="J3112" t="s">
        <v>22</v>
      </c>
    </row>
    <row r="3113" spans="1:10" x14ac:dyDescent="0.35">
      <c r="A3113">
        <v>43287</v>
      </c>
      <c r="B3113" t="s">
        <v>14</v>
      </c>
      <c r="C3113" t="s">
        <v>44</v>
      </c>
      <c r="D3113" t="s">
        <v>17</v>
      </c>
      <c r="E3113">
        <v>199</v>
      </c>
      <c r="F3113">
        <v>4</v>
      </c>
      <c r="G3113">
        <v>796</v>
      </c>
      <c r="H3113" t="s">
        <v>7</v>
      </c>
      <c r="I3113" t="s">
        <v>10</v>
      </c>
      <c r="J3113" t="s">
        <v>22</v>
      </c>
    </row>
    <row r="3114" spans="1:10" x14ac:dyDescent="0.35">
      <c r="A3114">
        <v>43288</v>
      </c>
      <c r="B3114" t="s">
        <v>5</v>
      </c>
      <c r="C3114" t="s">
        <v>43</v>
      </c>
      <c r="D3114" t="s">
        <v>13</v>
      </c>
      <c r="E3114">
        <v>299</v>
      </c>
      <c r="F3114">
        <v>4</v>
      </c>
      <c r="G3114">
        <v>1196</v>
      </c>
      <c r="H3114" t="s">
        <v>8</v>
      </c>
      <c r="I3114" t="s">
        <v>10</v>
      </c>
      <c r="J3114" t="s">
        <v>20</v>
      </c>
    </row>
    <row r="3115" spans="1:10" x14ac:dyDescent="0.35">
      <c r="A3115">
        <v>43288</v>
      </c>
      <c r="B3115" t="s">
        <v>12</v>
      </c>
      <c r="C3115" t="s">
        <v>45</v>
      </c>
      <c r="D3115" t="s">
        <v>17</v>
      </c>
      <c r="E3115">
        <v>199</v>
      </c>
      <c r="F3115">
        <v>3</v>
      </c>
      <c r="G3115">
        <v>597</v>
      </c>
      <c r="H3115" t="s">
        <v>7</v>
      </c>
      <c r="I3115" t="s">
        <v>10</v>
      </c>
      <c r="J3115" t="s">
        <v>22</v>
      </c>
    </row>
    <row r="3116" spans="1:10" x14ac:dyDescent="0.35">
      <c r="A3116">
        <v>43288</v>
      </c>
      <c r="B3116" t="s">
        <v>12</v>
      </c>
      <c r="C3116" t="s">
        <v>40</v>
      </c>
      <c r="D3116" t="s">
        <v>6</v>
      </c>
      <c r="E3116">
        <v>499</v>
      </c>
      <c r="F3116">
        <v>5</v>
      </c>
      <c r="G3116">
        <v>2495</v>
      </c>
      <c r="H3116" t="s">
        <v>7</v>
      </c>
      <c r="I3116" t="s">
        <v>9</v>
      </c>
      <c r="J3116" t="s">
        <v>22</v>
      </c>
    </row>
    <row r="3117" spans="1:10" x14ac:dyDescent="0.35">
      <c r="A3117">
        <v>43288</v>
      </c>
      <c r="B3117" t="s">
        <v>12</v>
      </c>
      <c r="C3117" t="s">
        <v>40</v>
      </c>
      <c r="D3117" t="s">
        <v>16</v>
      </c>
      <c r="E3117">
        <v>99</v>
      </c>
      <c r="F3117">
        <v>5</v>
      </c>
      <c r="G3117">
        <v>495</v>
      </c>
      <c r="H3117" t="s">
        <v>8</v>
      </c>
      <c r="I3117" t="s">
        <v>10</v>
      </c>
      <c r="J3117" t="s">
        <v>21</v>
      </c>
    </row>
    <row r="3118" spans="1:10" x14ac:dyDescent="0.35">
      <c r="A3118">
        <v>43289</v>
      </c>
      <c r="B3118" t="s">
        <v>14</v>
      </c>
      <c r="C3118" t="s">
        <v>43</v>
      </c>
      <c r="D3118" t="s">
        <v>6</v>
      </c>
      <c r="E3118">
        <v>499</v>
      </c>
      <c r="F3118">
        <v>7</v>
      </c>
      <c r="G3118">
        <v>3493</v>
      </c>
      <c r="H3118" t="s">
        <v>8</v>
      </c>
      <c r="I3118" t="s">
        <v>10</v>
      </c>
      <c r="J3118" t="s">
        <v>24</v>
      </c>
    </row>
    <row r="3119" spans="1:10" x14ac:dyDescent="0.35">
      <c r="A3119">
        <v>43289</v>
      </c>
      <c r="B3119" t="s">
        <v>5</v>
      </c>
      <c r="C3119" t="s">
        <v>41</v>
      </c>
      <c r="D3119" t="s">
        <v>17</v>
      </c>
      <c r="E3119">
        <v>199</v>
      </c>
      <c r="F3119">
        <v>4</v>
      </c>
      <c r="G3119">
        <v>796</v>
      </c>
      <c r="H3119" t="s">
        <v>7</v>
      </c>
      <c r="I3119" t="s">
        <v>9</v>
      </c>
      <c r="J3119" t="s">
        <v>20</v>
      </c>
    </row>
    <row r="3120" spans="1:10" x14ac:dyDescent="0.35">
      <c r="A3120">
        <v>43290</v>
      </c>
      <c r="B3120" t="s">
        <v>12</v>
      </c>
      <c r="C3120" t="s">
        <v>41</v>
      </c>
      <c r="D3120" t="s">
        <v>16</v>
      </c>
      <c r="E3120">
        <v>99</v>
      </c>
      <c r="F3120">
        <v>7</v>
      </c>
      <c r="G3120">
        <v>693</v>
      </c>
      <c r="H3120" t="s">
        <v>7</v>
      </c>
      <c r="I3120" t="s">
        <v>10</v>
      </c>
      <c r="J3120" t="s">
        <v>22</v>
      </c>
    </row>
    <row r="3121" spans="1:10" x14ac:dyDescent="0.35">
      <c r="A3121">
        <v>43290</v>
      </c>
      <c r="B3121" t="s">
        <v>14</v>
      </c>
      <c r="C3121" t="s">
        <v>44</v>
      </c>
      <c r="D3121" t="s">
        <v>6</v>
      </c>
      <c r="E3121">
        <v>499</v>
      </c>
      <c r="F3121">
        <v>6</v>
      </c>
      <c r="G3121">
        <v>2994</v>
      </c>
      <c r="H3121" t="s">
        <v>7</v>
      </c>
      <c r="I3121" t="s">
        <v>10</v>
      </c>
      <c r="J3121" t="s">
        <v>22</v>
      </c>
    </row>
    <row r="3122" spans="1:10" x14ac:dyDescent="0.35">
      <c r="A3122">
        <v>43290</v>
      </c>
      <c r="B3122" t="s">
        <v>5</v>
      </c>
      <c r="C3122" t="s">
        <v>40</v>
      </c>
      <c r="D3122" t="s">
        <v>17</v>
      </c>
      <c r="E3122">
        <v>199</v>
      </c>
      <c r="F3122">
        <v>1</v>
      </c>
      <c r="G3122">
        <v>199</v>
      </c>
      <c r="H3122" t="s">
        <v>8</v>
      </c>
      <c r="I3122" t="s">
        <v>10</v>
      </c>
      <c r="J3122" t="s">
        <v>22</v>
      </c>
    </row>
    <row r="3123" spans="1:10" x14ac:dyDescent="0.35">
      <c r="A3123">
        <v>43290</v>
      </c>
      <c r="B3123" t="s">
        <v>14</v>
      </c>
      <c r="C3123" t="s">
        <v>43</v>
      </c>
      <c r="D3123" t="s">
        <v>15</v>
      </c>
      <c r="E3123">
        <v>399</v>
      </c>
      <c r="F3123">
        <v>9</v>
      </c>
      <c r="G3123">
        <v>3591</v>
      </c>
      <c r="H3123" t="s">
        <v>8</v>
      </c>
      <c r="I3123" t="s">
        <v>10</v>
      </c>
      <c r="J3123" t="s">
        <v>21</v>
      </c>
    </row>
    <row r="3124" spans="1:10" x14ac:dyDescent="0.35">
      <c r="A3124">
        <v>43290</v>
      </c>
      <c r="B3124" t="s">
        <v>5</v>
      </c>
      <c r="C3124" t="s">
        <v>43</v>
      </c>
      <c r="D3124" t="s">
        <v>17</v>
      </c>
      <c r="E3124">
        <v>199</v>
      </c>
      <c r="F3124">
        <v>9</v>
      </c>
      <c r="G3124">
        <v>1791</v>
      </c>
      <c r="H3124" t="s">
        <v>7</v>
      </c>
      <c r="I3124" t="s">
        <v>10</v>
      </c>
      <c r="J3124" t="s">
        <v>20</v>
      </c>
    </row>
    <row r="3125" spans="1:10" x14ac:dyDescent="0.35">
      <c r="A3125">
        <v>43290</v>
      </c>
      <c r="B3125" t="s">
        <v>12</v>
      </c>
      <c r="C3125" t="s">
        <v>40</v>
      </c>
      <c r="D3125" t="s">
        <v>15</v>
      </c>
      <c r="E3125">
        <v>399</v>
      </c>
      <c r="F3125">
        <v>6</v>
      </c>
      <c r="G3125">
        <v>2394</v>
      </c>
      <c r="H3125" t="s">
        <v>7</v>
      </c>
      <c r="I3125" t="s">
        <v>10</v>
      </c>
      <c r="J3125" t="s">
        <v>20</v>
      </c>
    </row>
    <row r="3126" spans="1:10" x14ac:dyDescent="0.35">
      <c r="A3126">
        <v>43291</v>
      </c>
      <c r="B3126" t="s">
        <v>14</v>
      </c>
      <c r="C3126" t="s">
        <v>45</v>
      </c>
      <c r="D3126" t="s">
        <v>6</v>
      </c>
      <c r="E3126">
        <v>499</v>
      </c>
      <c r="F3126">
        <v>4</v>
      </c>
      <c r="G3126">
        <v>1996</v>
      </c>
      <c r="H3126" t="s">
        <v>7</v>
      </c>
      <c r="I3126" t="s">
        <v>10</v>
      </c>
      <c r="J3126" t="s">
        <v>22</v>
      </c>
    </row>
    <row r="3127" spans="1:10" x14ac:dyDescent="0.35">
      <c r="A3127">
        <v>43291</v>
      </c>
      <c r="B3127" t="s">
        <v>12</v>
      </c>
      <c r="C3127" t="s">
        <v>40</v>
      </c>
      <c r="D3127" t="s">
        <v>6</v>
      </c>
      <c r="E3127">
        <v>499</v>
      </c>
      <c r="F3127">
        <v>8</v>
      </c>
      <c r="G3127">
        <v>3992</v>
      </c>
      <c r="H3127" t="s">
        <v>7</v>
      </c>
      <c r="I3127" t="s">
        <v>10</v>
      </c>
      <c r="J3127" t="s">
        <v>22</v>
      </c>
    </row>
    <row r="3128" spans="1:10" x14ac:dyDescent="0.35">
      <c r="A3128">
        <v>43292</v>
      </c>
      <c r="B3128" t="s">
        <v>5</v>
      </c>
      <c r="C3128" t="s">
        <v>40</v>
      </c>
      <c r="D3128" t="s">
        <v>13</v>
      </c>
      <c r="E3128">
        <v>299</v>
      </c>
      <c r="F3128">
        <v>10</v>
      </c>
      <c r="G3128">
        <v>2990</v>
      </c>
      <c r="H3128" t="s">
        <v>8</v>
      </c>
      <c r="I3128" t="s">
        <v>10</v>
      </c>
      <c r="J3128" t="s">
        <v>23</v>
      </c>
    </row>
    <row r="3129" spans="1:10" x14ac:dyDescent="0.35">
      <c r="A3129">
        <v>43293</v>
      </c>
      <c r="B3129" t="s">
        <v>5</v>
      </c>
      <c r="C3129" t="s">
        <v>42</v>
      </c>
      <c r="D3129" t="s">
        <v>16</v>
      </c>
      <c r="E3129">
        <v>99</v>
      </c>
      <c r="F3129">
        <v>3</v>
      </c>
      <c r="G3129">
        <v>297</v>
      </c>
      <c r="H3129" t="s">
        <v>7</v>
      </c>
      <c r="I3129" t="s">
        <v>10</v>
      </c>
      <c r="J3129" t="s">
        <v>24</v>
      </c>
    </row>
    <row r="3130" spans="1:10" x14ac:dyDescent="0.35">
      <c r="A3130">
        <v>43293</v>
      </c>
      <c r="B3130" t="s">
        <v>14</v>
      </c>
      <c r="C3130" t="s">
        <v>40</v>
      </c>
      <c r="D3130" t="s">
        <v>15</v>
      </c>
      <c r="E3130">
        <v>399</v>
      </c>
      <c r="F3130">
        <v>5</v>
      </c>
      <c r="G3130">
        <v>1995</v>
      </c>
      <c r="H3130" t="s">
        <v>7</v>
      </c>
      <c r="I3130" t="s">
        <v>10</v>
      </c>
      <c r="J3130" t="s">
        <v>23</v>
      </c>
    </row>
    <row r="3131" spans="1:10" x14ac:dyDescent="0.35">
      <c r="A3131">
        <v>43293</v>
      </c>
      <c r="B3131" t="s">
        <v>5</v>
      </c>
      <c r="C3131" t="s">
        <v>42</v>
      </c>
      <c r="D3131" t="s">
        <v>15</v>
      </c>
      <c r="E3131">
        <v>399</v>
      </c>
      <c r="F3131">
        <v>8</v>
      </c>
      <c r="G3131">
        <v>3192</v>
      </c>
      <c r="H3131" t="s">
        <v>7</v>
      </c>
      <c r="I3131" t="s">
        <v>10</v>
      </c>
      <c r="J3131" t="s">
        <v>22</v>
      </c>
    </row>
    <row r="3132" spans="1:10" x14ac:dyDescent="0.35">
      <c r="A3132">
        <v>43293</v>
      </c>
      <c r="B3132" t="s">
        <v>5</v>
      </c>
      <c r="C3132" t="s">
        <v>40</v>
      </c>
      <c r="D3132" t="s">
        <v>13</v>
      </c>
      <c r="E3132">
        <v>299</v>
      </c>
      <c r="F3132">
        <v>9</v>
      </c>
      <c r="G3132">
        <v>2691</v>
      </c>
      <c r="H3132" t="s">
        <v>8</v>
      </c>
      <c r="I3132" t="s">
        <v>10</v>
      </c>
      <c r="J3132" t="s">
        <v>23</v>
      </c>
    </row>
    <row r="3133" spans="1:10" x14ac:dyDescent="0.35">
      <c r="A3133">
        <v>43293</v>
      </c>
      <c r="B3133" t="s">
        <v>12</v>
      </c>
      <c r="C3133" t="s">
        <v>42</v>
      </c>
      <c r="D3133" t="s">
        <v>16</v>
      </c>
      <c r="E3133">
        <v>99</v>
      </c>
      <c r="F3133">
        <v>6</v>
      </c>
      <c r="G3133">
        <v>594</v>
      </c>
      <c r="H3133" t="s">
        <v>7</v>
      </c>
      <c r="I3133" t="s">
        <v>10</v>
      </c>
      <c r="J3133" t="s">
        <v>20</v>
      </c>
    </row>
    <row r="3134" spans="1:10" x14ac:dyDescent="0.35">
      <c r="A3134">
        <v>43293</v>
      </c>
      <c r="B3134" t="s">
        <v>12</v>
      </c>
      <c r="C3134" t="s">
        <v>40</v>
      </c>
      <c r="D3134" t="s">
        <v>13</v>
      </c>
      <c r="E3134">
        <v>299</v>
      </c>
      <c r="F3134">
        <v>5</v>
      </c>
      <c r="G3134">
        <v>1495</v>
      </c>
      <c r="H3134" t="s">
        <v>7</v>
      </c>
      <c r="I3134" t="s">
        <v>9</v>
      </c>
      <c r="J3134" t="s">
        <v>22</v>
      </c>
    </row>
    <row r="3135" spans="1:10" x14ac:dyDescent="0.35">
      <c r="A3135">
        <v>43293</v>
      </c>
      <c r="B3135" t="s">
        <v>5</v>
      </c>
      <c r="C3135" t="s">
        <v>40</v>
      </c>
      <c r="D3135" t="s">
        <v>13</v>
      </c>
      <c r="E3135">
        <v>299</v>
      </c>
      <c r="F3135">
        <v>10</v>
      </c>
      <c r="G3135">
        <v>2990</v>
      </c>
      <c r="H3135" t="s">
        <v>7</v>
      </c>
      <c r="I3135" t="s">
        <v>10</v>
      </c>
      <c r="J3135" t="s">
        <v>23</v>
      </c>
    </row>
    <row r="3136" spans="1:10" x14ac:dyDescent="0.35">
      <c r="A3136">
        <v>43293</v>
      </c>
      <c r="B3136" t="s">
        <v>14</v>
      </c>
      <c r="C3136" t="s">
        <v>41</v>
      </c>
      <c r="D3136" t="s">
        <v>13</v>
      </c>
      <c r="E3136">
        <v>299</v>
      </c>
      <c r="F3136">
        <v>6</v>
      </c>
      <c r="G3136">
        <v>1794</v>
      </c>
      <c r="H3136" t="s">
        <v>8</v>
      </c>
      <c r="I3136" t="s">
        <v>9</v>
      </c>
      <c r="J3136" t="s">
        <v>22</v>
      </c>
    </row>
    <row r="3137" spans="1:10" x14ac:dyDescent="0.35">
      <c r="A3137">
        <v>43293</v>
      </c>
      <c r="B3137" t="s">
        <v>12</v>
      </c>
      <c r="C3137" t="s">
        <v>43</v>
      </c>
      <c r="D3137" t="s">
        <v>15</v>
      </c>
      <c r="E3137">
        <v>399</v>
      </c>
      <c r="F3137">
        <v>6</v>
      </c>
      <c r="G3137">
        <v>2394</v>
      </c>
      <c r="H3137" t="s">
        <v>7</v>
      </c>
      <c r="I3137" t="s">
        <v>10</v>
      </c>
      <c r="J3137" t="s">
        <v>20</v>
      </c>
    </row>
    <row r="3138" spans="1:10" x14ac:dyDescent="0.35">
      <c r="A3138">
        <v>43293</v>
      </c>
      <c r="B3138" t="s">
        <v>14</v>
      </c>
      <c r="C3138" t="s">
        <v>40</v>
      </c>
      <c r="D3138" t="s">
        <v>15</v>
      </c>
      <c r="E3138">
        <v>399</v>
      </c>
      <c r="F3138">
        <v>1</v>
      </c>
      <c r="G3138">
        <v>399</v>
      </c>
      <c r="H3138" t="s">
        <v>8</v>
      </c>
      <c r="I3138" t="s">
        <v>10</v>
      </c>
      <c r="J3138" t="s">
        <v>22</v>
      </c>
    </row>
    <row r="3139" spans="1:10" x14ac:dyDescent="0.35">
      <c r="A3139">
        <v>43293</v>
      </c>
      <c r="B3139" t="s">
        <v>12</v>
      </c>
      <c r="C3139" t="s">
        <v>40</v>
      </c>
      <c r="D3139" t="s">
        <v>15</v>
      </c>
      <c r="E3139">
        <v>399</v>
      </c>
      <c r="F3139">
        <v>2</v>
      </c>
      <c r="G3139">
        <v>798</v>
      </c>
      <c r="H3139" t="s">
        <v>7</v>
      </c>
      <c r="I3139" t="s">
        <v>10</v>
      </c>
      <c r="J3139" t="s">
        <v>22</v>
      </c>
    </row>
    <row r="3140" spans="1:10" x14ac:dyDescent="0.35">
      <c r="A3140">
        <v>43294</v>
      </c>
      <c r="B3140" t="s">
        <v>5</v>
      </c>
      <c r="C3140" t="s">
        <v>43</v>
      </c>
      <c r="D3140" t="s">
        <v>6</v>
      </c>
      <c r="E3140">
        <v>499</v>
      </c>
      <c r="F3140">
        <v>9</v>
      </c>
      <c r="G3140">
        <v>4491</v>
      </c>
      <c r="H3140" t="s">
        <v>7</v>
      </c>
      <c r="I3140" t="s">
        <v>10</v>
      </c>
      <c r="J3140" t="s">
        <v>23</v>
      </c>
    </row>
    <row r="3141" spans="1:10" x14ac:dyDescent="0.35">
      <c r="A3141">
        <v>43294</v>
      </c>
      <c r="B3141" t="s">
        <v>5</v>
      </c>
      <c r="C3141" t="s">
        <v>44</v>
      </c>
      <c r="D3141" t="s">
        <v>17</v>
      </c>
      <c r="E3141">
        <v>199</v>
      </c>
      <c r="F3141">
        <v>1</v>
      </c>
      <c r="G3141">
        <v>199</v>
      </c>
      <c r="H3141" t="s">
        <v>7</v>
      </c>
      <c r="I3141" t="s">
        <v>10</v>
      </c>
      <c r="J3141" t="s">
        <v>22</v>
      </c>
    </row>
    <row r="3142" spans="1:10" x14ac:dyDescent="0.35">
      <c r="A3142">
        <v>43295</v>
      </c>
      <c r="B3142" t="s">
        <v>14</v>
      </c>
      <c r="C3142" t="s">
        <v>40</v>
      </c>
      <c r="D3142" t="s">
        <v>17</v>
      </c>
      <c r="E3142">
        <v>199</v>
      </c>
      <c r="F3142">
        <v>3</v>
      </c>
      <c r="G3142">
        <v>597</v>
      </c>
      <c r="H3142" t="s">
        <v>7</v>
      </c>
      <c r="I3142" t="s">
        <v>10</v>
      </c>
      <c r="J3142" t="s">
        <v>23</v>
      </c>
    </row>
    <row r="3143" spans="1:10" x14ac:dyDescent="0.35">
      <c r="A3143">
        <v>43295</v>
      </c>
      <c r="B3143" t="s">
        <v>5</v>
      </c>
      <c r="C3143" t="s">
        <v>44</v>
      </c>
      <c r="D3143" t="s">
        <v>6</v>
      </c>
      <c r="E3143">
        <v>499</v>
      </c>
      <c r="F3143">
        <v>4</v>
      </c>
      <c r="G3143">
        <v>1996</v>
      </c>
      <c r="H3143" t="s">
        <v>7</v>
      </c>
      <c r="I3143" t="s">
        <v>10</v>
      </c>
      <c r="J3143" t="s">
        <v>22</v>
      </c>
    </row>
    <row r="3144" spans="1:10" x14ac:dyDescent="0.35">
      <c r="A3144">
        <v>43295</v>
      </c>
      <c r="B3144" t="s">
        <v>14</v>
      </c>
      <c r="C3144" t="s">
        <v>43</v>
      </c>
      <c r="D3144" t="s">
        <v>15</v>
      </c>
      <c r="E3144">
        <v>399</v>
      </c>
      <c r="F3144">
        <v>8</v>
      </c>
      <c r="G3144">
        <v>3192</v>
      </c>
      <c r="H3144" t="s">
        <v>7</v>
      </c>
      <c r="I3144" t="s">
        <v>10</v>
      </c>
      <c r="J3144" t="s">
        <v>23</v>
      </c>
    </row>
    <row r="3145" spans="1:10" x14ac:dyDescent="0.35">
      <c r="A3145">
        <v>43295</v>
      </c>
      <c r="B3145" t="s">
        <v>14</v>
      </c>
      <c r="C3145" t="s">
        <v>44</v>
      </c>
      <c r="D3145" t="s">
        <v>6</v>
      </c>
      <c r="E3145">
        <v>499</v>
      </c>
      <c r="F3145">
        <v>9</v>
      </c>
      <c r="G3145">
        <v>4491</v>
      </c>
      <c r="H3145" t="s">
        <v>7</v>
      </c>
      <c r="I3145" t="s">
        <v>10</v>
      </c>
      <c r="J3145" t="s">
        <v>23</v>
      </c>
    </row>
    <row r="3146" spans="1:10" x14ac:dyDescent="0.35">
      <c r="A3146">
        <v>43295</v>
      </c>
      <c r="B3146" t="s">
        <v>5</v>
      </c>
      <c r="C3146" t="s">
        <v>42</v>
      </c>
      <c r="D3146" t="s">
        <v>13</v>
      </c>
      <c r="E3146">
        <v>299</v>
      </c>
      <c r="F3146">
        <v>10</v>
      </c>
      <c r="G3146">
        <v>2990</v>
      </c>
      <c r="H3146" t="s">
        <v>7</v>
      </c>
      <c r="I3146" t="s">
        <v>10</v>
      </c>
      <c r="J3146" t="s">
        <v>22</v>
      </c>
    </row>
    <row r="3147" spans="1:10" x14ac:dyDescent="0.35">
      <c r="A3147">
        <v>43295</v>
      </c>
      <c r="B3147" t="s">
        <v>14</v>
      </c>
      <c r="C3147" t="s">
        <v>40</v>
      </c>
      <c r="D3147" t="s">
        <v>15</v>
      </c>
      <c r="E3147">
        <v>399</v>
      </c>
      <c r="F3147">
        <v>4</v>
      </c>
      <c r="G3147">
        <v>1596</v>
      </c>
      <c r="H3147" t="s">
        <v>8</v>
      </c>
      <c r="I3147" t="s">
        <v>9</v>
      </c>
      <c r="J3147" t="s">
        <v>22</v>
      </c>
    </row>
    <row r="3148" spans="1:10" x14ac:dyDescent="0.35">
      <c r="A3148">
        <v>43295</v>
      </c>
      <c r="B3148" t="s">
        <v>14</v>
      </c>
      <c r="C3148" t="s">
        <v>43</v>
      </c>
      <c r="D3148" t="s">
        <v>13</v>
      </c>
      <c r="E3148">
        <v>299</v>
      </c>
      <c r="F3148">
        <v>10</v>
      </c>
      <c r="G3148">
        <v>2990</v>
      </c>
      <c r="H3148" t="s">
        <v>8</v>
      </c>
      <c r="I3148" t="s">
        <v>10</v>
      </c>
      <c r="J3148" t="s">
        <v>21</v>
      </c>
    </row>
    <row r="3149" spans="1:10" x14ac:dyDescent="0.35">
      <c r="A3149">
        <v>43296</v>
      </c>
      <c r="B3149" t="s">
        <v>12</v>
      </c>
      <c r="C3149" t="s">
        <v>40</v>
      </c>
      <c r="D3149" t="s">
        <v>6</v>
      </c>
      <c r="E3149">
        <v>499</v>
      </c>
      <c r="F3149">
        <v>10</v>
      </c>
      <c r="G3149">
        <v>4990</v>
      </c>
      <c r="H3149" t="s">
        <v>8</v>
      </c>
      <c r="I3149" t="s">
        <v>9</v>
      </c>
      <c r="J3149" t="s">
        <v>20</v>
      </c>
    </row>
    <row r="3150" spans="1:10" x14ac:dyDescent="0.35">
      <c r="A3150">
        <v>43296</v>
      </c>
      <c r="B3150" t="s">
        <v>12</v>
      </c>
      <c r="C3150" t="s">
        <v>45</v>
      </c>
      <c r="D3150" t="s">
        <v>16</v>
      </c>
      <c r="E3150">
        <v>99</v>
      </c>
      <c r="F3150">
        <v>1</v>
      </c>
      <c r="G3150">
        <v>99</v>
      </c>
      <c r="H3150" t="s">
        <v>8</v>
      </c>
      <c r="I3150" t="s">
        <v>10</v>
      </c>
      <c r="J3150" t="s">
        <v>22</v>
      </c>
    </row>
    <row r="3151" spans="1:10" x14ac:dyDescent="0.35">
      <c r="A3151">
        <v>43296</v>
      </c>
      <c r="B3151" t="s">
        <v>12</v>
      </c>
      <c r="C3151" t="s">
        <v>43</v>
      </c>
      <c r="D3151" t="s">
        <v>16</v>
      </c>
      <c r="E3151">
        <v>99</v>
      </c>
      <c r="F3151">
        <v>1</v>
      </c>
      <c r="G3151">
        <v>99</v>
      </c>
      <c r="H3151" t="s">
        <v>7</v>
      </c>
      <c r="I3151" t="s">
        <v>10</v>
      </c>
      <c r="J3151" t="s">
        <v>20</v>
      </c>
    </row>
    <row r="3152" spans="1:10" x14ac:dyDescent="0.35">
      <c r="A3152">
        <v>43296</v>
      </c>
      <c r="B3152" t="s">
        <v>12</v>
      </c>
      <c r="C3152" t="s">
        <v>44</v>
      </c>
      <c r="D3152" t="s">
        <v>6</v>
      </c>
      <c r="E3152">
        <v>499</v>
      </c>
      <c r="F3152">
        <v>7</v>
      </c>
      <c r="G3152">
        <v>3493</v>
      </c>
      <c r="H3152" t="s">
        <v>7</v>
      </c>
      <c r="I3152" t="s">
        <v>10</v>
      </c>
      <c r="J3152" t="s">
        <v>21</v>
      </c>
    </row>
    <row r="3153" spans="1:10" x14ac:dyDescent="0.35">
      <c r="A3153">
        <v>43296</v>
      </c>
      <c r="B3153" t="s">
        <v>5</v>
      </c>
      <c r="C3153" t="s">
        <v>42</v>
      </c>
      <c r="D3153" t="s">
        <v>16</v>
      </c>
      <c r="E3153">
        <v>99</v>
      </c>
      <c r="F3153">
        <v>4</v>
      </c>
      <c r="G3153">
        <v>396</v>
      </c>
      <c r="H3153" t="s">
        <v>8</v>
      </c>
      <c r="I3153" t="s">
        <v>10</v>
      </c>
      <c r="J3153" t="s">
        <v>22</v>
      </c>
    </row>
    <row r="3154" spans="1:10" x14ac:dyDescent="0.35">
      <c r="A3154">
        <v>43296</v>
      </c>
      <c r="B3154" t="s">
        <v>12</v>
      </c>
      <c r="C3154" t="s">
        <v>40</v>
      </c>
      <c r="D3154" t="s">
        <v>15</v>
      </c>
      <c r="E3154">
        <v>399</v>
      </c>
      <c r="F3154">
        <v>5</v>
      </c>
      <c r="G3154">
        <v>1995</v>
      </c>
      <c r="H3154" t="s">
        <v>7</v>
      </c>
      <c r="I3154" t="s">
        <v>10</v>
      </c>
      <c r="J3154" t="s">
        <v>23</v>
      </c>
    </row>
    <row r="3155" spans="1:10" x14ac:dyDescent="0.35">
      <c r="A3155">
        <v>43296</v>
      </c>
      <c r="B3155" t="s">
        <v>12</v>
      </c>
      <c r="C3155" t="s">
        <v>45</v>
      </c>
      <c r="D3155" t="s">
        <v>17</v>
      </c>
      <c r="E3155">
        <v>199</v>
      </c>
      <c r="F3155">
        <v>6</v>
      </c>
      <c r="G3155">
        <v>1194</v>
      </c>
      <c r="H3155" t="s">
        <v>7</v>
      </c>
      <c r="I3155" t="s">
        <v>10</v>
      </c>
      <c r="J3155" t="s">
        <v>23</v>
      </c>
    </row>
    <row r="3156" spans="1:10" x14ac:dyDescent="0.35">
      <c r="A3156">
        <v>43296</v>
      </c>
      <c r="B3156" t="s">
        <v>5</v>
      </c>
      <c r="C3156" t="s">
        <v>42</v>
      </c>
      <c r="D3156" t="s">
        <v>13</v>
      </c>
      <c r="E3156">
        <v>299</v>
      </c>
      <c r="F3156">
        <v>6</v>
      </c>
      <c r="G3156">
        <v>1794</v>
      </c>
      <c r="H3156" t="s">
        <v>7</v>
      </c>
      <c r="I3156" t="s">
        <v>9</v>
      </c>
      <c r="J3156" t="s">
        <v>20</v>
      </c>
    </row>
    <row r="3157" spans="1:10" x14ac:dyDescent="0.35">
      <c r="A3157">
        <v>43296</v>
      </c>
      <c r="B3157" t="s">
        <v>5</v>
      </c>
      <c r="C3157" t="s">
        <v>40</v>
      </c>
      <c r="D3157" t="s">
        <v>13</v>
      </c>
      <c r="E3157">
        <v>299</v>
      </c>
      <c r="F3157">
        <v>8</v>
      </c>
      <c r="G3157">
        <v>2392</v>
      </c>
      <c r="H3157" t="s">
        <v>8</v>
      </c>
      <c r="I3157" t="s">
        <v>10</v>
      </c>
      <c r="J3157" t="s">
        <v>23</v>
      </c>
    </row>
    <row r="3158" spans="1:10" x14ac:dyDescent="0.35">
      <c r="A3158">
        <v>43297</v>
      </c>
      <c r="B3158" t="s">
        <v>5</v>
      </c>
      <c r="C3158" t="s">
        <v>43</v>
      </c>
      <c r="D3158" t="s">
        <v>6</v>
      </c>
      <c r="E3158">
        <v>499</v>
      </c>
      <c r="F3158">
        <v>1</v>
      </c>
      <c r="G3158">
        <v>499</v>
      </c>
      <c r="H3158" t="s">
        <v>7</v>
      </c>
      <c r="I3158" t="s">
        <v>10</v>
      </c>
      <c r="J3158" t="s">
        <v>21</v>
      </c>
    </row>
    <row r="3159" spans="1:10" x14ac:dyDescent="0.35">
      <c r="A3159">
        <v>43297</v>
      </c>
      <c r="B3159" t="s">
        <v>12</v>
      </c>
      <c r="C3159" t="s">
        <v>41</v>
      </c>
      <c r="D3159" t="s">
        <v>15</v>
      </c>
      <c r="E3159">
        <v>399</v>
      </c>
      <c r="F3159">
        <v>5</v>
      </c>
      <c r="G3159">
        <v>1995</v>
      </c>
      <c r="H3159" t="s">
        <v>7</v>
      </c>
      <c r="I3159" t="s">
        <v>10</v>
      </c>
      <c r="J3159" t="s">
        <v>23</v>
      </c>
    </row>
    <row r="3160" spans="1:10" x14ac:dyDescent="0.35">
      <c r="A3160">
        <v>43297</v>
      </c>
      <c r="B3160" t="s">
        <v>5</v>
      </c>
      <c r="C3160" t="s">
        <v>41</v>
      </c>
      <c r="D3160" t="s">
        <v>6</v>
      </c>
      <c r="E3160">
        <v>499</v>
      </c>
      <c r="F3160">
        <v>6</v>
      </c>
      <c r="G3160">
        <v>2994</v>
      </c>
      <c r="H3160" t="s">
        <v>8</v>
      </c>
      <c r="I3160" t="s">
        <v>10</v>
      </c>
      <c r="J3160" t="s">
        <v>20</v>
      </c>
    </row>
    <row r="3161" spans="1:10" x14ac:dyDescent="0.35">
      <c r="A3161">
        <v>43297</v>
      </c>
      <c r="B3161" t="s">
        <v>12</v>
      </c>
      <c r="C3161" t="s">
        <v>42</v>
      </c>
      <c r="D3161" t="s">
        <v>16</v>
      </c>
      <c r="E3161">
        <v>99</v>
      </c>
      <c r="F3161">
        <v>3</v>
      </c>
      <c r="G3161">
        <v>297</v>
      </c>
      <c r="H3161" t="s">
        <v>7</v>
      </c>
      <c r="I3161" t="s">
        <v>10</v>
      </c>
      <c r="J3161" t="s">
        <v>23</v>
      </c>
    </row>
    <row r="3162" spans="1:10" x14ac:dyDescent="0.35">
      <c r="A3162">
        <v>43297</v>
      </c>
      <c r="B3162" t="s">
        <v>5</v>
      </c>
      <c r="C3162" t="s">
        <v>40</v>
      </c>
      <c r="D3162" t="s">
        <v>17</v>
      </c>
      <c r="E3162">
        <v>199</v>
      </c>
      <c r="F3162">
        <v>9</v>
      </c>
      <c r="G3162">
        <v>1791</v>
      </c>
      <c r="H3162" t="s">
        <v>7</v>
      </c>
      <c r="I3162" t="s">
        <v>10</v>
      </c>
      <c r="J3162" t="s">
        <v>23</v>
      </c>
    </row>
    <row r="3163" spans="1:10" x14ac:dyDescent="0.35">
      <c r="A3163">
        <v>43298</v>
      </c>
      <c r="B3163" t="s">
        <v>5</v>
      </c>
      <c r="C3163" t="s">
        <v>40</v>
      </c>
      <c r="D3163" t="s">
        <v>17</v>
      </c>
      <c r="E3163">
        <v>199</v>
      </c>
      <c r="F3163">
        <v>10</v>
      </c>
      <c r="G3163">
        <v>1990</v>
      </c>
      <c r="H3163" t="s">
        <v>7</v>
      </c>
      <c r="I3163" t="s">
        <v>10</v>
      </c>
      <c r="J3163" t="s">
        <v>23</v>
      </c>
    </row>
    <row r="3164" spans="1:10" x14ac:dyDescent="0.35">
      <c r="A3164">
        <v>43299</v>
      </c>
      <c r="B3164" t="s">
        <v>12</v>
      </c>
      <c r="C3164" t="s">
        <v>40</v>
      </c>
      <c r="D3164" t="s">
        <v>15</v>
      </c>
      <c r="E3164">
        <v>399</v>
      </c>
      <c r="F3164">
        <v>8</v>
      </c>
      <c r="G3164">
        <v>3192</v>
      </c>
      <c r="H3164" t="s">
        <v>7</v>
      </c>
      <c r="I3164" t="s">
        <v>10</v>
      </c>
      <c r="J3164" t="s">
        <v>20</v>
      </c>
    </row>
    <row r="3165" spans="1:10" x14ac:dyDescent="0.35">
      <c r="A3165">
        <v>43299</v>
      </c>
      <c r="B3165" t="s">
        <v>14</v>
      </c>
      <c r="C3165" t="s">
        <v>41</v>
      </c>
      <c r="D3165" t="s">
        <v>17</v>
      </c>
      <c r="E3165">
        <v>199</v>
      </c>
      <c r="F3165">
        <v>7</v>
      </c>
      <c r="G3165">
        <v>1393</v>
      </c>
      <c r="H3165" t="s">
        <v>8</v>
      </c>
      <c r="I3165" t="s">
        <v>9</v>
      </c>
      <c r="J3165" t="s">
        <v>21</v>
      </c>
    </row>
    <row r="3166" spans="1:10" x14ac:dyDescent="0.35">
      <c r="A3166">
        <v>43299</v>
      </c>
      <c r="B3166" t="s">
        <v>12</v>
      </c>
      <c r="C3166" t="s">
        <v>43</v>
      </c>
      <c r="D3166" t="s">
        <v>16</v>
      </c>
      <c r="E3166">
        <v>99</v>
      </c>
      <c r="F3166">
        <v>6</v>
      </c>
      <c r="G3166">
        <v>594</v>
      </c>
      <c r="H3166" t="s">
        <v>7</v>
      </c>
      <c r="I3166" t="s">
        <v>10</v>
      </c>
      <c r="J3166" t="s">
        <v>20</v>
      </c>
    </row>
    <row r="3167" spans="1:10" x14ac:dyDescent="0.35">
      <c r="A3167">
        <v>43299</v>
      </c>
      <c r="B3167" t="s">
        <v>12</v>
      </c>
      <c r="C3167" t="s">
        <v>45</v>
      </c>
      <c r="D3167" t="s">
        <v>16</v>
      </c>
      <c r="E3167">
        <v>99</v>
      </c>
      <c r="F3167">
        <v>8</v>
      </c>
      <c r="G3167">
        <v>792</v>
      </c>
      <c r="H3167" t="s">
        <v>8</v>
      </c>
      <c r="I3167" t="s">
        <v>10</v>
      </c>
      <c r="J3167" t="s">
        <v>20</v>
      </c>
    </row>
    <row r="3168" spans="1:10" x14ac:dyDescent="0.35">
      <c r="A3168">
        <v>43299</v>
      </c>
      <c r="B3168" t="s">
        <v>14</v>
      </c>
      <c r="C3168" t="s">
        <v>43</v>
      </c>
      <c r="D3168" t="s">
        <v>13</v>
      </c>
      <c r="E3168">
        <v>299</v>
      </c>
      <c r="F3168">
        <v>9</v>
      </c>
      <c r="G3168">
        <v>2691</v>
      </c>
      <c r="H3168" t="s">
        <v>8</v>
      </c>
      <c r="I3168" t="s">
        <v>9</v>
      </c>
      <c r="J3168" t="s">
        <v>24</v>
      </c>
    </row>
    <row r="3169" spans="1:10" x14ac:dyDescent="0.35">
      <c r="A3169">
        <v>43299</v>
      </c>
      <c r="B3169" t="s">
        <v>5</v>
      </c>
      <c r="C3169" t="s">
        <v>40</v>
      </c>
      <c r="D3169" t="s">
        <v>13</v>
      </c>
      <c r="E3169">
        <v>299</v>
      </c>
      <c r="F3169">
        <v>9</v>
      </c>
      <c r="G3169">
        <v>2691</v>
      </c>
      <c r="H3169" t="s">
        <v>7</v>
      </c>
      <c r="I3169" t="s">
        <v>10</v>
      </c>
      <c r="J3169" t="s">
        <v>23</v>
      </c>
    </row>
    <row r="3170" spans="1:10" x14ac:dyDescent="0.35">
      <c r="A3170">
        <v>43299</v>
      </c>
      <c r="B3170" t="s">
        <v>14</v>
      </c>
      <c r="C3170" t="s">
        <v>42</v>
      </c>
      <c r="D3170" t="s">
        <v>6</v>
      </c>
      <c r="E3170">
        <v>499</v>
      </c>
      <c r="F3170">
        <v>3</v>
      </c>
      <c r="G3170">
        <v>1497</v>
      </c>
      <c r="H3170" t="s">
        <v>7</v>
      </c>
      <c r="I3170" t="s">
        <v>10</v>
      </c>
      <c r="J3170" t="s">
        <v>20</v>
      </c>
    </row>
    <row r="3171" spans="1:10" x14ac:dyDescent="0.35">
      <c r="A3171">
        <v>43300</v>
      </c>
      <c r="B3171" t="s">
        <v>14</v>
      </c>
      <c r="C3171" t="s">
        <v>43</v>
      </c>
      <c r="D3171" t="s">
        <v>6</v>
      </c>
      <c r="E3171">
        <v>499</v>
      </c>
      <c r="F3171">
        <v>9</v>
      </c>
      <c r="G3171">
        <v>4491</v>
      </c>
      <c r="H3171" t="s">
        <v>8</v>
      </c>
      <c r="I3171" t="s">
        <v>10</v>
      </c>
      <c r="J3171" t="s">
        <v>22</v>
      </c>
    </row>
    <row r="3172" spans="1:10" x14ac:dyDescent="0.35">
      <c r="A3172">
        <v>43301</v>
      </c>
      <c r="B3172" t="s">
        <v>5</v>
      </c>
      <c r="C3172" t="s">
        <v>44</v>
      </c>
      <c r="D3172" t="s">
        <v>13</v>
      </c>
      <c r="E3172">
        <v>299</v>
      </c>
      <c r="F3172">
        <v>9</v>
      </c>
      <c r="G3172">
        <v>2691</v>
      </c>
      <c r="H3172" t="s">
        <v>7</v>
      </c>
      <c r="I3172" t="s">
        <v>10</v>
      </c>
      <c r="J3172" t="s">
        <v>23</v>
      </c>
    </row>
    <row r="3173" spans="1:10" x14ac:dyDescent="0.35">
      <c r="A3173">
        <v>43301</v>
      </c>
      <c r="B3173" t="s">
        <v>5</v>
      </c>
      <c r="C3173" t="s">
        <v>40</v>
      </c>
      <c r="D3173" t="s">
        <v>6</v>
      </c>
      <c r="E3173">
        <v>499</v>
      </c>
      <c r="F3173">
        <v>8</v>
      </c>
      <c r="G3173">
        <v>3992</v>
      </c>
      <c r="H3173" t="s">
        <v>7</v>
      </c>
      <c r="I3173" t="s">
        <v>10</v>
      </c>
      <c r="J3173" t="s">
        <v>23</v>
      </c>
    </row>
    <row r="3174" spans="1:10" x14ac:dyDescent="0.35">
      <c r="A3174">
        <v>43301</v>
      </c>
      <c r="B3174" t="s">
        <v>14</v>
      </c>
      <c r="C3174" t="s">
        <v>40</v>
      </c>
      <c r="D3174" t="s">
        <v>16</v>
      </c>
      <c r="E3174">
        <v>99</v>
      </c>
      <c r="F3174">
        <v>8</v>
      </c>
      <c r="G3174">
        <v>792</v>
      </c>
      <c r="H3174" t="s">
        <v>7</v>
      </c>
      <c r="I3174" t="s">
        <v>10</v>
      </c>
      <c r="J3174" t="s">
        <v>24</v>
      </c>
    </row>
    <row r="3175" spans="1:10" x14ac:dyDescent="0.35">
      <c r="A3175">
        <v>43301</v>
      </c>
      <c r="B3175" t="s">
        <v>5</v>
      </c>
      <c r="C3175" t="s">
        <v>45</v>
      </c>
      <c r="D3175" t="s">
        <v>13</v>
      </c>
      <c r="E3175">
        <v>299</v>
      </c>
      <c r="F3175">
        <v>1</v>
      </c>
      <c r="G3175">
        <v>299</v>
      </c>
      <c r="H3175" t="s">
        <v>7</v>
      </c>
      <c r="I3175" t="s">
        <v>10</v>
      </c>
      <c r="J3175" t="s">
        <v>23</v>
      </c>
    </row>
    <row r="3176" spans="1:10" x14ac:dyDescent="0.35">
      <c r="A3176">
        <v>43302</v>
      </c>
      <c r="B3176" t="s">
        <v>5</v>
      </c>
      <c r="C3176" t="s">
        <v>43</v>
      </c>
      <c r="D3176" t="s">
        <v>13</v>
      </c>
      <c r="E3176">
        <v>299</v>
      </c>
      <c r="F3176">
        <v>7</v>
      </c>
      <c r="G3176">
        <v>2093</v>
      </c>
      <c r="H3176" t="s">
        <v>7</v>
      </c>
      <c r="I3176" t="s">
        <v>10</v>
      </c>
      <c r="J3176" t="s">
        <v>20</v>
      </c>
    </row>
    <row r="3177" spans="1:10" x14ac:dyDescent="0.35">
      <c r="A3177">
        <v>43303</v>
      </c>
      <c r="B3177" t="s">
        <v>12</v>
      </c>
      <c r="C3177" t="s">
        <v>45</v>
      </c>
      <c r="D3177" t="s">
        <v>17</v>
      </c>
      <c r="E3177">
        <v>199</v>
      </c>
      <c r="F3177">
        <v>4</v>
      </c>
      <c r="G3177">
        <v>796</v>
      </c>
      <c r="H3177" t="s">
        <v>7</v>
      </c>
      <c r="I3177" t="s">
        <v>9</v>
      </c>
      <c r="J3177" t="s">
        <v>20</v>
      </c>
    </row>
    <row r="3178" spans="1:10" x14ac:dyDescent="0.35">
      <c r="A3178">
        <v>43304</v>
      </c>
      <c r="B3178" t="s">
        <v>5</v>
      </c>
      <c r="C3178" t="s">
        <v>43</v>
      </c>
      <c r="D3178" t="s">
        <v>13</v>
      </c>
      <c r="E3178">
        <v>299</v>
      </c>
      <c r="F3178">
        <v>1</v>
      </c>
      <c r="G3178">
        <v>299</v>
      </c>
      <c r="H3178" t="s">
        <v>8</v>
      </c>
      <c r="I3178" t="s">
        <v>10</v>
      </c>
      <c r="J3178" t="s">
        <v>21</v>
      </c>
    </row>
    <row r="3179" spans="1:10" x14ac:dyDescent="0.35">
      <c r="A3179">
        <v>43305</v>
      </c>
      <c r="B3179" t="s">
        <v>12</v>
      </c>
      <c r="C3179" t="s">
        <v>41</v>
      </c>
      <c r="D3179" t="s">
        <v>15</v>
      </c>
      <c r="E3179">
        <v>399</v>
      </c>
      <c r="F3179">
        <v>5</v>
      </c>
      <c r="G3179">
        <v>1995</v>
      </c>
      <c r="H3179" t="s">
        <v>7</v>
      </c>
      <c r="I3179" t="s">
        <v>10</v>
      </c>
      <c r="J3179" t="s">
        <v>20</v>
      </c>
    </row>
    <row r="3180" spans="1:10" x14ac:dyDescent="0.35">
      <c r="A3180">
        <v>43306</v>
      </c>
      <c r="B3180" t="s">
        <v>12</v>
      </c>
      <c r="C3180" t="s">
        <v>42</v>
      </c>
      <c r="D3180" t="s">
        <v>16</v>
      </c>
      <c r="E3180">
        <v>99</v>
      </c>
      <c r="F3180">
        <v>1</v>
      </c>
      <c r="G3180">
        <v>99</v>
      </c>
      <c r="H3180" t="s">
        <v>8</v>
      </c>
      <c r="I3180" t="s">
        <v>10</v>
      </c>
      <c r="J3180" t="s">
        <v>22</v>
      </c>
    </row>
    <row r="3181" spans="1:10" x14ac:dyDescent="0.35">
      <c r="A3181">
        <v>43307</v>
      </c>
      <c r="B3181" t="s">
        <v>5</v>
      </c>
      <c r="C3181" t="s">
        <v>40</v>
      </c>
      <c r="D3181" t="s">
        <v>6</v>
      </c>
      <c r="E3181">
        <v>499</v>
      </c>
      <c r="F3181">
        <v>6</v>
      </c>
      <c r="G3181">
        <v>2994</v>
      </c>
      <c r="H3181" t="s">
        <v>8</v>
      </c>
      <c r="I3181" t="s">
        <v>10</v>
      </c>
      <c r="J3181" t="s">
        <v>23</v>
      </c>
    </row>
    <row r="3182" spans="1:10" x14ac:dyDescent="0.35">
      <c r="A3182">
        <v>43307</v>
      </c>
      <c r="B3182" t="s">
        <v>5</v>
      </c>
      <c r="C3182" t="s">
        <v>41</v>
      </c>
      <c r="D3182" t="s">
        <v>17</v>
      </c>
      <c r="E3182">
        <v>199</v>
      </c>
      <c r="F3182">
        <v>10</v>
      </c>
      <c r="G3182">
        <v>1990</v>
      </c>
      <c r="H3182" t="s">
        <v>7</v>
      </c>
      <c r="I3182" t="s">
        <v>10</v>
      </c>
      <c r="J3182" t="s">
        <v>23</v>
      </c>
    </row>
    <row r="3183" spans="1:10" x14ac:dyDescent="0.35">
      <c r="A3183">
        <v>43307</v>
      </c>
      <c r="B3183" t="s">
        <v>12</v>
      </c>
      <c r="C3183" t="s">
        <v>43</v>
      </c>
      <c r="D3183" t="s">
        <v>13</v>
      </c>
      <c r="E3183">
        <v>299</v>
      </c>
      <c r="F3183">
        <v>9</v>
      </c>
      <c r="G3183">
        <v>2691</v>
      </c>
      <c r="H3183" t="s">
        <v>8</v>
      </c>
      <c r="I3183" t="s">
        <v>10</v>
      </c>
      <c r="J3183" t="s">
        <v>23</v>
      </c>
    </row>
    <row r="3184" spans="1:10" x14ac:dyDescent="0.35">
      <c r="A3184">
        <v>43307</v>
      </c>
      <c r="B3184" t="s">
        <v>14</v>
      </c>
      <c r="C3184" t="s">
        <v>45</v>
      </c>
      <c r="D3184" t="s">
        <v>6</v>
      </c>
      <c r="E3184">
        <v>499</v>
      </c>
      <c r="F3184">
        <v>2</v>
      </c>
      <c r="G3184">
        <v>998</v>
      </c>
      <c r="H3184" t="s">
        <v>7</v>
      </c>
      <c r="I3184" t="s">
        <v>10</v>
      </c>
      <c r="J3184" t="s">
        <v>22</v>
      </c>
    </row>
    <row r="3185" spans="1:10" x14ac:dyDescent="0.35">
      <c r="A3185">
        <v>43307</v>
      </c>
      <c r="B3185" t="s">
        <v>14</v>
      </c>
      <c r="C3185" t="s">
        <v>45</v>
      </c>
      <c r="D3185" t="s">
        <v>13</v>
      </c>
      <c r="E3185">
        <v>299</v>
      </c>
      <c r="F3185">
        <v>1</v>
      </c>
      <c r="G3185">
        <v>299</v>
      </c>
      <c r="H3185" t="s">
        <v>7</v>
      </c>
      <c r="I3185" t="s">
        <v>10</v>
      </c>
      <c r="J3185" t="s">
        <v>22</v>
      </c>
    </row>
    <row r="3186" spans="1:10" x14ac:dyDescent="0.35">
      <c r="A3186">
        <v>43308</v>
      </c>
      <c r="B3186" t="s">
        <v>14</v>
      </c>
      <c r="C3186" t="s">
        <v>42</v>
      </c>
      <c r="D3186" t="s">
        <v>13</v>
      </c>
      <c r="E3186">
        <v>299</v>
      </c>
      <c r="F3186">
        <v>5</v>
      </c>
      <c r="G3186">
        <v>1495</v>
      </c>
      <c r="H3186" t="s">
        <v>8</v>
      </c>
      <c r="I3186" t="s">
        <v>10</v>
      </c>
      <c r="J3186" t="s">
        <v>24</v>
      </c>
    </row>
    <row r="3187" spans="1:10" x14ac:dyDescent="0.35">
      <c r="A3187">
        <v>43308</v>
      </c>
      <c r="B3187" t="s">
        <v>14</v>
      </c>
      <c r="C3187" t="s">
        <v>45</v>
      </c>
      <c r="D3187" t="s">
        <v>6</v>
      </c>
      <c r="E3187">
        <v>499</v>
      </c>
      <c r="F3187">
        <v>2</v>
      </c>
      <c r="G3187">
        <v>998</v>
      </c>
      <c r="H3187" t="s">
        <v>7</v>
      </c>
      <c r="I3187" t="s">
        <v>10</v>
      </c>
      <c r="J3187" t="s">
        <v>24</v>
      </c>
    </row>
    <row r="3188" spans="1:10" x14ac:dyDescent="0.35">
      <c r="A3188">
        <v>43309</v>
      </c>
      <c r="B3188" t="s">
        <v>5</v>
      </c>
      <c r="C3188" t="s">
        <v>41</v>
      </c>
      <c r="D3188" t="s">
        <v>16</v>
      </c>
      <c r="E3188">
        <v>99</v>
      </c>
      <c r="F3188">
        <v>8</v>
      </c>
      <c r="G3188">
        <v>792</v>
      </c>
      <c r="H3188" t="s">
        <v>7</v>
      </c>
      <c r="I3188" t="s">
        <v>10</v>
      </c>
      <c r="J3188" t="s">
        <v>20</v>
      </c>
    </row>
    <row r="3189" spans="1:10" x14ac:dyDescent="0.35">
      <c r="A3189">
        <v>43309</v>
      </c>
      <c r="B3189" t="s">
        <v>12</v>
      </c>
      <c r="C3189" t="s">
        <v>40</v>
      </c>
      <c r="D3189" t="s">
        <v>17</v>
      </c>
      <c r="E3189">
        <v>199</v>
      </c>
      <c r="F3189">
        <v>1</v>
      </c>
      <c r="G3189">
        <v>199</v>
      </c>
      <c r="H3189" t="s">
        <v>7</v>
      </c>
      <c r="I3189" t="s">
        <v>10</v>
      </c>
      <c r="J3189" t="s">
        <v>22</v>
      </c>
    </row>
    <row r="3190" spans="1:10" x14ac:dyDescent="0.35">
      <c r="A3190">
        <v>43309</v>
      </c>
      <c r="B3190" t="s">
        <v>12</v>
      </c>
      <c r="C3190" t="s">
        <v>45</v>
      </c>
      <c r="D3190" t="s">
        <v>15</v>
      </c>
      <c r="E3190">
        <v>399</v>
      </c>
      <c r="F3190">
        <v>4</v>
      </c>
      <c r="G3190">
        <v>1596</v>
      </c>
      <c r="H3190" t="s">
        <v>7</v>
      </c>
      <c r="I3190" t="s">
        <v>10</v>
      </c>
      <c r="J3190" t="s">
        <v>22</v>
      </c>
    </row>
    <row r="3191" spans="1:10" x14ac:dyDescent="0.35">
      <c r="A3191">
        <v>43309</v>
      </c>
      <c r="B3191" t="s">
        <v>12</v>
      </c>
      <c r="C3191" t="s">
        <v>45</v>
      </c>
      <c r="D3191" t="s">
        <v>15</v>
      </c>
      <c r="E3191">
        <v>399</v>
      </c>
      <c r="F3191">
        <v>3</v>
      </c>
      <c r="G3191">
        <v>1197</v>
      </c>
      <c r="H3191" t="s">
        <v>7</v>
      </c>
      <c r="I3191" t="s">
        <v>10</v>
      </c>
      <c r="J3191" t="s">
        <v>22</v>
      </c>
    </row>
    <row r="3192" spans="1:10" x14ac:dyDescent="0.35">
      <c r="A3192">
        <v>43310</v>
      </c>
      <c r="B3192" t="s">
        <v>12</v>
      </c>
      <c r="C3192" t="s">
        <v>40</v>
      </c>
      <c r="D3192" t="s">
        <v>16</v>
      </c>
      <c r="E3192">
        <v>99</v>
      </c>
      <c r="F3192">
        <v>8</v>
      </c>
      <c r="G3192">
        <v>792</v>
      </c>
      <c r="H3192" t="s">
        <v>7</v>
      </c>
      <c r="I3192" t="s">
        <v>10</v>
      </c>
      <c r="J3192" t="s">
        <v>22</v>
      </c>
    </row>
    <row r="3193" spans="1:10" x14ac:dyDescent="0.35">
      <c r="A3193">
        <v>43311</v>
      </c>
      <c r="B3193" t="s">
        <v>12</v>
      </c>
      <c r="C3193" t="s">
        <v>40</v>
      </c>
      <c r="D3193" t="s">
        <v>6</v>
      </c>
      <c r="E3193">
        <v>499</v>
      </c>
      <c r="F3193">
        <v>3</v>
      </c>
      <c r="G3193">
        <v>1497</v>
      </c>
      <c r="H3193" t="s">
        <v>7</v>
      </c>
      <c r="I3193" t="s">
        <v>10</v>
      </c>
      <c r="J3193" t="s">
        <v>21</v>
      </c>
    </row>
    <row r="3194" spans="1:10" x14ac:dyDescent="0.35">
      <c r="A3194">
        <v>43311</v>
      </c>
      <c r="B3194" t="s">
        <v>14</v>
      </c>
      <c r="C3194" t="s">
        <v>43</v>
      </c>
      <c r="D3194" t="s">
        <v>16</v>
      </c>
      <c r="E3194">
        <v>99</v>
      </c>
      <c r="F3194">
        <v>7</v>
      </c>
      <c r="G3194">
        <v>693</v>
      </c>
      <c r="H3194" t="s">
        <v>7</v>
      </c>
      <c r="I3194" t="s">
        <v>10</v>
      </c>
      <c r="J3194" t="s">
        <v>22</v>
      </c>
    </row>
    <row r="3195" spans="1:10" x14ac:dyDescent="0.35">
      <c r="A3195">
        <v>43311</v>
      </c>
      <c r="B3195" t="s">
        <v>14</v>
      </c>
      <c r="C3195" t="s">
        <v>44</v>
      </c>
      <c r="D3195" t="s">
        <v>15</v>
      </c>
      <c r="E3195">
        <v>399</v>
      </c>
      <c r="F3195">
        <v>1</v>
      </c>
      <c r="G3195">
        <v>399</v>
      </c>
      <c r="H3195" t="s">
        <v>7</v>
      </c>
      <c r="I3195" t="s">
        <v>10</v>
      </c>
      <c r="J3195" t="s">
        <v>22</v>
      </c>
    </row>
    <row r="3196" spans="1:10" x14ac:dyDescent="0.35">
      <c r="A3196">
        <v>43311</v>
      </c>
      <c r="B3196" t="s">
        <v>5</v>
      </c>
      <c r="C3196" t="s">
        <v>41</v>
      </c>
      <c r="D3196" t="s">
        <v>15</v>
      </c>
      <c r="E3196">
        <v>399</v>
      </c>
      <c r="F3196">
        <v>1</v>
      </c>
      <c r="G3196">
        <v>399</v>
      </c>
      <c r="H3196" t="s">
        <v>7</v>
      </c>
      <c r="I3196" t="s">
        <v>10</v>
      </c>
      <c r="J3196" t="s">
        <v>22</v>
      </c>
    </row>
    <row r="3197" spans="1:10" x14ac:dyDescent="0.35">
      <c r="A3197">
        <v>43311</v>
      </c>
      <c r="B3197" t="s">
        <v>14</v>
      </c>
      <c r="C3197" t="s">
        <v>42</v>
      </c>
      <c r="D3197" t="s">
        <v>17</v>
      </c>
      <c r="E3197">
        <v>199</v>
      </c>
      <c r="F3197">
        <v>7</v>
      </c>
      <c r="G3197">
        <v>1393</v>
      </c>
      <c r="H3197" t="s">
        <v>7</v>
      </c>
      <c r="I3197" t="s">
        <v>10</v>
      </c>
      <c r="J3197" t="s">
        <v>20</v>
      </c>
    </row>
    <row r="3198" spans="1:10" x14ac:dyDescent="0.35">
      <c r="A3198">
        <v>43311</v>
      </c>
      <c r="B3198" t="s">
        <v>14</v>
      </c>
      <c r="C3198" t="s">
        <v>42</v>
      </c>
      <c r="D3198" t="s">
        <v>16</v>
      </c>
      <c r="E3198">
        <v>99</v>
      </c>
      <c r="F3198">
        <v>3</v>
      </c>
      <c r="G3198">
        <v>297</v>
      </c>
      <c r="H3198" t="s">
        <v>7</v>
      </c>
      <c r="I3198" t="s">
        <v>10</v>
      </c>
      <c r="J3198" t="s">
        <v>20</v>
      </c>
    </row>
    <row r="3199" spans="1:10" x14ac:dyDescent="0.35">
      <c r="A3199">
        <v>43311</v>
      </c>
      <c r="B3199" t="s">
        <v>5</v>
      </c>
      <c r="C3199" t="s">
        <v>40</v>
      </c>
      <c r="D3199" t="s">
        <v>6</v>
      </c>
      <c r="E3199">
        <v>499</v>
      </c>
      <c r="F3199">
        <v>5</v>
      </c>
      <c r="G3199">
        <v>2495</v>
      </c>
      <c r="H3199" t="s">
        <v>7</v>
      </c>
      <c r="I3199" t="s">
        <v>10</v>
      </c>
      <c r="J3199" t="s">
        <v>23</v>
      </c>
    </row>
    <row r="3200" spans="1:10" x14ac:dyDescent="0.35">
      <c r="A3200">
        <v>43311</v>
      </c>
      <c r="B3200" t="s">
        <v>5</v>
      </c>
      <c r="C3200" t="s">
        <v>40</v>
      </c>
      <c r="D3200" t="s">
        <v>13</v>
      </c>
      <c r="E3200">
        <v>299</v>
      </c>
      <c r="F3200">
        <v>7</v>
      </c>
      <c r="G3200">
        <v>2093</v>
      </c>
      <c r="H3200" t="s">
        <v>8</v>
      </c>
      <c r="I3200" t="s">
        <v>10</v>
      </c>
      <c r="J3200" t="s">
        <v>20</v>
      </c>
    </row>
    <row r="3201" spans="1:10" x14ac:dyDescent="0.35">
      <c r="A3201">
        <v>43311</v>
      </c>
      <c r="B3201" t="s">
        <v>12</v>
      </c>
      <c r="C3201" t="s">
        <v>41</v>
      </c>
      <c r="D3201" t="s">
        <v>13</v>
      </c>
      <c r="E3201">
        <v>299</v>
      </c>
      <c r="F3201">
        <v>2</v>
      </c>
      <c r="G3201">
        <v>598</v>
      </c>
      <c r="H3201" t="s">
        <v>8</v>
      </c>
      <c r="I3201" t="s">
        <v>10</v>
      </c>
      <c r="J3201" t="s">
        <v>24</v>
      </c>
    </row>
    <row r="3202" spans="1:10" x14ac:dyDescent="0.35">
      <c r="A3202">
        <v>43311</v>
      </c>
      <c r="B3202" t="s">
        <v>14</v>
      </c>
      <c r="C3202" t="s">
        <v>45</v>
      </c>
      <c r="D3202" t="s">
        <v>6</v>
      </c>
      <c r="E3202">
        <v>499</v>
      </c>
      <c r="F3202">
        <v>10</v>
      </c>
      <c r="G3202">
        <v>4990</v>
      </c>
      <c r="H3202" t="s">
        <v>7</v>
      </c>
      <c r="I3202" t="s">
        <v>10</v>
      </c>
      <c r="J3202" t="s">
        <v>23</v>
      </c>
    </row>
    <row r="3203" spans="1:10" x14ac:dyDescent="0.35">
      <c r="A3203">
        <v>43311</v>
      </c>
      <c r="B3203" t="s">
        <v>14</v>
      </c>
      <c r="C3203" t="s">
        <v>40</v>
      </c>
      <c r="D3203" t="s">
        <v>13</v>
      </c>
      <c r="E3203">
        <v>299</v>
      </c>
      <c r="F3203">
        <v>5</v>
      </c>
      <c r="G3203">
        <v>1495</v>
      </c>
      <c r="H3203" t="s">
        <v>7</v>
      </c>
      <c r="I3203" t="s">
        <v>10</v>
      </c>
      <c r="J3203" t="s">
        <v>23</v>
      </c>
    </row>
    <row r="3204" spans="1:10" x14ac:dyDescent="0.35">
      <c r="A3204">
        <v>43311</v>
      </c>
      <c r="B3204" t="s">
        <v>12</v>
      </c>
      <c r="C3204" t="s">
        <v>45</v>
      </c>
      <c r="D3204" t="s">
        <v>13</v>
      </c>
      <c r="E3204">
        <v>299</v>
      </c>
      <c r="F3204">
        <v>4</v>
      </c>
      <c r="G3204">
        <v>1196</v>
      </c>
      <c r="H3204" t="s">
        <v>8</v>
      </c>
      <c r="I3204" t="s">
        <v>10</v>
      </c>
      <c r="J3204" t="s">
        <v>22</v>
      </c>
    </row>
    <row r="3205" spans="1:10" x14ac:dyDescent="0.35">
      <c r="A3205">
        <v>43311</v>
      </c>
      <c r="B3205" t="s">
        <v>14</v>
      </c>
      <c r="C3205" t="s">
        <v>44</v>
      </c>
      <c r="D3205" t="s">
        <v>17</v>
      </c>
      <c r="E3205">
        <v>199</v>
      </c>
      <c r="F3205">
        <v>6</v>
      </c>
      <c r="G3205">
        <v>1194</v>
      </c>
      <c r="H3205" t="s">
        <v>8</v>
      </c>
      <c r="I3205" t="s">
        <v>10</v>
      </c>
      <c r="J3205" t="s">
        <v>22</v>
      </c>
    </row>
    <row r="3206" spans="1:10" x14ac:dyDescent="0.35">
      <c r="A3206">
        <v>43311</v>
      </c>
      <c r="B3206" t="s">
        <v>14</v>
      </c>
      <c r="C3206" t="s">
        <v>41</v>
      </c>
      <c r="D3206" t="s">
        <v>15</v>
      </c>
      <c r="E3206">
        <v>399</v>
      </c>
      <c r="F3206">
        <v>9</v>
      </c>
      <c r="G3206">
        <v>3591</v>
      </c>
      <c r="H3206" t="s">
        <v>7</v>
      </c>
      <c r="I3206" t="s">
        <v>10</v>
      </c>
      <c r="J3206" t="s">
        <v>21</v>
      </c>
    </row>
    <row r="3207" spans="1:10" x14ac:dyDescent="0.35">
      <c r="A3207">
        <v>43311</v>
      </c>
      <c r="B3207" t="s">
        <v>5</v>
      </c>
      <c r="C3207" t="s">
        <v>41</v>
      </c>
      <c r="D3207" t="s">
        <v>17</v>
      </c>
      <c r="E3207">
        <v>199</v>
      </c>
      <c r="F3207">
        <v>9</v>
      </c>
      <c r="G3207">
        <v>1791</v>
      </c>
      <c r="H3207" t="s">
        <v>8</v>
      </c>
      <c r="I3207" t="s">
        <v>10</v>
      </c>
      <c r="J3207" t="s">
        <v>22</v>
      </c>
    </row>
    <row r="3208" spans="1:10" x14ac:dyDescent="0.35">
      <c r="A3208">
        <v>43311</v>
      </c>
      <c r="B3208" t="s">
        <v>12</v>
      </c>
      <c r="C3208" t="s">
        <v>40</v>
      </c>
      <c r="D3208" t="s">
        <v>15</v>
      </c>
      <c r="E3208">
        <v>399</v>
      </c>
      <c r="F3208">
        <v>1</v>
      </c>
      <c r="G3208">
        <v>399</v>
      </c>
      <c r="H3208" t="s">
        <v>7</v>
      </c>
      <c r="I3208" t="s">
        <v>10</v>
      </c>
      <c r="J3208" t="s">
        <v>22</v>
      </c>
    </row>
    <row r="3209" spans="1:10" x14ac:dyDescent="0.35">
      <c r="A3209">
        <v>43311</v>
      </c>
      <c r="B3209" t="s">
        <v>5</v>
      </c>
      <c r="C3209" t="s">
        <v>43</v>
      </c>
      <c r="D3209" t="s">
        <v>15</v>
      </c>
      <c r="E3209">
        <v>399</v>
      </c>
      <c r="F3209">
        <v>10</v>
      </c>
      <c r="G3209">
        <v>3990</v>
      </c>
      <c r="H3209" t="s">
        <v>7</v>
      </c>
      <c r="I3209" t="s">
        <v>10</v>
      </c>
      <c r="J3209" t="s">
        <v>20</v>
      </c>
    </row>
    <row r="3210" spans="1:10" x14ac:dyDescent="0.35">
      <c r="A3210">
        <v>43311</v>
      </c>
      <c r="B3210" t="s">
        <v>12</v>
      </c>
      <c r="C3210" t="s">
        <v>40</v>
      </c>
      <c r="D3210" t="s">
        <v>6</v>
      </c>
      <c r="E3210">
        <v>499</v>
      </c>
      <c r="F3210">
        <v>7</v>
      </c>
      <c r="G3210">
        <v>3493</v>
      </c>
      <c r="H3210" t="s">
        <v>7</v>
      </c>
      <c r="I3210" t="s">
        <v>10</v>
      </c>
      <c r="J3210" t="s">
        <v>22</v>
      </c>
    </row>
    <row r="3211" spans="1:10" x14ac:dyDescent="0.35">
      <c r="A3211">
        <v>43311</v>
      </c>
      <c r="B3211" t="s">
        <v>5</v>
      </c>
      <c r="C3211" t="s">
        <v>43</v>
      </c>
      <c r="D3211" t="s">
        <v>17</v>
      </c>
      <c r="E3211">
        <v>199</v>
      </c>
      <c r="F3211">
        <v>7</v>
      </c>
      <c r="G3211">
        <v>1393</v>
      </c>
      <c r="H3211" t="s">
        <v>7</v>
      </c>
      <c r="I3211" t="s">
        <v>10</v>
      </c>
      <c r="J3211" t="s">
        <v>20</v>
      </c>
    </row>
    <row r="3212" spans="1:10" x14ac:dyDescent="0.35">
      <c r="A3212">
        <v>43311</v>
      </c>
      <c r="B3212" t="s">
        <v>5</v>
      </c>
      <c r="C3212" t="s">
        <v>41</v>
      </c>
      <c r="D3212" t="s">
        <v>16</v>
      </c>
      <c r="E3212">
        <v>99</v>
      </c>
      <c r="F3212">
        <v>7</v>
      </c>
      <c r="G3212">
        <v>693</v>
      </c>
      <c r="H3212" t="s">
        <v>7</v>
      </c>
      <c r="I3212" t="s">
        <v>10</v>
      </c>
      <c r="J3212" t="s">
        <v>23</v>
      </c>
    </row>
    <row r="3213" spans="1:10" x14ac:dyDescent="0.35">
      <c r="A3213">
        <v>43311</v>
      </c>
      <c r="B3213" t="s">
        <v>12</v>
      </c>
      <c r="C3213" t="s">
        <v>40</v>
      </c>
      <c r="D3213" t="s">
        <v>17</v>
      </c>
      <c r="E3213">
        <v>199</v>
      </c>
      <c r="F3213">
        <v>1</v>
      </c>
      <c r="G3213">
        <v>199</v>
      </c>
      <c r="H3213" t="s">
        <v>8</v>
      </c>
      <c r="I3213" t="s">
        <v>10</v>
      </c>
      <c r="J3213" t="s">
        <v>22</v>
      </c>
    </row>
    <row r="3214" spans="1:10" x14ac:dyDescent="0.35">
      <c r="A3214">
        <v>43311</v>
      </c>
      <c r="B3214" t="s">
        <v>14</v>
      </c>
      <c r="C3214" t="s">
        <v>41</v>
      </c>
      <c r="D3214" t="s">
        <v>16</v>
      </c>
      <c r="E3214">
        <v>99</v>
      </c>
      <c r="F3214">
        <v>4</v>
      </c>
      <c r="G3214">
        <v>396</v>
      </c>
      <c r="H3214" t="s">
        <v>8</v>
      </c>
      <c r="I3214" t="s">
        <v>10</v>
      </c>
      <c r="J3214" t="s">
        <v>20</v>
      </c>
    </row>
    <row r="3215" spans="1:10" x14ac:dyDescent="0.35">
      <c r="A3215">
        <v>43311</v>
      </c>
      <c r="B3215" t="s">
        <v>5</v>
      </c>
      <c r="C3215" t="s">
        <v>43</v>
      </c>
      <c r="D3215" t="s">
        <v>16</v>
      </c>
      <c r="E3215">
        <v>99</v>
      </c>
      <c r="F3215">
        <v>7</v>
      </c>
      <c r="G3215">
        <v>693</v>
      </c>
      <c r="H3215" t="s">
        <v>7</v>
      </c>
      <c r="I3215" t="s">
        <v>10</v>
      </c>
      <c r="J3215" t="s">
        <v>22</v>
      </c>
    </row>
    <row r="3216" spans="1:10" x14ac:dyDescent="0.35">
      <c r="A3216">
        <v>43311</v>
      </c>
      <c r="B3216" t="s">
        <v>5</v>
      </c>
      <c r="C3216" t="s">
        <v>44</v>
      </c>
      <c r="D3216" t="s">
        <v>15</v>
      </c>
      <c r="E3216">
        <v>399</v>
      </c>
      <c r="F3216">
        <v>3</v>
      </c>
      <c r="G3216">
        <v>1197</v>
      </c>
      <c r="H3216" t="s">
        <v>7</v>
      </c>
      <c r="I3216" t="s">
        <v>10</v>
      </c>
      <c r="J3216" t="s">
        <v>22</v>
      </c>
    </row>
    <row r="3217" spans="1:10" x14ac:dyDescent="0.35">
      <c r="A3217">
        <v>43311</v>
      </c>
      <c r="B3217" t="s">
        <v>12</v>
      </c>
      <c r="C3217" t="s">
        <v>40</v>
      </c>
      <c r="D3217" t="s">
        <v>13</v>
      </c>
      <c r="E3217">
        <v>299</v>
      </c>
      <c r="F3217">
        <v>9</v>
      </c>
      <c r="G3217">
        <v>2691</v>
      </c>
      <c r="H3217" t="s">
        <v>7</v>
      </c>
      <c r="I3217" t="s">
        <v>10</v>
      </c>
      <c r="J3217" t="s">
        <v>22</v>
      </c>
    </row>
    <row r="3218" spans="1:10" x14ac:dyDescent="0.35">
      <c r="A3218">
        <v>43311</v>
      </c>
      <c r="B3218" t="s">
        <v>12</v>
      </c>
      <c r="C3218" t="s">
        <v>44</v>
      </c>
      <c r="D3218" t="s">
        <v>15</v>
      </c>
      <c r="E3218">
        <v>399</v>
      </c>
      <c r="F3218">
        <v>10</v>
      </c>
      <c r="G3218">
        <v>3990</v>
      </c>
      <c r="H3218" t="s">
        <v>7</v>
      </c>
      <c r="I3218" t="s">
        <v>10</v>
      </c>
      <c r="J3218" t="s">
        <v>24</v>
      </c>
    </row>
    <row r="3219" spans="1:10" x14ac:dyDescent="0.35">
      <c r="A3219">
        <v>43312</v>
      </c>
      <c r="B3219" t="s">
        <v>14</v>
      </c>
      <c r="C3219" t="s">
        <v>45</v>
      </c>
      <c r="D3219" t="s">
        <v>17</v>
      </c>
      <c r="E3219">
        <v>199</v>
      </c>
      <c r="F3219">
        <v>8</v>
      </c>
      <c r="G3219">
        <v>1592</v>
      </c>
      <c r="H3219" t="s">
        <v>8</v>
      </c>
      <c r="I3219" t="s">
        <v>10</v>
      </c>
      <c r="J3219" t="s">
        <v>22</v>
      </c>
    </row>
    <row r="3220" spans="1:10" x14ac:dyDescent="0.35">
      <c r="A3220">
        <v>43312</v>
      </c>
      <c r="B3220" t="s">
        <v>12</v>
      </c>
      <c r="C3220" t="s">
        <v>44</v>
      </c>
      <c r="D3220" t="s">
        <v>16</v>
      </c>
      <c r="E3220">
        <v>99</v>
      </c>
      <c r="F3220">
        <v>5</v>
      </c>
      <c r="G3220">
        <v>495</v>
      </c>
      <c r="H3220" t="s">
        <v>8</v>
      </c>
      <c r="I3220" t="s">
        <v>10</v>
      </c>
      <c r="J3220" t="s">
        <v>21</v>
      </c>
    </row>
    <row r="3221" spans="1:10" x14ac:dyDescent="0.35">
      <c r="A3221">
        <v>43312</v>
      </c>
      <c r="B3221" t="s">
        <v>12</v>
      </c>
      <c r="C3221" t="s">
        <v>40</v>
      </c>
      <c r="D3221" t="s">
        <v>16</v>
      </c>
      <c r="E3221">
        <v>99</v>
      </c>
      <c r="F3221">
        <v>4</v>
      </c>
      <c r="G3221">
        <v>396</v>
      </c>
      <c r="H3221" t="s">
        <v>7</v>
      </c>
      <c r="I3221" t="s">
        <v>9</v>
      </c>
      <c r="J3221" t="s">
        <v>24</v>
      </c>
    </row>
    <row r="3222" spans="1:10" x14ac:dyDescent="0.35">
      <c r="A3222">
        <v>43313</v>
      </c>
      <c r="B3222" t="s">
        <v>5</v>
      </c>
      <c r="C3222" t="s">
        <v>42</v>
      </c>
      <c r="D3222" t="s">
        <v>13</v>
      </c>
      <c r="E3222">
        <v>299</v>
      </c>
      <c r="F3222">
        <v>2</v>
      </c>
      <c r="G3222">
        <v>598</v>
      </c>
      <c r="H3222" t="s">
        <v>7</v>
      </c>
      <c r="I3222" t="s">
        <v>10</v>
      </c>
      <c r="J3222" t="s">
        <v>20</v>
      </c>
    </row>
    <row r="3223" spans="1:10" x14ac:dyDescent="0.35">
      <c r="A3223">
        <v>43313</v>
      </c>
      <c r="B3223" t="s">
        <v>5</v>
      </c>
      <c r="C3223" t="s">
        <v>44</v>
      </c>
      <c r="D3223" t="s">
        <v>13</v>
      </c>
      <c r="E3223">
        <v>299</v>
      </c>
      <c r="F3223">
        <v>10</v>
      </c>
      <c r="G3223">
        <v>2990</v>
      </c>
      <c r="H3223" t="s">
        <v>7</v>
      </c>
      <c r="I3223" t="s">
        <v>10</v>
      </c>
      <c r="J3223" t="s">
        <v>22</v>
      </c>
    </row>
    <row r="3224" spans="1:10" x14ac:dyDescent="0.35">
      <c r="A3224">
        <v>43313</v>
      </c>
      <c r="B3224" t="s">
        <v>14</v>
      </c>
      <c r="C3224" t="s">
        <v>40</v>
      </c>
      <c r="D3224" t="s">
        <v>15</v>
      </c>
      <c r="E3224">
        <v>399</v>
      </c>
      <c r="F3224">
        <v>5</v>
      </c>
      <c r="G3224">
        <v>1995</v>
      </c>
      <c r="H3224" t="s">
        <v>7</v>
      </c>
      <c r="I3224" t="s">
        <v>10</v>
      </c>
      <c r="J3224" t="s">
        <v>22</v>
      </c>
    </row>
    <row r="3225" spans="1:10" x14ac:dyDescent="0.35">
      <c r="A3225">
        <v>43313</v>
      </c>
      <c r="B3225" t="s">
        <v>5</v>
      </c>
      <c r="C3225" t="s">
        <v>44</v>
      </c>
      <c r="D3225" t="s">
        <v>16</v>
      </c>
      <c r="E3225">
        <v>99</v>
      </c>
      <c r="F3225">
        <v>4</v>
      </c>
      <c r="G3225">
        <v>396</v>
      </c>
      <c r="H3225" t="s">
        <v>8</v>
      </c>
      <c r="I3225" t="s">
        <v>10</v>
      </c>
      <c r="J3225" t="s">
        <v>22</v>
      </c>
    </row>
    <row r="3226" spans="1:10" x14ac:dyDescent="0.35">
      <c r="A3226">
        <v>43313</v>
      </c>
      <c r="B3226" t="s">
        <v>14</v>
      </c>
      <c r="C3226" t="s">
        <v>42</v>
      </c>
      <c r="D3226" t="s">
        <v>16</v>
      </c>
      <c r="E3226">
        <v>99</v>
      </c>
      <c r="F3226">
        <v>1</v>
      </c>
      <c r="G3226">
        <v>99</v>
      </c>
      <c r="H3226" t="s">
        <v>7</v>
      </c>
      <c r="I3226" t="s">
        <v>10</v>
      </c>
      <c r="J3226" t="s">
        <v>22</v>
      </c>
    </row>
    <row r="3227" spans="1:10" x14ac:dyDescent="0.35">
      <c r="A3227">
        <v>43313</v>
      </c>
      <c r="B3227" t="s">
        <v>12</v>
      </c>
      <c r="C3227" t="s">
        <v>43</v>
      </c>
      <c r="D3227" t="s">
        <v>15</v>
      </c>
      <c r="E3227">
        <v>399</v>
      </c>
      <c r="F3227">
        <v>2</v>
      </c>
      <c r="G3227">
        <v>798</v>
      </c>
      <c r="H3227" t="s">
        <v>8</v>
      </c>
      <c r="I3227" t="s">
        <v>10</v>
      </c>
      <c r="J3227" t="s">
        <v>23</v>
      </c>
    </row>
    <row r="3228" spans="1:10" x14ac:dyDescent="0.35">
      <c r="A3228">
        <v>43313</v>
      </c>
      <c r="B3228" t="s">
        <v>5</v>
      </c>
      <c r="C3228" t="s">
        <v>42</v>
      </c>
      <c r="D3228" t="s">
        <v>15</v>
      </c>
      <c r="E3228">
        <v>399</v>
      </c>
      <c r="F3228">
        <v>10</v>
      </c>
      <c r="G3228">
        <v>3990</v>
      </c>
      <c r="H3228" t="s">
        <v>8</v>
      </c>
      <c r="I3228" t="s">
        <v>10</v>
      </c>
      <c r="J3228" t="s">
        <v>21</v>
      </c>
    </row>
    <row r="3229" spans="1:10" x14ac:dyDescent="0.35">
      <c r="A3229">
        <v>43313</v>
      </c>
      <c r="B3229" t="s">
        <v>12</v>
      </c>
      <c r="C3229" t="s">
        <v>40</v>
      </c>
      <c r="D3229" t="s">
        <v>16</v>
      </c>
      <c r="E3229">
        <v>99</v>
      </c>
      <c r="F3229">
        <v>7</v>
      </c>
      <c r="G3229">
        <v>693</v>
      </c>
      <c r="H3229" t="s">
        <v>7</v>
      </c>
      <c r="I3229" t="s">
        <v>10</v>
      </c>
      <c r="J3229" t="s">
        <v>24</v>
      </c>
    </row>
    <row r="3230" spans="1:10" x14ac:dyDescent="0.35">
      <c r="A3230">
        <v>43313</v>
      </c>
      <c r="B3230" t="s">
        <v>5</v>
      </c>
      <c r="C3230" t="s">
        <v>43</v>
      </c>
      <c r="D3230" t="s">
        <v>13</v>
      </c>
      <c r="E3230">
        <v>299</v>
      </c>
      <c r="F3230">
        <v>5</v>
      </c>
      <c r="G3230">
        <v>1495</v>
      </c>
      <c r="H3230" t="s">
        <v>8</v>
      </c>
      <c r="I3230" t="s">
        <v>10</v>
      </c>
      <c r="J3230" t="s">
        <v>24</v>
      </c>
    </row>
    <row r="3231" spans="1:10" x14ac:dyDescent="0.35">
      <c r="A3231">
        <v>43313</v>
      </c>
      <c r="B3231" t="s">
        <v>14</v>
      </c>
      <c r="C3231" t="s">
        <v>43</v>
      </c>
      <c r="D3231" t="s">
        <v>15</v>
      </c>
      <c r="E3231">
        <v>399</v>
      </c>
      <c r="F3231">
        <v>3</v>
      </c>
      <c r="G3231">
        <v>1197</v>
      </c>
      <c r="H3231" t="s">
        <v>7</v>
      </c>
      <c r="I3231" t="s">
        <v>10</v>
      </c>
      <c r="J3231" t="s">
        <v>24</v>
      </c>
    </row>
    <row r="3232" spans="1:10" x14ac:dyDescent="0.35">
      <c r="A3232">
        <v>43313</v>
      </c>
      <c r="B3232" t="s">
        <v>14</v>
      </c>
      <c r="C3232" t="s">
        <v>40</v>
      </c>
      <c r="D3232" t="s">
        <v>17</v>
      </c>
      <c r="E3232">
        <v>199</v>
      </c>
      <c r="F3232">
        <v>10</v>
      </c>
      <c r="G3232">
        <v>1990</v>
      </c>
      <c r="H3232" t="s">
        <v>8</v>
      </c>
      <c r="I3232" t="s">
        <v>9</v>
      </c>
      <c r="J3232" t="s">
        <v>22</v>
      </c>
    </row>
    <row r="3233" spans="1:10" x14ac:dyDescent="0.35">
      <c r="A3233">
        <v>43313</v>
      </c>
      <c r="B3233" t="s">
        <v>5</v>
      </c>
      <c r="C3233" t="s">
        <v>43</v>
      </c>
      <c r="D3233" t="s">
        <v>16</v>
      </c>
      <c r="E3233">
        <v>99</v>
      </c>
      <c r="F3233">
        <v>5</v>
      </c>
      <c r="G3233">
        <v>495</v>
      </c>
      <c r="H3233" t="s">
        <v>7</v>
      </c>
      <c r="I3233" t="s">
        <v>10</v>
      </c>
      <c r="J3233" t="s">
        <v>22</v>
      </c>
    </row>
    <row r="3234" spans="1:10" x14ac:dyDescent="0.35">
      <c r="A3234">
        <v>43313</v>
      </c>
      <c r="B3234" t="s">
        <v>14</v>
      </c>
      <c r="C3234" t="s">
        <v>45</v>
      </c>
      <c r="D3234" t="s">
        <v>15</v>
      </c>
      <c r="E3234">
        <v>399</v>
      </c>
      <c r="F3234">
        <v>3</v>
      </c>
      <c r="G3234">
        <v>1197</v>
      </c>
      <c r="H3234" t="s">
        <v>7</v>
      </c>
      <c r="I3234" t="s">
        <v>10</v>
      </c>
      <c r="J3234" t="s">
        <v>22</v>
      </c>
    </row>
    <row r="3235" spans="1:10" x14ac:dyDescent="0.35">
      <c r="A3235">
        <v>43313</v>
      </c>
      <c r="B3235" t="s">
        <v>14</v>
      </c>
      <c r="C3235" t="s">
        <v>41</v>
      </c>
      <c r="D3235" t="s">
        <v>13</v>
      </c>
      <c r="E3235">
        <v>299</v>
      </c>
      <c r="F3235">
        <v>1</v>
      </c>
      <c r="G3235">
        <v>299</v>
      </c>
      <c r="H3235" t="s">
        <v>7</v>
      </c>
      <c r="I3235" t="s">
        <v>10</v>
      </c>
      <c r="J3235" t="s">
        <v>22</v>
      </c>
    </row>
    <row r="3236" spans="1:10" x14ac:dyDescent="0.35">
      <c r="A3236">
        <v>43313</v>
      </c>
      <c r="B3236" t="s">
        <v>14</v>
      </c>
      <c r="C3236" t="s">
        <v>44</v>
      </c>
      <c r="D3236" t="s">
        <v>17</v>
      </c>
      <c r="E3236">
        <v>199</v>
      </c>
      <c r="F3236">
        <v>4</v>
      </c>
      <c r="G3236">
        <v>796</v>
      </c>
      <c r="H3236" t="s">
        <v>8</v>
      </c>
      <c r="I3236" t="s">
        <v>10</v>
      </c>
      <c r="J3236" t="s">
        <v>22</v>
      </c>
    </row>
    <row r="3237" spans="1:10" x14ac:dyDescent="0.35">
      <c r="A3237">
        <v>43313</v>
      </c>
      <c r="B3237" t="s">
        <v>5</v>
      </c>
      <c r="C3237" t="s">
        <v>45</v>
      </c>
      <c r="D3237" t="s">
        <v>16</v>
      </c>
      <c r="E3237">
        <v>99</v>
      </c>
      <c r="F3237">
        <v>4</v>
      </c>
      <c r="G3237">
        <v>396</v>
      </c>
      <c r="H3237" t="s">
        <v>7</v>
      </c>
      <c r="I3237" t="s">
        <v>10</v>
      </c>
      <c r="J3237" t="s">
        <v>22</v>
      </c>
    </row>
    <row r="3238" spans="1:10" x14ac:dyDescent="0.35">
      <c r="A3238">
        <v>43313</v>
      </c>
      <c r="B3238" t="s">
        <v>5</v>
      </c>
      <c r="C3238" t="s">
        <v>42</v>
      </c>
      <c r="D3238" t="s">
        <v>15</v>
      </c>
      <c r="E3238">
        <v>399</v>
      </c>
      <c r="F3238">
        <v>4</v>
      </c>
      <c r="G3238">
        <v>1596</v>
      </c>
      <c r="H3238" t="s">
        <v>7</v>
      </c>
      <c r="I3238" t="s">
        <v>10</v>
      </c>
      <c r="J3238" t="s">
        <v>20</v>
      </c>
    </row>
    <row r="3239" spans="1:10" x14ac:dyDescent="0.35">
      <c r="A3239">
        <v>43313</v>
      </c>
      <c r="B3239" t="s">
        <v>12</v>
      </c>
      <c r="C3239" t="s">
        <v>40</v>
      </c>
      <c r="D3239" t="s">
        <v>13</v>
      </c>
      <c r="E3239">
        <v>299</v>
      </c>
      <c r="F3239">
        <v>7</v>
      </c>
      <c r="G3239">
        <v>2093</v>
      </c>
      <c r="H3239" t="s">
        <v>7</v>
      </c>
      <c r="I3239" t="s">
        <v>10</v>
      </c>
      <c r="J3239" t="s">
        <v>23</v>
      </c>
    </row>
    <row r="3240" spans="1:10" x14ac:dyDescent="0.35">
      <c r="A3240">
        <v>43314</v>
      </c>
      <c r="B3240" t="s">
        <v>5</v>
      </c>
      <c r="C3240" t="s">
        <v>45</v>
      </c>
      <c r="D3240" t="s">
        <v>6</v>
      </c>
      <c r="E3240">
        <v>499</v>
      </c>
      <c r="F3240">
        <v>10</v>
      </c>
      <c r="G3240">
        <v>4990</v>
      </c>
      <c r="H3240" t="s">
        <v>7</v>
      </c>
      <c r="I3240" t="s">
        <v>10</v>
      </c>
      <c r="J3240" t="s">
        <v>22</v>
      </c>
    </row>
    <row r="3241" spans="1:10" x14ac:dyDescent="0.35">
      <c r="A3241">
        <v>43315</v>
      </c>
      <c r="B3241" t="s">
        <v>5</v>
      </c>
      <c r="C3241" t="s">
        <v>42</v>
      </c>
      <c r="D3241" t="s">
        <v>16</v>
      </c>
      <c r="E3241">
        <v>99</v>
      </c>
      <c r="F3241">
        <v>5</v>
      </c>
      <c r="G3241">
        <v>495</v>
      </c>
      <c r="H3241" t="s">
        <v>7</v>
      </c>
      <c r="I3241" t="s">
        <v>10</v>
      </c>
      <c r="J3241" t="s">
        <v>22</v>
      </c>
    </row>
    <row r="3242" spans="1:10" x14ac:dyDescent="0.35">
      <c r="A3242">
        <v>43315</v>
      </c>
      <c r="B3242" t="s">
        <v>5</v>
      </c>
      <c r="C3242" t="s">
        <v>40</v>
      </c>
      <c r="D3242" t="s">
        <v>13</v>
      </c>
      <c r="E3242">
        <v>299</v>
      </c>
      <c r="F3242">
        <v>8</v>
      </c>
      <c r="G3242">
        <v>2392</v>
      </c>
      <c r="H3242" t="s">
        <v>8</v>
      </c>
      <c r="I3242" t="s">
        <v>10</v>
      </c>
      <c r="J3242" t="s">
        <v>22</v>
      </c>
    </row>
    <row r="3243" spans="1:10" x14ac:dyDescent="0.35">
      <c r="A3243">
        <v>43315</v>
      </c>
      <c r="B3243" t="s">
        <v>12</v>
      </c>
      <c r="C3243" t="s">
        <v>45</v>
      </c>
      <c r="D3243" t="s">
        <v>15</v>
      </c>
      <c r="E3243">
        <v>399</v>
      </c>
      <c r="F3243">
        <v>8</v>
      </c>
      <c r="G3243">
        <v>3192</v>
      </c>
      <c r="H3243" t="s">
        <v>7</v>
      </c>
      <c r="I3243" t="s">
        <v>10</v>
      </c>
      <c r="J3243" t="s">
        <v>22</v>
      </c>
    </row>
    <row r="3244" spans="1:10" x14ac:dyDescent="0.35">
      <c r="A3244">
        <v>43315</v>
      </c>
      <c r="B3244" t="s">
        <v>5</v>
      </c>
      <c r="C3244" t="s">
        <v>40</v>
      </c>
      <c r="D3244" t="s">
        <v>13</v>
      </c>
      <c r="E3244">
        <v>299</v>
      </c>
      <c r="F3244">
        <v>9</v>
      </c>
      <c r="G3244">
        <v>2691</v>
      </c>
      <c r="H3244" t="s">
        <v>8</v>
      </c>
      <c r="I3244" t="s">
        <v>10</v>
      </c>
      <c r="J3244" t="s">
        <v>20</v>
      </c>
    </row>
    <row r="3245" spans="1:10" x14ac:dyDescent="0.35">
      <c r="A3245">
        <v>43316</v>
      </c>
      <c r="B3245" t="s">
        <v>14</v>
      </c>
      <c r="C3245" t="s">
        <v>44</v>
      </c>
      <c r="D3245" t="s">
        <v>16</v>
      </c>
      <c r="E3245">
        <v>99</v>
      </c>
      <c r="F3245">
        <v>7</v>
      </c>
      <c r="G3245">
        <v>693</v>
      </c>
      <c r="H3245" t="s">
        <v>8</v>
      </c>
      <c r="I3245" t="s">
        <v>10</v>
      </c>
      <c r="J3245" t="s">
        <v>21</v>
      </c>
    </row>
    <row r="3246" spans="1:10" x14ac:dyDescent="0.35">
      <c r="A3246">
        <v>43316</v>
      </c>
      <c r="B3246" t="s">
        <v>14</v>
      </c>
      <c r="C3246" t="s">
        <v>44</v>
      </c>
      <c r="D3246" t="s">
        <v>15</v>
      </c>
      <c r="E3246">
        <v>399</v>
      </c>
      <c r="F3246">
        <v>4</v>
      </c>
      <c r="G3246">
        <v>1596</v>
      </c>
      <c r="H3246" t="s">
        <v>7</v>
      </c>
      <c r="I3246" t="s">
        <v>10</v>
      </c>
      <c r="J3246" t="s">
        <v>22</v>
      </c>
    </row>
    <row r="3247" spans="1:10" x14ac:dyDescent="0.35">
      <c r="A3247">
        <v>43316</v>
      </c>
      <c r="B3247" t="s">
        <v>14</v>
      </c>
      <c r="C3247" t="s">
        <v>42</v>
      </c>
      <c r="D3247" t="s">
        <v>6</v>
      </c>
      <c r="E3247">
        <v>499</v>
      </c>
      <c r="F3247">
        <v>4</v>
      </c>
      <c r="G3247">
        <v>1996</v>
      </c>
      <c r="H3247" t="s">
        <v>7</v>
      </c>
      <c r="I3247" t="s">
        <v>10</v>
      </c>
      <c r="J3247" t="s">
        <v>24</v>
      </c>
    </row>
    <row r="3248" spans="1:10" x14ac:dyDescent="0.35">
      <c r="A3248">
        <v>43317</v>
      </c>
      <c r="B3248" t="s">
        <v>14</v>
      </c>
      <c r="C3248" t="s">
        <v>41</v>
      </c>
      <c r="D3248" t="s">
        <v>13</v>
      </c>
      <c r="E3248">
        <v>299</v>
      </c>
      <c r="F3248">
        <v>8</v>
      </c>
      <c r="G3248">
        <v>2392</v>
      </c>
      <c r="H3248" t="s">
        <v>8</v>
      </c>
      <c r="I3248" t="s">
        <v>10</v>
      </c>
      <c r="J3248" t="s">
        <v>23</v>
      </c>
    </row>
    <row r="3249" spans="1:10" x14ac:dyDescent="0.35">
      <c r="A3249">
        <v>43317</v>
      </c>
      <c r="B3249" t="s">
        <v>14</v>
      </c>
      <c r="C3249" t="s">
        <v>40</v>
      </c>
      <c r="D3249" t="s">
        <v>15</v>
      </c>
      <c r="E3249">
        <v>399</v>
      </c>
      <c r="F3249">
        <v>7</v>
      </c>
      <c r="G3249">
        <v>2793</v>
      </c>
      <c r="H3249" t="s">
        <v>7</v>
      </c>
      <c r="I3249" t="s">
        <v>10</v>
      </c>
      <c r="J3249" t="s">
        <v>22</v>
      </c>
    </row>
    <row r="3250" spans="1:10" x14ac:dyDescent="0.35">
      <c r="A3250">
        <v>43318</v>
      </c>
      <c r="B3250" t="s">
        <v>5</v>
      </c>
      <c r="C3250" t="s">
        <v>40</v>
      </c>
      <c r="D3250" t="s">
        <v>6</v>
      </c>
      <c r="E3250">
        <v>499</v>
      </c>
      <c r="F3250">
        <v>10</v>
      </c>
      <c r="G3250">
        <v>4990</v>
      </c>
      <c r="H3250" t="s">
        <v>7</v>
      </c>
      <c r="I3250" t="s">
        <v>10</v>
      </c>
      <c r="J3250" t="s">
        <v>24</v>
      </c>
    </row>
    <row r="3251" spans="1:10" x14ac:dyDescent="0.35">
      <c r="A3251">
        <v>43319</v>
      </c>
      <c r="B3251" t="s">
        <v>14</v>
      </c>
      <c r="C3251" t="s">
        <v>43</v>
      </c>
      <c r="D3251" t="s">
        <v>15</v>
      </c>
      <c r="E3251">
        <v>399</v>
      </c>
      <c r="F3251">
        <v>5</v>
      </c>
      <c r="G3251">
        <v>1995</v>
      </c>
      <c r="H3251" t="s">
        <v>7</v>
      </c>
      <c r="I3251" t="s">
        <v>10</v>
      </c>
      <c r="J3251" t="s">
        <v>22</v>
      </c>
    </row>
    <row r="3252" spans="1:10" x14ac:dyDescent="0.35">
      <c r="A3252">
        <v>43320</v>
      </c>
      <c r="B3252" t="s">
        <v>5</v>
      </c>
      <c r="C3252" t="s">
        <v>45</v>
      </c>
      <c r="D3252" t="s">
        <v>13</v>
      </c>
      <c r="E3252">
        <v>299</v>
      </c>
      <c r="F3252">
        <v>8</v>
      </c>
      <c r="G3252">
        <v>2392</v>
      </c>
      <c r="H3252" t="s">
        <v>7</v>
      </c>
      <c r="I3252" t="s">
        <v>10</v>
      </c>
      <c r="J3252" t="s">
        <v>23</v>
      </c>
    </row>
    <row r="3253" spans="1:10" x14ac:dyDescent="0.35">
      <c r="A3253">
        <v>43320</v>
      </c>
      <c r="B3253" t="s">
        <v>5</v>
      </c>
      <c r="C3253" t="s">
        <v>44</v>
      </c>
      <c r="D3253" t="s">
        <v>17</v>
      </c>
      <c r="E3253">
        <v>199</v>
      </c>
      <c r="F3253">
        <v>7</v>
      </c>
      <c r="G3253">
        <v>1393</v>
      </c>
      <c r="H3253" t="s">
        <v>8</v>
      </c>
      <c r="I3253" t="s">
        <v>10</v>
      </c>
      <c r="J3253" t="s">
        <v>23</v>
      </c>
    </row>
    <row r="3254" spans="1:10" x14ac:dyDescent="0.35">
      <c r="A3254">
        <v>43320</v>
      </c>
      <c r="B3254" t="s">
        <v>5</v>
      </c>
      <c r="C3254" t="s">
        <v>42</v>
      </c>
      <c r="D3254" t="s">
        <v>15</v>
      </c>
      <c r="E3254">
        <v>399</v>
      </c>
      <c r="F3254">
        <v>5</v>
      </c>
      <c r="G3254">
        <v>1995</v>
      </c>
      <c r="H3254" t="s">
        <v>7</v>
      </c>
      <c r="I3254" t="s">
        <v>10</v>
      </c>
      <c r="J3254" t="s">
        <v>23</v>
      </c>
    </row>
    <row r="3255" spans="1:10" x14ac:dyDescent="0.35">
      <c r="A3255">
        <v>43320</v>
      </c>
      <c r="B3255" t="s">
        <v>12</v>
      </c>
      <c r="C3255" t="s">
        <v>44</v>
      </c>
      <c r="D3255" t="s">
        <v>17</v>
      </c>
      <c r="E3255">
        <v>199</v>
      </c>
      <c r="F3255">
        <v>8</v>
      </c>
      <c r="G3255">
        <v>1592</v>
      </c>
      <c r="H3255" t="s">
        <v>8</v>
      </c>
      <c r="I3255" t="s">
        <v>10</v>
      </c>
      <c r="J3255" t="s">
        <v>24</v>
      </c>
    </row>
    <row r="3256" spans="1:10" x14ac:dyDescent="0.35">
      <c r="A3256">
        <v>43320</v>
      </c>
      <c r="B3256" t="s">
        <v>14</v>
      </c>
      <c r="C3256" t="s">
        <v>43</v>
      </c>
      <c r="D3256" t="s">
        <v>6</v>
      </c>
      <c r="E3256">
        <v>499</v>
      </c>
      <c r="F3256">
        <v>7</v>
      </c>
      <c r="G3256">
        <v>3493</v>
      </c>
      <c r="H3256" t="s">
        <v>7</v>
      </c>
      <c r="I3256" t="s">
        <v>10</v>
      </c>
      <c r="J3256" t="s">
        <v>23</v>
      </c>
    </row>
    <row r="3257" spans="1:10" x14ac:dyDescent="0.35">
      <c r="A3257">
        <v>43320</v>
      </c>
      <c r="B3257" t="s">
        <v>14</v>
      </c>
      <c r="C3257" t="s">
        <v>43</v>
      </c>
      <c r="D3257" t="s">
        <v>16</v>
      </c>
      <c r="E3257">
        <v>99</v>
      </c>
      <c r="F3257">
        <v>4</v>
      </c>
      <c r="G3257">
        <v>396</v>
      </c>
      <c r="H3257" t="s">
        <v>7</v>
      </c>
      <c r="I3257" t="s">
        <v>10</v>
      </c>
      <c r="J3257" t="s">
        <v>23</v>
      </c>
    </row>
    <row r="3258" spans="1:10" x14ac:dyDescent="0.35">
      <c r="A3258">
        <v>43320</v>
      </c>
      <c r="B3258" t="s">
        <v>14</v>
      </c>
      <c r="C3258" t="s">
        <v>43</v>
      </c>
      <c r="D3258" t="s">
        <v>16</v>
      </c>
      <c r="E3258">
        <v>99</v>
      </c>
      <c r="F3258">
        <v>10</v>
      </c>
      <c r="G3258">
        <v>990</v>
      </c>
      <c r="H3258" t="s">
        <v>7</v>
      </c>
      <c r="I3258" t="s">
        <v>10</v>
      </c>
      <c r="J3258" t="s">
        <v>20</v>
      </c>
    </row>
    <row r="3259" spans="1:10" x14ac:dyDescent="0.35">
      <c r="A3259">
        <v>43321</v>
      </c>
      <c r="B3259" t="s">
        <v>12</v>
      </c>
      <c r="C3259" t="s">
        <v>40</v>
      </c>
      <c r="D3259" t="s">
        <v>17</v>
      </c>
      <c r="E3259">
        <v>199</v>
      </c>
      <c r="F3259">
        <v>4</v>
      </c>
      <c r="G3259">
        <v>796</v>
      </c>
      <c r="H3259" t="s">
        <v>8</v>
      </c>
      <c r="I3259" t="s">
        <v>10</v>
      </c>
      <c r="J3259" t="s">
        <v>22</v>
      </c>
    </row>
    <row r="3260" spans="1:10" x14ac:dyDescent="0.35">
      <c r="A3260">
        <v>43322</v>
      </c>
      <c r="B3260" t="s">
        <v>5</v>
      </c>
      <c r="C3260" t="s">
        <v>43</v>
      </c>
      <c r="D3260" t="s">
        <v>13</v>
      </c>
      <c r="E3260">
        <v>299</v>
      </c>
      <c r="F3260">
        <v>4</v>
      </c>
      <c r="G3260">
        <v>1196</v>
      </c>
      <c r="H3260" t="s">
        <v>8</v>
      </c>
      <c r="I3260" t="s">
        <v>10</v>
      </c>
      <c r="J3260" t="s">
        <v>20</v>
      </c>
    </row>
    <row r="3261" spans="1:10" x14ac:dyDescent="0.35">
      <c r="A3261">
        <v>43322</v>
      </c>
      <c r="B3261" t="s">
        <v>14</v>
      </c>
      <c r="C3261" t="s">
        <v>40</v>
      </c>
      <c r="D3261" t="s">
        <v>13</v>
      </c>
      <c r="E3261">
        <v>299</v>
      </c>
      <c r="F3261">
        <v>8</v>
      </c>
      <c r="G3261">
        <v>2392</v>
      </c>
      <c r="H3261" t="s">
        <v>7</v>
      </c>
      <c r="I3261" t="s">
        <v>10</v>
      </c>
      <c r="J3261" t="s">
        <v>21</v>
      </c>
    </row>
    <row r="3262" spans="1:10" x14ac:dyDescent="0.35">
      <c r="A3262">
        <v>43322</v>
      </c>
      <c r="B3262" t="s">
        <v>14</v>
      </c>
      <c r="C3262" t="s">
        <v>40</v>
      </c>
      <c r="D3262" t="s">
        <v>6</v>
      </c>
      <c r="E3262">
        <v>499</v>
      </c>
      <c r="F3262">
        <v>2</v>
      </c>
      <c r="G3262">
        <v>998</v>
      </c>
      <c r="H3262" t="s">
        <v>8</v>
      </c>
      <c r="I3262" t="s">
        <v>10</v>
      </c>
      <c r="J3262" t="s">
        <v>22</v>
      </c>
    </row>
    <row r="3263" spans="1:10" x14ac:dyDescent="0.35">
      <c r="A3263">
        <v>43322</v>
      </c>
      <c r="B3263" t="s">
        <v>5</v>
      </c>
      <c r="C3263" t="s">
        <v>44</v>
      </c>
      <c r="D3263" t="s">
        <v>6</v>
      </c>
      <c r="E3263">
        <v>499</v>
      </c>
      <c r="F3263">
        <v>1</v>
      </c>
      <c r="G3263">
        <v>499</v>
      </c>
      <c r="H3263" t="s">
        <v>8</v>
      </c>
      <c r="I3263" t="s">
        <v>10</v>
      </c>
      <c r="J3263" t="s">
        <v>22</v>
      </c>
    </row>
    <row r="3264" spans="1:10" x14ac:dyDescent="0.35">
      <c r="A3264">
        <v>43322</v>
      </c>
      <c r="B3264" t="s">
        <v>12</v>
      </c>
      <c r="C3264" t="s">
        <v>42</v>
      </c>
      <c r="D3264" t="s">
        <v>15</v>
      </c>
      <c r="E3264">
        <v>399</v>
      </c>
      <c r="F3264">
        <v>8</v>
      </c>
      <c r="G3264">
        <v>3192</v>
      </c>
      <c r="H3264" t="s">
        <v>7</v>
      </c>
      <c r="I3264" t="s">
        <v>10</v>
      </c>
      <c r="J3264" t="s">
        <v>22</v>
      </c>
    </row>
    <row r="3265" spans="1:10" x14ac:dyDescent="0.35">
      <c r="A3265">
        <v>43322</v>
      </c>
      <c r="B3265" t="s">
        <v>14</v>
      </c>
      <c r="C3265" t="s">
        <v>45</v>
      </c>
      <c r="D3265" t="s">
        <v>17</v>
      </c>
      <c r="E3265">
        <v>199</v>
      </c>
      <c r="F3265">
        <v>8</v>
      </c>
      <c r="G3265">
        <v>1592</v>
      </c>
      <c r="H3265" t="s">
        <v>7</v>
      </c>
      <c r="I3265" t="s">
        <v>10</v>
      </c>
      <c r="J3265" t="s">
        <v>22</v>
      </c>
    </row>
    <row r="3266" spans="1:10" x14ac:dyDescent="0.35">
      <c r="A3266">
        <v>43322</v>
      </c>
      <c r="B3266" t="s">
        <v>12</v>
      </c>
      <c r="C3266" t="s">
        <v>40</v>
      </c>
      <c r="D3266" t="s">
        <v>13</v>
      </c>
      <c r="E3266">
        <v>299</v>
      </c>
      <c r="F3266">
        <v>10</v>
      </c>
      <c r="G3266">
        <v>2990</v>
      </c>
      <c r="H3266" t="s">
        <v>7</v>
      </c>
      <c r="I3266" t="s">
        <v>10</v>
      </c>
      <c r="J3266" t="s">
        <v>23</v>
      </c>
    </row>
    <row r="3267" spans="1:10" x14ac:dyDescent="0.35">
      <c r="A3267">
        <v>43322</v>
      </c>
      <c r="B3267" t="s">
        <v>12</v>
      </c>
      <c r="C3267" t="s">
        <v>45</v>
      </c>
      <c r="D3267" t="s">
        <v>13</v>
      </c>
      <c r="E3267">
        <v>299</v>
      </c>
      <c r="F3267">
        <v>8</v>
      </c>
      <c r="G3267">
        <v>2392</v>
      </c>
      <c r="H3267" t="s">
        <v>8</v>
      </c>
      <c r="I3267" t="s">
        <v>10</v>
      </c>
      <c r="J3267" t="s">
        <v>23</v>
      </c>
    </row>
    <row r="3268" spans="1:10" x14ac:dyDescent="0.35">
      <c r="A3268">
        <v>43322</v>
      </c>
      <c r="B3268" t="s">
        <v>12</v>
      </c>
      <c r="C3268" t="s">
        <v>41</v>
      </c>
      <c r="D3268" t="s">
        <v>6</v>
      </c>
      <c r="E3268">
        <v>499</v>
      </c>
      <c r="F3268">
        <v>9</v>
      </c>
      <c r="G3268">
        <v>4491</v>
      </c>
      <c r="H3268" t="s">
        <v>7</v>
      </c>
      <c r="I3268" t="s">
        <v>10</v>
      </c>
      <c r="J3268" t="s">
        <v>20</v>
      </c>
    </row>
    <row r="3269" spans="1:10" x14ac:dyDescent="0.35">
      <c r="A3269">
        <v>43323</v>
      </c>
      <c r="B3269" t="s">
        <v>12</v>
      </c>
      <c r="C3269" t="s">
        <v>41</v>
      </c>
      <c r="D3269" t="s">
        <v>13</v>
      </c>
      <c r="E3269">
        <v>299</v>
      </c>
      <c r="F3269">
        <v>2</v>
      </c>
      <c r="G3269">
        <v>598</v>
      </c>
      <c r="H3269" t="s">
        <v>7</v>
      </c>
      <c r="I3269" t="s">
        <v>10</v>
      </c>
      <c r="J3269" t="s">
        <v>23</v>
      </c>
    </row>
    <row r="3270" spans="1:10" x14ac:dyDescent="0.35">
      <c r="A3270">
        <v>43323</v>
      </c>
      <c r="B3270" t="s">
        <v>12</v>
      </c>
      <c r="C3270" t="s">
        <v>41</v>
      </c>
      <c r="D3270" t="s">
        <v>16</v>
      </c>
      <c r="E3270">
        <v>99</v>
      </c>
      <c r="F3270">
        <v>5</v>
      </c>
      <c r="G3270">
        <v>495</v>
      </c>
      <c r="H3270" t="s">
        <v>7</v>
      </c>
      <c r="I3270" t="s">
        <v>10</v>
      </c>
      <c r="J3270" t="s">
        <v>21</v>
      </c>
    </row>
    <row r="3271" spans="1:10" x14ac:dyDescent="0.35">
      <c r="A3271">
        <v>43323</v>
      </c>
      <c r="B3271" t="s">
        <v>14</v>
      </c>
      <c r="C3271" t="s">
        <v>41</v>
      </c>
      <c r="D3271" t="s">
        <v>15</v>
      </c>
      <c r="E3271">
        <v>399</v>
      </c>
      <c r="F3271">
        <v>5</v>
      </c>
      <c r="G3271">
        <v>1995</v>
      </c>
      <c r="H3271" t="s">
        <v>7</v>
      </c>
      <c r="I3271" t="s">
        <v>10</v>
      </c>
      <c r="J3271" t="s">
        <v>22</v>
      </c>
    </row>
    <row r="3272" spans="1:10" x14ac:dyDescent="0.35">
      <c r="A3272">
        <v>43323</v>
      </c>
      <c r="B3272" t="s">
        <v>14</v>
      </c>
      <c r="C3272" t="s">
        <v>44</v>
      </c>
      <c r="D3272" t="s">
        <v>6</v>
      </c>
      <c r="E3272">
        <v>499</v>
      </c>
      <c r="F3272">
        <v>5</v>
      </c>
      <c r="G3272">
        <v>2495</v>
      </c>
      <c r="H3272" t="s">
        <v>7</v>
      </c>
      <c r="I3272" t="s">
        <v>10</v>
      </c>
      <c r="J3272" t="s">
        <v>22</v>
      </c>
    </row>
    <row r="3273" spans="1:10" x14ac:dyDescent="0.35">
      <c r="A3273">
        <v>43323</v>
      </c>
      <c r="B3273" t="s">
        <v>14</v>
      </c>
      <c r="C3273" t="s">
        <v>44</v>
      </c>
      <c r="D3273" t="s">
        <v>15</v>
      </c>
      <c r="E3273">
        <v>399</v>
      </c>
      <c r="F3273">
        <v>1</v>
      </c>
      <c r="G3273">
        <v>399</v>
      </c>
      <c r="H3273" t="s">
        <v>7</v>
      </c>
      <c r="I3273" t="s">
        <v>10</v>
      </c>
      <c r="J3273" t="s">
        <v>20</v>
      </c>
    </row>
    <row r="3274" spans="1:10" x14ac:dyDescent="0.35">
      <c r="A3274">
        <v>43323</v>
      </c>
      <c r="B3274" t="s">
        <v>14</v>
      </c>
      <c r="C3274" t="s">
        <v>43</v>
      </c>
      <c r="D3274" t="s">
        <v>15</v>
      </c>
      <c r="E3274">
        <v>399</v>
      </c>
      <c r="F3274">
        <v>5</v>
      </c>
      <c r="G3274">
        <v>1995</v>
      </c>
      <c r="H3274" t="s">
        <v>7</v>
      </c>
      <c r="I3274" t="s">
        <v>10</v>
      </c>
      <c r="J3274" t="s">
        <v>23</v>
      </c>
    </row>
    <row r="3275" spans="1:10" x14ac:dyDescent="0.35">
      <c r="A3275">
        <v>43323</v>
      </c>
      <c r="B3275" t="s">
        <v>12</v>
      </c>
      <c r="C3275" t="s">
        <v>45</v>
      </c>
      <c r="D3275" t="s">
        <v>15</v>
      </c>
      <c r="E3275">
        <v>399</v>
      </c>
      <c r="F3275">
        <v>10</v>
      </c>
      <c r="G3275">
        <v>3990</v>
      </c>
      <c r="H3275" t="s">
        <v>7</v>
      </c>
      <c r="I3275" t="s">
        <v>10</v>
      </c>
      <c r="J3275" t="s">
        <v>22</v>
      </c>
    </row>
    <row r="3276" spans="1:10" x14ac:dyDescent="0.35">
      <c r="A3276">
        <v>43324</v>
      </c>
      <c r="B3276" t="s">
        <v>12</v>
      </c>
      <c r="C3276" t="s">
        <v>44</v>
      </c>
      <c r="D3276" t="s">
        <v>6</v>
      </c>
      <c r="E3276">
        <v>499</v>
      </c>
      <c r="F3276">
        <v>5</v>
      </c>
      <c r="G3276">
        <v>2495</v>
      </c>
      <c r="H3276" t="s">
        <v>8</v>
      </c>
      <c r="I3276" t="s">
        <v>10</v>
      </c>
      <c r="J3276" t="s">
        <v>22</v>
      </c>
    </row>
    <row r="3277" spans="1:10" x14ac:dyDescent="0.35">
      <c r="A3277">
        <v>43325</v>
      </c>
      <c r="B3277" t="s">
        <v>12</v>
      </c>
      <c r="C3277" t="s">
        <v>43</v>
      </c>
      <c r="D3277" t="s">
        <v>16</v>
      </c>
      <c r="E3277">
        <v>99</v>
      </c>
      <c r="F3277">
        <v>2</v>
      </c>
      <c r="G3277">
        <v>198</v>
      </c>
      <c r="H3277" t="s">
        <v>7</v>
      </c>
      <c r="I3277" t="s">
        <v>10</v>
      </c>
      <c r="J3277" t="s">
        <v>24</v>
      </c>
    </row>
    <row r="3278" spans="1:10" x14ac:dyDescent="0.35">
      <c r="A3278">
        <v>43326</v>
      </c>
      <c r="B3278" t="s">
        <v>5</v>
      </c>
      <c r="C3278" t="s">
        <v>43</v>
      </c>
      <c r="D3278" t="s">
        <v>6</v>
      </c>
      <c r="E3278">
        <v>499</v>
      </c>
      <c r="F3278">
        <v>8</v>
      </c>
      <c r="G3278">
        <v>3992</v>
      </c>
      <c r="H3278" t="s">
        <v>8</v>
      </c>
      <c r="I3278" t="s">
        <v>10</v>
      </c>
      <c r="J3278" t="s">
        <v>22</v>
      </c>
    </row>
    <row r="3279" spans="1:10" x14ac:dyDescent="0.35">
      <c r="A3279">
        <v>43326</v>
      </c>
      <c r="B3279" t="s">
        <v>14</v>
      </c>
      <c r="C3279" t="s">
        <v>40</v>
      </c>
      <c r="D3279" t="s">
        <v>15</v>
      </c>
      <c r="E3279">
        <v>399</v>
      </c>
      <c r="F3279">
        <v>2</v>
      </c>
      <c r="G3279">
        <v>798</v>
      </c>
      <c r="H3279" t="s">
        <v>7</v>
      </c>
      <c r="I3279" t="s">
        <v>10</v>
      </c>
      <c r="J3279" t="s">
        <v>23</v>
      </c>
    </row>
    <row r="3280" spans="1:10" x14ac:dyDescent="0.35">
      <c r="A3280">
        <v>43326</v>
      </c>
      <c r="B3280" t="s">
        <v>14</v>
      </c>
      <c r="C3280" t="s">
        <v>41</v>
      </c>
      <c r="D3280" t="s">
        <v>6</v>
      </c>
      <c r="E3280">
        <v>499</v>
      </c>
      <c r="F3280">
        <v>9</v>
      </c>
      <c r="G3280">
        <v>4491</v>
      </c>
      <c r="H3280" t="s">
        <v>8</v>
      </c>
      <c r="I3280" t="s">
        <v>10</v>
      </c>
      <c r="J3280" t="s">
        <v>23</v>
      </c>
    </row>
    <row r="3281" spans="1:10" x14ac:dyDescent="0.35">
      <c r="A3281">
        <v>43326</v>
      </c>
      <c r="B3281" t="s">
        <v>14</v>
      </c>
      <c r="C3281" t="s">
        <v>42</v>
      </c>
      <c r="D3281" t="s">
        <v>16</v>
      </c>
      <c r="E3281">
        <v>99</v>
      </c>
      <c r="F3281">
        <v>6</v>
      </c>
      <c r="G3281">
        <v>594</v>
      </c>
      <c r="H3281" t="s">
        <v>7</v>
      </c>
      <c r="I3281" t="s">
        <v>10</v>
      </c>
      <c r="J3281" t="s">
        <v>22</v>
      </c>
    </row>
    <row r="3282" spans="1:10" x14ac:dyDescent="0.35">
      <c r="A3282">
        <v>43326</v>
      </c>
      <c r="B3282" t="s">
        <v>5</v>
      </c>
      <c r="C3282" t="s">
        <v>41</v>
      </c>
      <c r="D3282" t="s">
        <v>6</v>
      </c>
      <c r="E3282">
        <v>499</v>
      </c>
      <c r="F3282">
        <v>5</v>
      </c>
      <c r="G3282">
        <v>2495</v>
      </c>
      <c r="H3282" t="s">
        <v>7</v>
      </c>
      <c r="I3282" t="s">
        <v>10</v>
      </c>
      <c r="J3282" t="s">
        <v>23</v>
      </c>
    </row>
    <row r="3283" spans="1:10" x14ac:dyDescent="0.35">
      <c r="A3283">
        <v>43326</v>
      </c>
      <c r="B3283" t="s">
        <v>5</v>
      </c>
      <c r="C3283" t="s">
        <v>42</v>
      </c>
      <c r="D3283" t="s">
        <v>16</v>
      </c>
      <c r="E3283">
        <v>99</v>
      </c>
      <c r="F3283">
        <v>1</v>
      </c>
      <c r="G3283">
        <v>99</v>
      </c>
      <c r="H3283" t="s">
        <v>7</v>
      </c>
      <c r="I3283" t="s">
        <v>10</v>
      </c>
      <c r="J3283" t="s">
        <v>21</v>
      </c>
    </row>
    <row r="3284" spans="1:10" x14ac:dyDescent="0.35">
      <c r="A3284">
        <v>43326</v>
      </c>
      <c r="B3284" t="s">
        <v>14</v>
      </c>
      <c r="C3284" t="s">
        <v>40</v>
      </c>
      <c r="D3284" t="s">
        <v>6</v>
      </c>
      <c r="E3284">
        <v>499</v>
      </c>
      <c r="F3284">
        <v>6</v>
      </c>
      <c r="G3284">
        <v>2994</v>
      </c>
      <c r="H3284" t="s">
        <v>8</v>
      </c>
      <c r="I3284" t="s">
        <v>9</v>
      </c>
      <c r="J3284" t="s">
        <v>22</v>
      </c>
    </row>
    <row r="3285" spans="1:10" x14ac:dyDescent="0.35">
      <c r="A3285">
        <v>43327</v>
      </c>
      <c r="B3285" t="s">
        <v>12</v>
      </c>
      <c r="C3285" t="s">
        <v>43</v>
      </c>
      <c r="D3285" t="s">
        <v>17</v>
      </c>
      <c r="E3285">
        <v>199</v>
      </c>
      <c r="F3285">
        <v>10</v>
      </c>
      <c r="G3285">
        <v>1990</v>
      </c>
      <c r="H3285" t="s">
        <v>7</v>
      </c>
      <c r="I3285" t="s">
        <v>10</v>
      </c>
      <c r="J3285" t="s">
        <v>24</v>
      </c>
    </row>
    <row r="3286" spans="1:10" x14ac:dyDescent="0.35">
      <c r="A3286">
        <v>43327</v>
      </c>
      <c r="B3286" t="s">
        <v>5</v>
      </c>
      <c r="C3286" t="s">
        <v>45</v>
      </c>
      <c r="D3286" t="s">
        <v>17</v>
      </c>
      <c r="E3286">
        <v>199</v>
      </c>
      <c r="F3286">
        <v>4</v>
      </c>
      <c r="G3286">
        <v>796</v>
      </c>
      <c r="H3286" t="s">
        <v>8</v>
      </c>
      <c r="I3286" t="s">
        <v>10</v>
      </c>
      <c r="J3286" t="s">
        <v>20</v>
      </c>
    </row>
    <row r="3287" spans="1:10" x14ac:dyDescent="0.35">
      <c r="A3287">
        <v>43327</v>
      </c>
      <c r="B3287" t="s">
        <v>12</v>
      </c>
      <c r="C3287" t="s">
        <v>44</v>
      </c>
      <c r="D3287" t="s">
        <v>17</v>
      </c>
      <c r="E3287">
        <v>199</v>
      </c>
      <c r="F3287">
        <v>6</v>
      </c>
      <c r="G3287">
        <v>1194</v>
      </c>
      <c r="H3287" t="s">
        <v>7</v>
      </c>
      <c r="I3287" t="s">
        <v>10</v>
      </c>
      <c r="J3287" t="s">
        <v>23</v>
      </c>
    </row>
    <row r="3288" spans="1:10" x14ac:dyDescent="0.35">
      <c r="A3288">
        <v>43328</v>
      </c>
      <c r="B3288" t="s">
        <v>12</v>
      </c>
      <c r="C3288" t="s">
        <v>41</v>
      </c>
      <c r="D3288" t="s">
        <v>6</v>
      </c>
      <c r="E3288">
        <v>499</v>
      </c>
      <c r="F3288">
        <v>4</v>
      </c>
      <c r="G3288">
        <v>1996</v>
      </c>
      <c r="H3288" t="s">
        <v>7</v>
      </c>
      <c r="I3288" t="s">
        <v>10</v>
      </c>
      <c r="J3288" t="s">
        <v>23</v>
      </c>
    </row>
    <row r="3289" spans="1:10" x14ac:dyDescent="0.35">
      <c r="A3289">
        <v>43328</v>
      </c>
      <c r="B3289" t="s">
        <v>14</v>
      </c>
      <c r="C3289" t="s">
        <v>40</v>
      </c>
      <c r="D3289" t="s">
        <v>6</v>
      </c>
      <c r="E3289">
        <v>499</v>
      </c>
      <c r="F3289">
        <v>5</v>
      </c>
      <c r="G3289">
        <v>2495</v>
      </c>
      <c r="H3289" t="s">
        <v>8</v>
      </c>
      <c r="I3289" t="s">
        <v>10</v>
      </c>
      <c r="J3289" t="s">
        <v>20</v>
      </c>
    </row>
    <row r="3290" spans="1:10" x14ac:dyDescent="0.35">
      <c r="A3290">
        <v>43328</v>
      </c>
      <c r="B3290" t="s">
        <v>5</v>
      </c>
      <c r="C3290" t="s">
        <v>40</v>
      </c>
      <c r="D3290" t="s">
        <v>17</v>
      </c>
      <c r="E3290">
        <v>199</v>
      </c>
      <c r="F3290">
        <v>4</v>
      </c>
      <c r="G3290">
        <v>796</v>
      </c>
      <c r="H3290" t="s">
        <v>7</v>
      </c>
      <c r="I3290" t="s">
        <v>9</v>
      </c>
      <c r="J3290" t="s">
        <v>23</v>
      </c>
    </row>
    <row r="3291" spans="1:10" x14ac:dyDescent="0.35">
      <c r="A3291">
        <v>43328</v>
      </c>
      <c r="B3291" t="s">
        <v>12</v>
      </c>
      <c r="C3291" t="s">
        <v>43</v>
      </c>
      <c r="D3291" t="s">
        <v>15</v>
      </c>
      <c r="E3291">
        <v>399</v>
      </c>
      <c r="F3291">
        <v>6</v>
      </c>
      <c r="G3291">
        <v>2394</v>
      </c>
      <c r="H3291" t="s">
        <v>8</v>
      </c>
      <c r="I3291" t="s">
        <v>10</v>
      </c>
      <c r="J3291" t="s">
        <v>22</v>
      </c>
    </row>
    <row r="3292" spans="1:10" x14ac:dyDescent="0.35">
      <c r="A3292">
        <v>43328</v>
      </c>
      <c r="B3292" t="s">
        <v>12</v>
      </c>
      <c r="C3292" t="s">
        <v>40</v>
      </c>
      <c r="D3292" t="s">
        <v>6</v>
      </c>
      <c r="E3292">
        <v>499</v>
      </c>
      <c r="F3292">
        <v>3</v>
      </c>
      <c r="G3292">
        <v>1497</v>
      </c>
      <c r="H3292" t="s">
        <v>7</v>
      </c>
      <c r="I3292" t="s">
        <v>10</v>
      </c>
      <c r="J3292" t="s">
        <v>22</v>
      </c>
    </row>
    <row r="3293" spans="1:10" x14ac:dyDescent="0.35">
      <c r="A3293">
        <v>43328</v>
      </c>
      <c r="B3293" t="s">
        <v>5</v>
      </c>
      <c r="C3293" t="s">
        <v>43</v>
      </c>
      <c r="D3293" t="s">
        <v>13</v>
      </c>
      <c r="E3293">
        <v>299</v>
      </c>
      <c r="F3293">
        <v>9</v>
      </c>
      <c r="G3293">
        <v>2691</v>
      </c>
      <c r="H3293" t="s">
        <v>7</v>
      </c>
      <c r="I3293" t="s">
        <v>10</v>
      </c>
      <c r="J3293" t="s">
        <v>22</v>
      </c>
    </row>
    <row r="3294" spans="1:10" x14ac:dyDescent="0.35">
      <c r="A3294">
        <v>43328</v>
      </c>
      <c r="B3294" t="s">
        <v>14</v>
      </c>
      <c r="C3294" t="s">
        <v>40</v>
      </c>
      <c r="D3294" t="s">
        <v>16</v>
      </c>
      <c r="E3294">
        <v>99</v>
      </c>
      <c r="F3294">
        <v>4</v>
      </c>
      <c r="G3294">
        <v>396</v>
      </c>
      <c r="H3294" t="s">
        <v>7</v>
      </c>
      <c r="I3294" t="s">
        <v>10</v>
      </c>
      <c r="J3294" t="s">
        <v>20</v>
      </c>
    </row>
    <row r="3295" spans="1:10" x14ac:dyDescent="0.35">
      <c r="A3295">
        <v>43328</v>
      </c>
      <c r="B3295" t="s">
        <v>14</v>
      </c>
      <c r="C3295" t="s">
        <v>40</v>
      </c>
      <c r="D3295" t="s">
        <v>13</v>
      </c>
      <c r="E3295">
        <v>299</v>
      </c>
      <c r="F3295">
        <v>9</v>
      </c>
      <c r="G3295">
        <v>2691</v>
      </c>
      <c r="H3295" t="s">
        <v>8</v>
      </c>
      <c r="I3295" t="s">
        <v>9</v>
      </c>
      <c r="J3295" t="s">
        <v>22</v>
      </c>
    </row>
    <row r="3296" spans="1:10" x14ac:dyDescent="0.35">
      <c r="A3296">
        <v>43328</v>
      </c>
      <c r="B3296" t="s">
        <v>12</v>
      </c>
      <c r="C3296" t="s">
        <v>40</v>
      </c>
      <c r="D3296" t="s">
        <v>17</v>
      </c>
      <c r="E3296">
        <v>199</v>
      </c>
      <c r="F3296">
        <v>1</v>
      </c>
      <c r="G3296">
        <v>199</v>
      </c>
      <c r="H3296" t="s">
        <v>7</v>
      </c>
      <c r="I3296" t="s">
        <v>10</v>
      </c>
      <c r="J3296" t="s">
        <v>22</v>
      </c>
    </row>
    <row r="3297" spans="1:10" x14ac:dyDescent="0.35">
      <c r="A3297">
        <v>43329</v>
      </c>
      <c r="B3297" t="s">
        <v>5</v>
      </c>
      <c r="C3297" t="s">
        <v>45</v>
      </c>
      <c r="D3297" t="s">
        <v>17</v>
      </c>
      <c r="E3297">
        <v>199</v>
      </c>
      <c r="F3297">
        <v>1</v>
      </c>
      <c r="G3297">
        <v>199</v>
      </c>
      <c r="H3297" t="s">
        <v>8</v>
      </c>
      <c r="I3297" t="s">
        <v>10</v>
      </c>
      <c r="J3297" t="s">
        <v>22</v>
      </c>
    </row>
    <row r="3298" spans="1:10" x14ac:dyDescent="0.35">
      <c r="A3298">
        <v>43329</v>
      </c>
      <c r="B3298" t="s">
        <v>5</v>
      </c>
      <c r="C3298" t="s">
        <v>43</v>
      </c>
      <c r="D3298" t="s">
        <v>15</v>
      </c>
      <c r="E3298">
        <v>399</v>
      </c>
      <c r="F3298">
        <v>3</v>
      </c>
      <c r="G3298">
        <v>1197</v>
      </c>
      <c r="H3298" t="s">
        <v>7</v>
      </c>
      <c r="I3298" t="s">
        <v>10</v>
      </c>
      <c r="J3298" t="s">
        <v>20</v>
      </c>
    </row>
    <row r="3299" spans="1:10" x14ac:dyDescent="0.35">
      <c r="A3299">
        <v>43330</v>
      </c>
      <c r="B3299" t="s">
        <v>14</v>
      </c>
      <c r="C3299" t="s">
        <v>44</v>
      </c>
      <c r="D3299" t="s">
        <v>6</v>
      </c>
      <c r="E3299">
        <v>499</v>
      </c>
      <c r="F3299">
        <v>5</v>
      </c>
      <c r="G3299">
        <v>2495</v>
      </c>
      <c r="H3299" t="s">
        <v>7</v>
      </c>
      <c r="I3299" t="s">
        <v>10</v>
      </c>
      <c r="J3299" t="s">
        <v>22</v>
      </c>
    </row>
    <row r="3300" spans="1:10" x14ac:dyDescent="0.35">
      <c r="A3300">
        <v>43330</v>
      </c>
      <c r="B3300" t="s">
        <v>12</v>
      </c>
      <c r="C3300" t="s">
        <v>41</v>
      </c>
      <c r="D3300" t="s">
        <v>13</v>
      </c>
      <c r="E3300">
        <v>299</v>
      </c>
      <c r="F3300">
        <v>9</v>
      </c>
      <c r="G3300">
        <v>2691</v>
      </c>
      <c r="H3300" t="s">
        <v>7</v>
      </c>
      <c r="I3300" t="s">
        <v>10</v>
      </c>
      <c r="J3300" t="s">
        <v>23</v>
      </c>
    </row>
    <row r="3301" spans="1:10" x14ac:dyDescent="0.35">
      <c r="A3301">
        <v>43330</v>
      </c>
      <c r="B3301" t="s">
        <v>5</v>
      </c>
      <c r="C3301" t="s">
        <v>40</v>
      </c>
      <c r="D3301" t="s">
        <v>13</v>
      </c>
      <c r="E3301">
        <v>299</v>
      </c>
      <c r="F3301">
        <v>1</v>
      </c>
      <c r="G3301">
        <v>299</v>
      </c>
      <c r="H3301" t="s">
        <v>7</v>
      </c>
      <c r="I3301" t="s">
        <v>10</v>
      </c>
      <c r="J3301" t="s">
        <v>23</v>
      </c>
    </row>
    <row r="3302" spans="1:10" x14ac:dyDescent="0.35">
      <c r="A3302">
        <v>43330</v>
      </c>
      <c r="B3302" t="s">
        <v>5</v>
      </c>
      <c r="C3302" t="s">
        <v>40</v>
      </c>
      <c r="D3302" t="s">
        <v>13</v>
      </c>
      <c r="E3302">
        <v>299</v>
      </c>
      <c r="F3302">
        <v>1</v>
      </c>
      <c r="G3302">
        <v>299</v>
      </c>
      <c r="H3302" t="s">
        <v>7</v>
      </c>
      <c r="I3302" t="s">
        <v>10</v>
      </c>
      <c r="J3302" t="s">
        <v>24</v>
      </c>
    </row>
    <row r="3303" spans="1:10" x14ac:dyDescent="0.35">
      <c r="A3303">
        <v>43330</v>
      </c>
      <c r="B3303" t="s">
        <v>12</v>
      </c>
      <c r="C3303" t="s">
        <v>44</v>
      </c>
      <c r="D3303" t="s">
        <v>16</v>
      </c>
      <c r="E3303">
        <v>99</v>
      </c>
      <c r="F3303">
        <v>3</v>
      </c>
      <c r="G3303">
        <v>297</v>
      </c>
      <c r="H3303" t="s">
        <v>7</v>
      </c>
      <c r="I3303" t="s">
        <v>10</v>
      </c>
      <c r="J3303" t="s">
        <v>22</v>
      </c>
    </row>
    <row r="3304" spans="1:10" x14ac:dyDescent="0.35">
      <c r="A3304">
        <v>43330</v>
      </c>
      <c r="B3304" t="s">
        <v>14</v>
      </c>
      <c r="C3304" t="s">
        <v>42</v>
      </c>
      <c r="D3304" t="s">
        <v>6</v>
      </c>
      <c r="E3304">
        <v>499</v>
      </c>
      <c r="F3304">
        <v>4</v>
      </c>
      <c r="G3304">
        <v>1996</v>
      </c>
      <c r="H3304" t="s">
        <v>7</v>
      </c>
      <c r="I3304" t="s">
        <v>10</v>
      </c>
      <c r="J3304" t="s">
        <v>22</v>
      </c>
    </row>
    <row r="3305" spans="1:10" x14ac:dyDescent="0.35">
      <c r="A3305">
        <v>43330</v>
      </c>
      <c r="B3305" t="s">
        <v>12</v>
      </c>
      <c r="C3305" t="s">
        <v>42</v>
      </c>
      <c r="D3305" t="s">
        <v>13</v>
      </c>
      <c r="E3305">
        <v>299</v>
      </c>
      <c r="F3305">
        <v>7</v>
      </c>
      <c r="G3305">
        <v>2093</v>
      </c>
      <c r="H3305" t="s">
        <v>7</v>
      </c>
      <c r="I3305" t="s">
        <v>10</v>
      </c>
      <c r="J3305" t="s">
        <v>22</v>
      </c>
    </row>
    <row r="3306" spans="1:10" x14ac:dyDescent="0.35">
      <c r="A3306">
        <v>43330</v>
      </c>
      <c r="B3306" t="s">
        <v>14</v>
      </c>
      <c r="C3306" t="s">
        <v>42</v>
      </c>
      <c r="D3306" t="s">
        <v>6</v>
      </c>
      <c r="E3306">
        <v>499</v>
      </c>
      <c r="F3306">
        <v>6</v>
      </c>
      <c r="G3306">
        <v>2994</v>
      </c>
      <c r="H3306" t="s">
        <v>8</v>
      </c>
      <c r="I3306" t="s">
        <v>10</v>
      </c>
      <c r="J3306" t="s">
        <v>24</v>
      </c>
    </row>
    <row r="3307" spans="1:10" x14ac:dyDescent="0.35">
      <c r="A3307">
        <v>43330</v>
      </c>
      <c r="B3307" t="s">
        <v>5</v>
      </c>
      <c r="C3307" t="s">
        <v>43</v>
      </c>
      <c r="D3307" t="s">
        <v>17</v>
      </c>
      <c r="E3307">
        <v>199</v>
      </c>
      <c r="F3307">
        <v>1</v>
      </c>
      <c r="G3307">
        <v>199</v>
      </c>
      <c r="H3307" t="s">
        <v>7</v>
      </c>
      <c r="I3307" t="s">
        <v>10</v>
      </c>
      <c r="J3307" t="s">
        <v>22</v>
      </c>
    </row>
    <row r="3308" spans="1:10" x14ac:dyDescent="0.35">
      <c r="A3308">
        <v>43330</v>
      </c>
      <c r="B3308" t="s">
        <v>14</v>
      </c>
      <c r="C3308" t="s">
        <v>42</v>
      </c>
      <c r="D3308" t="s">
        <v>16</v>
      </c>
      <c r="E3308">
        <v>99</v>
      </c>
      <c r="F3308">
        <v>7</v>
      </c>
      <c r="G3308">
        <v>693</v>
      </c>
      <c r="H3308" t="s">
        <v>7</v>
      </c>
      <c r="I3308" t="s">
        <v>10</v>
      </c>
      <c r="J3308" t="s">
        <v>22</v>
      </c>
    </row>
    <row r="3309" spans="1:10" x14ac:dyDescent="0.35">
      <c r="A3309">
        <v>43331</v>
      </c>
      <c r="B3309" t="s">
        <v>14</v>
      </c>
      <c r="C3309" t="s">
        <v>40</v>
      </c>
      <c r="D3309" t="s">
        <v>15</v>
      </c>
      <c r="E3309">
        <v>399</v>
      </c>
      <c r="F3309">
        <v>8</v>
      </c>
      <c r="G3309">
        <v>3192</v>
      </c>
      <c r="H3309" t="s">
        <v>7</v>
      </c>
      <c r="I3309" t="s">
        <v>10</v>
      </c>
      <c r="J3309" t="s">
        <v>20</v>
      </c>
    </row>
    <row r="3310" spans="1:10" x14ac:dyDescent="0.35">
      <c r="A3310">
        <v>43331</v>
      </c>
      <c r="B3310" t="s">
        <v>12</v>
      </c>
      <c r="C3310" t="s">
        <v>44</v>
      </c>
      <c r="D3310" t="s">
        <v>15</v>
      </c>
      <c r="E3310">
        <v>399</v>
      </c>
      <c r="F3310">
        <v>8</v>
      </c>
      <c r="G3310">
        <v>3192</v>
      </c>
      <c r="H3310" t="s">
        <v>7</v>
      </c>
      <c r="I3310" t="s">
        <v>10</v>
      </c>
      <c r="J3310" t="s">
        <v>23</v>
      </c>
    </row>
    <row r="3311" spans="1:10" x14ac:dyDescent="0.35">
      <c r="A3311">
        <v>43331</v>
      </c>
      <c r="B3311" t="s">
        <v>12</v>
      </c>
      <c r="C3311" t="s">
        <v>45</v>
      </c>
      <c r="D3311" t="s">
        <v>15</v>
      </c>
      <c r="E3311">
        <v>399</v>
      </c>
      <c r="F3311">
        <v>10</v>
      </c>
      <c r="G3311">
        <v>3990</v>
      </c>
      <c r="H3311" t="s">
        <v>8</v>
      </c>
      <c r="I3311" t="s">
        <v>10</v>
      </c>
      <c r="J3311" t="s">
        <v>23</v>
      </c>
    </row>
    <row r="3312" spans="1:10" x14ac:dyDescent="0.35">
      <c r="A3312">
        <v>43331</v>
      </c>
      <c r="B3312" t="s">
        <v>14</v>
      </c>
      <c r="C3312" t="s">
        <v>44</v>
      </c>
      <c r="D3312" t="s">
        <v>13</v>
      </c>
      <c r="E3312">
        <v>299</v>
      </c>
      <c r="F3312">
        <v>5</v>
      </c>
      <c r="G3312">
        <v>1495</v>
      </c>
      <c r="H3312" t="s">
        <v>8</v>
      </c>
      <c r="I3312" t="s">
        <v>10</v>
      </c>
      <c r="J3312" t="s">
        <v>23</v>
      </c>
    </row>
    <row r="3313" spans="1:10" x14ac:dyDescent="0.35">
      <c r="A3313">
        <v>43331</v>
      </c>
      <c r="B3313" t="s">
        <v>12</v>
      </c>
      <c r="C3313" t="s">
        <v>40</v>
      </c>
      <c r="D3313" t="s">
        <v>15</v>
      </c>
      <c r="E3313">
        <v>399</v>
      </c>
      <c r="F3313">
        <v>4</v>
      </c>
      <c r="G3313">
        <v>1596</v>
      </c>
      <c r="H3313" t="s">
        <v>8</v>
      </c>
      <c r="I3313" t="s">
        <v>10</v>
      </c>
      <c r="J3313" t="s">
        <v>22</v>
      </c>
    </row>
    <row r="3314" spans="1:10" x14ac:dyDescent="0.35">
      <c r="A3314">
        <v>43332</v>
      </c>
      <c r="B3314" t="s">
        <v>12</v>
      </c>
      <c r="C3314" t="s">
        <v>42</v>
      </c>
      <c r="D3314" t="s">
        <v>15</v>
      </c>
      <c r="E3314">
        <v>399</v>
      </c>
      <c r="F3314">
        <v>5</v>
      </c>
      <c r="G3314">
        <v>1995</v>
      </c>
      <c r="H3314" t="s">
        <v>8</v>
      </c>
      <c r="I3314" t="s">
        <v>10</v>
      </c>
      <c r="J3314" t="s">
        <v>23</v>
      </c>
    </row>
    <row r="3315" spans="1:10" x14ac:dyDescent="0.35">
      <c r="A3315">
        <v>43332</v>
      </c>
      <c r="B3315" t="s">
        <v>5</v>
      </c>
      <c r="C3315" t="s">
        <v>44</v>
      </c>
      <c r="D3315" t="s">
        <v>16</v>
      </c>
      <c r="E3315">
        <v>99</v>
      </c>
      <c r="F3315">
        <v>8</v>
      </c>
      <c r="G3315">
        <v>792</v>
      </c>
      <c r="H3315" t="s">
        <v>7</v>
      </c>
      <c r="I3315" t="s">
        <v>10</v>
      </c>
      <c r="J3315" t="s">
        <v>23</v>
      </c>
    </row>
    <row r="3316" spans="1:10" x14ac:dyDescent="0.35">
      <c r="A3316">
        <v>43333</v>
      </c>
      <c r="B3316" t="s">
        <v>14</v>
      </c>
      <c r="C3316" t="s">
        <v>45</v>
      </c>
      <c r="D3316" t="s">
        <v>13</v>
      </c>
      <c r="E3316">
        <v>299</v>
      </c>
      <c r="F3316">
        <v>9</v>
      </c>
      <c r="G3316">
        <v>2691</v>
      </c>
      <c r="H3316" t="s">
        <v>7</v>
      </c>
      <c r="I3316" t="s">
        <v>10</v>
      </c>
      <c r="J3316" t="s">
        <v>20</v>
      </c>
    </row>
    <row r="3317" spans="1:10" x14ac:dyDescent="0.35">
      <c r="A3317">
        <v>43334</v>
      </c>
      <c r="B3317" t="s">
        <v>14</v>
      </c>
      <c r="C3317" t="s">
        <v>40</v>
      </c>
      <c r="D3317" t="s">
        <v>13</v>
      </c>
      <c r="E3317">
        <v>299</v>
      </c>
      <c r="F3317">
        <v>4</v>
      </c>
      <c r="G3317">
        <v>1196</v>
      </c>
      <c r="H3317" t="s">
        <v>7</v>
      </c>
      <c r="I3317" t="s">
        <v>10</v>
      </c>
      <c r="J3317" t="s">
        <v>22</v>
      </c>
    </row>
    <row r="3318" spans="1:10" x14ac:dyDescent="0.35">
      <c r="A3318">
        <v>43334</v>
      </c>
      <c r="B3318" t="s">
        <v>12</v>
      </c>
      <c r="C3318" t="s">
        <v>43</v>
      </c>
      <c r="D3318" t="s">
        <v>17</v>
      </c>
      <c r="E3318">
        <v>199</v>
      </c>
      <c r="F3318">
        <v>7</v>
      </c>
      <c r="G3318">
        <v>1393</v>
      </c>
      <c r="H3318" t="s">
        <v>8</v>
      </c>
      <c r="I3318" t="s">
        <v>10</v>
      </c>
      <c r="J3318" t="s">
        <v>22</v>
      </c>
    </row>
    <row r="3319" spans="1:10" x14ac:dyDescent="0.35">
      <c r="A3319">
        <v>43334</v>
      </c>
      <c r="B3319" t="s">
        <v>5</v>
      </c>
      <c r="C3319" t="s">
        <v>45</v>
      </c>
      <c r="D3319" t="s">
        <v>16</v>
      </c>
      <c r="E3319">
        <v>99</v>
      </c>
      <c r="F3319">
        <v>4</v>
      </c>
      <c r="G3319">
        <v>396</v>
      </c>
      <c r="H3319" t="s">
        <v>7</v>
      </c>
      <c r="I3319" t="s">
        <v>10</v>
      </c>
      <c r="J3319" t="s">
        <v>21</v>
      </c>
    </row>
    <row r="3320" spans="1:10" x14ac:dyDescent="0.35">
      <c r="A3320">
        <v>43334</v>
      </c>
      <c r="B3320" t="s">
        <v>14</v>
      </c>
      <c r="C3320" t="s">
        <v>43</v>
      </c>
      <c r="D3320" t="s">
        <v>15</v>
      </c>
      <c r="E3320">
        <v>399</v>
      </c>
      <c r="F3320">
        <v>6</v>
      </c>
      <c r="G3320">
        <v>2394</v>
      </c>
      <c r="H3320" t="s">
        <v>7</v>
      </c>
      <c r="I3320" t="s">
        <v>10</v>
      </c>
      <c r="J3320" t="s">
        <v>23</v>
      </c>
    </row>
    <row r="3321" spans="1:10" x14ac:dyDescent="0.35">
      <c r="A3321">
        <v>43334</v>
      </c>
      <c r="B3321" t="s">
        <v>14</v>
      </c>
      <c r="C3321" t="s">
        <v>43</v>
      </c>
      <c r="D3321" t="s">
        <v>16</v>
      </c>
      <c r="E3321">
        <v>99</v>
      </c>
      <c r="F3321">
        <v>6</v>
      </c>
      <c r="G3321">
        <v>594</v>
      </c>
      <c r="H3321" t="s">
        <v>7</v>
      </c>
      <c r="I3321" t="s">
        <v>10</v>
      </c>
      <c r="J3321" t="s">
        <v>21</v>
      </c>
    </row>
    <row r="3322" spans="1:10" x14ac:dyDescent="0.35">
      <c r="A3322">
        <v>43334</v>
      </c>
      <c r="B3322" t="s">
        <v>14</v>
      </c>
      <c r="C3322" t="s">
        <v>40</v>
      </c>
      <c r="D3322" t="s">
        <v>15</v>
      </c>
      <c r="E3322">
        <v>399</v>
      </c>
      <c r="F3322">
        <v>3</v>
      </c>
      <c r="G3322">
        <v>1197</v>
      </c>
      <c r="H3322" t="s">
        <v>8</v>
      </c>
      <c r="I3322" t="s">
        <v>10</v>
      </c>
      <c r="J3322" t="s">
        <v>22</v>
      </c>
    </row>
    <row r="3323" spans="1:10" x14ac:dyDescent="0.35">
      <c r="A3323">
        <v>43335</v>
      </c>
      <c r="B3323" t="s">
        <v>5</v>
      </c>
      <c r="C3323" t="s">
        <v>44</v>
      </c>
      <c r="D3323" t="s">
        <v>15</v>
      </c>
      <c r="E3323">
        <v>399</v>
      </c>
      <c r="F3323">
        <v>7</v>
      </c>
      <c r="G3323">
        <v>2793</v>
      </c>
      <c r="H3323" t="s">
        <v>8</v>
      </c>
      <c r="I3323" t="s">
        <v>9</v>
      </c>
      <c r="J3323" t="s">
        <v>24</v>
      </c>
    </row>
    <row r="3324" spans="1:10" x14ac:dyDescent="0.35">
      <c r="A3324">
        <v>43335</v>
      </c>
      <c r="B3324" t="s">
        <v>5</v>
      </c>
      <c r="C3324" t="s">
        <v>40</v>
      </c>
      <c r="D3324" t="s">
        <v>13</v>
      </c>
      <c r="E3324">
        <v>299</v>
      </c>
      <c r="F3324">
        <v>7</v>
      </c>
      <c r="G3324">
        <v>2093</v>
      </c>
      <c r="H3324" t="s">
        <v>8</v>
      </c>
      <c r="I3324" t="s">
        <v>9</v>
      </c>
      <c r="J3324" t="s">
        <v>22</v>
      </c>
    </row>
    <row r="3325" spans="1:10" x14ac:dyDescent="0.35">
      <c r="A3325">
        <v>43335</v>
      </c>
      <c r="B3325" t="s">
        <v>14</v>
      </c>
      <c r="C3325" t="s">
        <v>40</v>
      </c>
      <c r="D3325" t="s">
        <v>16</v>
      </c>
      <c r="E3325">
        <v>99</v>
      </c>
      <c r="F3325">
        <v>10</v>
      </c>
      <c r="G3325">
        <v>990</v>
      </c>
      <c r="H3325" t="s">
        <v>7</v>
      </c>
      <c r="I3325" t="s">
        <v>10</v>
      </c>
      <c r="J3325" t="s">
        <v>22</v>
      </c>
    </row>
    <row r="3326" spans="1:10" x14ac:dyDescent="0.35">
      <c r="A3326">
        <v>43335</v>
      </c>
      <c r="B3326" t="s">
        <v>14</v>
      </c>
      <c r="C3326" t="s">
        <v>43</v>
      </c>
      <c r="D3326" t="s">
        <v>15</v>
      </c>
      <c r="E3326">
        <v>399</v>
      </c>
      <c r="F3326">
        <v>1</v>
      </c>
      <c r="G3326">
        <v>399</v>
      </c>
      <c r="H3326" t="s">
        <v>7</v>
      </c>
      <c r="I3326" t="s">
        <v>10</v>
      </c>
      <c r="J3326" t="s">
        <v>23</v>
      </c>
    </row>
    <row r="3327" spans="1:10" x14ac:dyDescent="0.35">
      <c r="A3327">
        <v>43335</v>
      </c>
      <c r="B3327" t="s">
        <v>12</v>
      </c>
      <c r="C3327" t="s">
        <v>40</v>
      </c>
      <c r="D3327" t="s">
        <v>17</v>
      </c>
      <c r="E3327">
        <v>199</v>
      </c>
      <c r="F3327">
        <v>7</v>
      </c>
      <c r="G3327">
        <v>1393</v>
      </c>
      <c r="H3327" t="s">
        <v>7</v>
      </c>
      <c r="I3327" t="s">
        <v>10</v>
      </c>
      <c r="J3327" t="s">
        <v>23</v>
      </c>
    </row>
    <row r="3328" spans="1:10" x14ac:dyDescent="0.35">
      <c r="A3328">
        <v>43336</v>
      </c>
      <c r="B3328" t="s">
        <v>14</v>
      </c>
      <c r="C3328" t="s">
        <v>40</v>
      </c>
      <c r="D3328" t="s">
        <v>13</v>
      </c>
      <c r="E3328">
        <v>299</v>
      </c>
      <c r="F3328">
        <v>10</v>
      </c>
      <c r="G3328">
        <v>2990</v>
      </c>
      <c r="H3328" t="s">
        <v>7</v>
      </c>
      <c r="I3328" t="s">
        <v>10</v>
      </c>
      <c r="J3328" t="s">
        <v>22</v>
      </c>
    </row>
    <row r="3329" spans="1:10" x14ac:dyDescent="0.35">
      <c r="A3329">
        <v>43336</v>
      </c>
      <c r="B3329" t="s">
        <v>12</v>
      </c>
      <c r="C3329" t="s">
        <v>43</v>
      </c>
      <c r="D3329" t="s">
        <v>13</v>
      </c>
      <c r="E3329">
        <v>299</v>
      </c>
      <c r="F3329">
        <v>5</v>
      </c>
      <c r="G3329">
        <v>1495</v>
      </c>
      <c r="H3329" t="s">
        <v>7</v>
      </c>
      <c r="I3329" t="s">
        <v>10</v>
      </c>
      <c r="J3329" t="s">
        <v>22</v>
      </c>
    </row>
    <row r="3330" spans="1:10" x14ac:dyDescent="0.35">
      <c r="A3330">
        <v>43336</v>
      </c>
      <c r="B3330" t="s">
        <v>14</v>
      </c>
      <c r="C3330" t="s">
        <v>45</v>
      </c>
      <c r="D3330" t="s">
        <v>17</v>
      </c>
      <c r="E3330">
        <v>199</v>
      </c>
      <c r="F3330">
        <v>1</v>
      </c>
      <c r="G3330">
        <v>199</v>
      </c>
      <c r="H3330" t="s">
        <v>7</v>
      </c>
      <c r="I3330" t="s">
        <v>10</v>
      </c>
      <c r="J3330" t="s">
        <v>22</v>
      </c>
    </row>
    <row r="3331" spans="1:10" x14ac:dyDescent="0.35">
      <c r="A3331">
        <v>43336</v>
      </c>
      <c r="B3331" t="s">
        <v>14</v>
      </c>
      <c r="C3331" t="s">
        <v>40</v>
      </c>
      <c r="D3331" t="s">
        <v>15</v>
      </c>
      <c r="E3331">
        <v>399</v>
      </c>
      <c r="F3331">
        <v>2</v>
      </c>
      <c r="G3331">
        <v>798</v>
      </c>
      <c r="H3331" t="s">
        <v>8</v>
      </c>
      <c r="I3331" t="s">
        <v>10</v>
      </c>
      <c r="J3331" t="s">
        <v>22</v>
      </c>
    </row>
    <row r="3332" spans="1:10" x14ac:dyDescent="0.35">
      <c r="A3332">
        <v>43336</v>
      </c>
      <c r="B3332" t="s">
        <v>12</v>
      </c>
      <c r="C3332" t="s">
        <v>44</v>
      </c>
      <c r="D3332" t="s">
        <v>15</v>
      </c>
      <c r="E3332">
        <v>399</v>
      </c>
      <c r="F3332">
        <v>4</v>
      </c>
      <c r="G3332">
        <v>1596</v>
      </c>
      <c r="H3332" t="s">
        <v>8</v>
      </c>
      <c r="I3332" t="s">
        <v>10</v>
      </c>
      <c r="J3332" t="s">
        <v>22</v>
      </c>
    </row>
    <row r="3333" spans="1:10" x14ac:dyDescent="0.35">
      <c r="A3333">
        <v>43336</v>
      </c>
      <c r="B3333" t="s">
        <v>12</v>
      </c>
      <c r="C3333" t="s">
        <v>43</v>
      </c>
      <c r="D3333" t="s">
        <v>15</v>
      </c>
      <c r="E3333">
        <v>399</v>
      </c>
      <c r="F3333">
        <v>9</v>
      </c>
      <c r="G3333">
        <v>3591</v>
      </c>
      <c r="H3333" t="s">
        <v>7</v>
      </c>
      <c r="I3333" t="s">
        <v>10</v>
      </c>
      <c r="J3333" t="s">
        <v>21</v>
      </c>
    </row>
    <row r="3334" spans="1:10" x14ac:dyDescent="0.35">
      <c r="A3334">
        <v>43336</v>
      </c>
      <c r="B3334" t="s">
        <v>14</v>
      </c>
      <c r="C3334" t="s">
        <v>40</v>
      </c>
      <c r="D3334" t="s">
        <v>15</v>
      </c>
      <c r="E3334">
        <v>399</v>
      </c>
      <c r="F3334">
        <v>2</v>
      </c>
      <c r="G3334">
        <v>798</v>
      </c>
      <c r="H3334" t="s">
        <v>7</v>
      </c>
      <c r="I3334" t="s">
        <v>10</v>
      </c>
      <c r="J3334" t="s">
        <v>22</v>
      </c>
    </row>
    <row r="3335" spans="1:10" x14ac:dyDescent="0.35">
      <c r="A3335">
        <v>43337</v>
      </c>
      <c r="B3335" t="s">
        <v>5</v>
      </c>
      <c r="C3335" t="s">
        <v>40</v>
      </c>
      <c r="D3335" t="s">
        <v>16</v>
      </c>
      <c r="E3335">
        <v>99</v>
      </c>
      <c r="F3335">
        <v>1</v>
      </c>
      <c r="G3335">
        <v>99</v>
      </c>
      <c r="H3335" t="s">
        <v>7</v>
      </c>
      <c r="I3335" t="s">
        <v>10</v>
      </c>
      <c r="J3335" t="s">
        <v>20</v>
      </c>
    </row>
    <row r="3336" spans="1:10" x14ac:dyDescent="0.35">
      <c r="A3336">
        <v>43337</v>
      </c>
      <c r="B3336" t="s">
        <v>5</v>
      </c>
      <c r="C3336" t="s">
        <v>42</v>
      </c>
      <c r="D3336" t="s">
        <v>16</v>
      </c>
      <c r="E3336">
        <v>99</v>
      </c>
      <c r="F3336">
        <v>9</v>
      </c>
      <c r="G3336">
        <v>891</v>
      </c>
      <c r="H3336" t="s">
        <v>7</v>
      </c>
      <c r="I3336" t="s">
        <v>10</v>
      </c>
      <c r="J3336" t="s">
        <v>22</v>
      </c>
    </row>
    <row r="3337" spans="1:10" x14ac:dyDescent="0.35">
      <c r="A3337">
        <v>43337</v>
      </c>
      <c r="B3337" t="s">
        <v>12</v>
      </c>
      <c r="C3337" t="s">
        <v>45</v>
      </c>
      <c r="D3337" t="s">
        <v>17</v>
      </c>
      <c r="E3337">
        <v>199</v>
      </c>
      <c r="F3337">
        <v>3</v>
      </c>
      <c r="G3337">
        <v>597</v>
      </c>
      <c r="H3337" t="s">
        <v>8</v>
      </c>
      <c r="I3337" t="s">
        <v>10</v>
      </c>
      <c r="J3337" t="s">
        <v>21</v>
      </c>
    </row>
    <row r="3338" spans="1:10" x14ac:dyDescent="0.35">
      <c r="A3338">
        <v>43338</v>
      </c>
      <c r="B3338" t="s">
        <v>14</v>
      </c>
      <c r="C3338" t="s">
        <v>41</v>
      </c>
      <c r="D3338" t="s">
        <v>6</v>
      </c>
      <c r="E3338">
        <v>499</v>
      </c>
      <c r="F3338">
        <v>3</v>
      </c>
      <c r="G3338">
        <v>1497</v>
      </c>
      <c r="H3338" t="s">
        <v>8</v>
      </c>
      <c r="I3338" t="s">
        <v>10</v>
      </c>
      <c r="J3338" t="s">
        <v>24</v>
      </c>
    </row>
    <row r="3339" spans="1:10" x14ac:dyDescent="0.35">
      <c r="A3339">
        <v>43338</v>
      </c>
      <c r="B3339" t="s">
        <v>14</v>
      </c>
      <c r="C3339" t="s">
        <v>41</v>
      </c>
      <c r="D3339" t="s">
        <v>15</v>
      </c>
      <c r="E3339">
        <v>399</v>
      </c>
      <c r="F3339">
        <v>3</v>
      </c>
      <c r="G3339">
        <v>1197</v>
      </c>
      <c r="H3339" t="s">
        <v>7</v>
      </c>
      <c r="I3339" t="s">
        <v>10</v>
      </c>
      <c r="J3339" t="s">
        <v>22</v>
      </c>
    </row>
    <row r="3340" spans="1:10" x14ac:dyDescent="0.35">
      <c r="A3340">
        <v>43338</v>
      </c>
      <c r="B3340" t="s">
        <v>12</v>
      </c>
      <c r="C3340" t="s">
        <v>40</v>
      </c>
      <c r="D3340" t="s">
        <v>15</v>
      </c>
      <c r="E3340">
        <v>399</v>
      </c>
      <c r="F3340">
        <v>3</v>
      </c>
      <c r="G3340">
        <v>1197</v>
      </c>
      <c r="H3340" t="s">
        <v>7</v>
      </c>
      <c r="I3340" t="s">
        <v>10</v>
      </c>
      <c r="J3340" t="s">
        <v>22</v>
      </c>
    </row>
    <row r="3341" spans="1:10" x14ac:dyDescent="0.35">
      <c r="A3341">
        <v>43338</v>
      </c>
      <c r="B3341" t="s">
        <v>5</v>
      </c>
      <c r="C3341" t="s">
        <v>43</v>
      </c>
      <c r="D3341" t="s">
        <v>17</v>
      </c>
      <c r="E3341">
        <v>199</v>
      </c>
      <c r="F3341">
        <v>4</v>
      </c>
      <c r="G3341">
        <v>796</v>
      </c>
      <c r="H3341" t="s">
        <v>7</v>
      </c>
      <c r="I3341" t="s">
        <v>10</v>
      </c>
      <c r="J3341" t="s">
        <v>23</v>
      </c>
    </row>
    <row r="3342" spans="1:10" x14ac:dyDescent="0.35">
      <c r="A3342">
        <v>43338</v>
      </c>
      <c r="B3342" t="s">
        <v>5</v>
      </c>
      <c r="C3342" t="s">
        <v>41</v>
      </c>
      <c r="D3342" t="s">
        <v>16</v>
      </c>
      <c r="E3342">
        <v>99</v>
      </c>
      <c r="F3342">
        <v>3</v>
      </c>
      <c r="G3342">
        <v>297</v>
      </c>
      <c r="H3342" t="s">
        <v>7</v>
      </c>
      <c r="I3342" t="s">
        <v>10</v>
      </c>
      <c r="J3342" t="s">
        <v>23</v>
      </c>
    </row>
    <row r="3343" spans="1:10" x14ac:dyDescent="0.35">
      <c r="A3343">
        <v>43338</v>
      </c>
      <c r="B3343" t="s">
        <v>5</v>
      </c>
      <c r="C3343" t="s">
        <v>40</v>
      </c>
      <c r="D3343" t="s">
        <v>13</v>
      </c>
      <c r="E3343">
        <v>299</v>
      </c>
      <c r="F3343">
        <v>8</v>
      </c>
      <c r="G3343">
        <v>2392</v>
      </c>
      <c r="H3343" t="s">
        <v>8</v>
      </c>
      <c r="I3343" t="s">
        <v>10</v>
      </c>
      <c r="J3343" t="s">
        <v>22</v>
      </c>
    </row>
    <row r="3344" spans="1:10" x14ac:dyDescent="0.35">
      <c r="A3344">
        <v>43338</v>
      </c>
      <c r="B3344" t="s">
        <v>5</v>
      </c>
      <c r="C3344" t="s">
        <v>43</v>
      </c>
      <c r="D3344" t="s">
        <v>16</v>
      </c>
      <c r="E3344">
        <v>99</v>
      </c>
      <c r="F3344">
        <v>6</v>
      </c>
      <c r="G3344">
        <v>594</v>
      </c>
      <c r="H3344" t="s">
        <v>8</v>
      </c>
      <c r="I3344" t="s">
        <v>10</v>
      </c>
      <c r="J3344" t="s">
        <v>23</v>
      </c>
    </row>
    <row r="3345" spans="1:10" x14ac:dyDescent="0.35">
      <c r="A3345">
        <v>43338</v>
      </c>
      <c r="B3345" t="s">
        <v>14</v>
      </c>
      <c r="C3345" t="s">
        <v>40</v>
      </c>
      <c r="D3345" t="s">
        <v>17</v>
      </c>
      <c r="E3345">
        <v>199</v>
      </c>
      <c r="F3345">
        <v>3</v>
      </c>
      <c r="G3345">
        <v>597</v>
      </c>
      <c r="H3345" t="s">
        <v>8</v>
      </c>
      <c r="I3345" t="s">
        <v>10</v>
      </c>
      <c r="J3345" t="s">
        <v>23</v>
      </c>
    </row>
    <row r="3346" spans="1:10" x14ac:dyDescent="0.35">
      <c r="A3346">
        <v>43338</v>
      </c>
      <c r="B3346" t="s">
        <v>14</v>
      </c>
      <c r="C3346" t="s">
        <v>43</v>
      </c>
      <c r="D3346" t="s">
        <v>16</v>
      </c>
      <c r="E3346">
        <v>99</v>
      </c>
      <c r="F3346">
        <v>1</v>
      </c>
      <c r="G3346">
        <v>99</v>
      </c>
      <c r="H3346" t="s">
        <v>7</v>
      </c>
      <c r="I3346" t="s">
        <v>10</v>
      </c>
      <c r="J3346" t="s">
        <v>22</v>
      </c>
    </row>
    <row r="3347" spans="1:10" x14ac:dyDescent="0.35">
      <c r="A3347">
        <v>43338</v>
      </c>
      <c r="B3347" t="s">
        <v>5</v>
      </c>
      <c r="C3347" t="s">
        <v>42</v>
      </c>
      <c r="D3347" t="s">
        <v>17</v>
      </c>
      <c r="E3347">
        <v>199</v>
      </c>
      <c r="F3347">
        <v>5</v>
      </c>
      <c r="G3347">
        <v>995</v>
      </c>
      <c r="H3347" t="s">
        <v>7</v>
      </c>
      <c r="I3347" t="s">
        <v>10</v>
      </c>
      <c r="J3347" t="s">
        <v>20</v>
      </c>
    </row>
    <row r="3348" spans="1:10" x14ac:dyDescent="0.35">
      <c r="A3348">
        <v>43338</v>
      </c>
      <c r="B3348" t="s">
        <v>5</v>
      </c>
      <c r="C3348" t="s">
        <v>45</v>
      </c>
      <c r="D3348" t="s">
        <v>15</v>
      </c>
      <c r="E3348">
        <v>399</v>
      </c>
      <c r="F3348">
        <v>7</v>
      </c>
      <c r="G3348">
        <v>2793</v>
      </c>
      <c r="H3348" t="s">
        <v>8</v>
      </c>
      <c r="I3348" t="s">
        <v>10</v>
      </c>
      <c r="J3348" t="s">
        <v>22</v>
      </c>
    </row>
    <row r="3349" spans="1:10" x14ac:dyDescent="0.35">
      <c r="A3349">
        <v>43338</v>
      </c>
      <c r="B3349" t="s">
        <v>12</v>
      </c>
      <c r="C3349" t="s">
        <v>43</v>
      </c>
      <c r="D3349" t="s">
        <v>6</v>
      </c>
      <c r="E3349">
        <v>499</v>
      </c>
      <c r="F3349">
        <v>7</v>
      </c>
      <c r="G3349">
        <v>3493</v>
      </c>
      <c r="H3349" t="s">
        <v>7</v>
      </c>
      <c r="I3349" t="s">
        <v>10</v>
      </c>
      <c r="J3349" t="s">
        <v>22</v>
      </c>
    </row>
    <row r="3350" spans="1:10" x14ac:dyDescent="0.35">
      <c r="A3350">
        <v>43338</v>
      </c>
      <c r="B3350" t="s">
        <v>14</v>
      </c>
      <c r="C3350" t="s">
        <v>45</v>
      </c>
      <c r="D3350" t="s">
        <v>17</v>
      </c>
      <c r="E3350">
        <v>199</v>
      </c>
      <c r="F3350">
        <v>6</v>
      </c>
      <c r="G3350">
        <v>1194</v>
      </c>
      <c r="H3350" t="s">
        <v>7</v>
      </c>
      <c r="I3350" t="s">
        <v>10</v>
      </c>
      <c r="J3350" t="s">
        <v>22</v>
      </c>
    </row>
    <row r="3351" spans="1:10" x14ac:dyDescent="0.35">
      <c r="A3351">
        <v>43339</v>
      </c>
      <c r="B3351" t="s">
        <v>12</v>
      </c>
      <c r="C3351" t="s">
        <v>41</v>
      </c>
      <c r="D3351" t="s">
        <v>13</v>
      </c>
      <c r="E3351">
        <v>299</v>
      </c>
      <c r="F3351">
        <v>2</v>
      </c>
      <c r="G3351">
        <v>598</v>
      </c>
      <c r="H3351" t="s">
        <v>7</v>
      </c>
      <c r="I3351" t="s">
        <v>10</v>
      </c>
      <c r="J3351" t="s">
        <v>23</v>
      </c>
    </row>
    <row r="3352" spans="1:10" x14ac:dyDescent="0.35">
      <c r="A3352">
        <v>43339</v>
      </c>
      <c r="B3352" t="s">
        <v>14</v>
      </c>
      <c r="C3352" t="s">
        <v>42</v>
      </c>
      <c r="D3352" t="s">
        <v>13</v>
      </c>
      <c r="E3352">
        <v>299</v>
      </c>
      <c r="F3352">
        <v>4</v>
      </c>
      <c r="G3352">
        <v>1196</v>
      </c>
      <c r="H3352" t="s">
        <v>7</v>
      </c>
      <c r="I3352" t="s">
        <v>10</v>
      </c>
      <c r="J3352" t="s">
        <v>23</v>
      </c>
    </row>
    <row r="3353" spans="1:10" x14ac:dyDescent="0.35">
      <c r="A3353">
        <v>43340</v>
      </c>
      <c r="B3353" t="s">
        <v>5</v>
      </c>
      <c r="C3353" t="s">
        <v>44</v>
      </c>
      <c r="D3353" t="s">
        <v>16</v>
      </c>
      <c r="E3353">
        <v>99</v>
      </c>
      <c r="F3353">
        <v>7</v>
      </c>
      <c r="G3353">
        <v>693</v>
      </c>
      <c r="H3353" t="s">
        <v>7</v>
      </c>
      <c r="I3353" t="s">
        <v>10</v>
      </c>
      <c r="J3353" t="s">
        <v>22</v>
      </c>
    </row>
    <row r="3354" spans="1:10" x14ac:dyDescent="0.35">
      <c r="A3354">
        <v>43341</v>
      </c>
      <c r="B3354" t="s">
        <v>12</v>
      </c>
      <c r="C3354" t="s">
        <v>41</v>
      </c>
      <c r="D3354" t="s">
        <v>17</v>
      </c>
      <c r="E3354">
        <v>199</v>
      </c>
      <c r="F3354">
        <v>7</v>
      </c>
      <c r="G3354">
        <v>1393</v>
      </c>
      <c r="H3354" t="s">
        <v>7</v>
      </c>
      <c r="I3354" t="s">
        <v>10</v>
      </c>
      <c r="J3354" t="s">
        <v>23</v>
      </c>
    </row>
    <row r="3355" spans="1:10" x14ac:dyDescent="0.35">
      <c r="A3355">
        <v>43341</v>
      </c>
      <c r="B3355" t="s">
        <v>5</v>
      </c>
      <c r="C3355" t="s">
        <v>40</v>
      </c>
      <c r="D3355" t="s">
        <v>17</v>
      </c>
      <c r="E3355">
        <v>199</v>
      </c>
      <c r="F3355">
        <v>9</v>
      </c>
      <c r="G3355">
        <v>1791</v>
      </c>
      <c r="H3355" t="s">
        <v>8</v>
      </c>
      <c r="I3355" t="s">
        <v>10</v>
      </c>
      <c r="J3355" t="s">
        <v>23</v>
      </c>
    </row>
    <row r="3356" spans="1:10" x14ac:dyDescent="0.35">
      <c r="A3356">
        <v>43341</v>
      </c>
      <c r="B3356" t="s">
        <v>14</v>
      </c>
      <c r="C3356" t="s">
        <v>43</v>
      </c>
      <c r="D3356" t="s">
        <v>16</v>
      </c>
      <c r="E3356">
        <v>99</v>
      </c>
      <c r="F3356">
        <v>6</v>
      </c>
      <c r="G3356">
        <v>594</v>
      </c>
      <c r="H3356" t="s">
        <v>7</v>
      </c>
      <c r="I3356" t="s">
        <v>10</v>
      </c>
      <c r="J3356" t="s">
        <v>22</v>
      </c>
    </row>
    <row r="3357" spans="1:10" x14ac:dyDescent="0.35">
      <c r="A3357">
        <v>43341</v>
      </c>
      <c r="B3357" t="s">
        <v>12</v>
      </c>
      <c r="C3357" t="s">
        <v>43</v>
      </c>
      <c r="D3357" t="s">
        <v>13</v>
      </c>
      <c r="E3357">
        <v>299</v>
      </c>
      <c r="F3357">
        <v>1</v>
      </c>
      <c r="G3357">
        <v>299</v>
      </c>
      <c r="H3357" t="s">
        <v>8</v>
      </c>
      <c r="I3357" t="s">
        <v>10</v>
      </c>
      <c r="J3357" t="s">
        <v>24</v>
      </c>
    </row>
    <row r="3358" spans="1:10" x14ac:dyDescent="0.35">
      <c r="A3358">
        <v>43341</v>
      </c>
      <c r="B3358" t="s">
        <v>14</v>
      </c>
      <c r="C3358" t="s">
        <v>42</v>
      </c>
      <c r="D3358" t="s">
        <v>6</v>
      </c>
      <c r="E3358">
        <v>499</v>
      </c>
      <c r="F3358">
        <v>3</v>
      </c>
      <c r="G3358">
        <v>1497</v>
      </c>
      <c r="H3358" t="s">
        <v>7</v>
      </c>
      <c r="I3358" t="s">
        <v>10</v>
      </c>
      <c r="J3358" t="s">
        <v>22</v>
      </c>
    </row>
    <row r="3359" spans="1:10" x14ac:dyDescent="0.35">
      <c r="A3359">
        <v>43341</v>
      </c>
      <c r="B3359" t="s">
        <v>14</v>
      </c>
      <c r="C3359" t="s">
        <v>40</v>
      </c>
      <c r="D3359" t="s">
        <v>17</v>
      </c>
      <c r="E3359">
        <v>199</v>
      </c>
      <c r="F3359">
        <v>5</v>
      </c>
      <c r="G3359">
        <v>995</v>
      </c>
      <c r="H3359" t="s">
        <v>7</v>
      </c>
      <c r="I3359" t="s">
        <v>10</v>
      </c>
      <c r="J3359" t="s">
        <v>23</v>
      </c>
    </row>
    <row r="3360" spans="1:10" x14ac:dyDescent="0.35">
      <c r="A3360">
        <v>43341</v>
      </c>
      <c r="B3360" t="s">
        <v>5</v>
      </c>
      <c r="C3360" t="s">
        <v>41</v>
      </c>
      <c r="D3360" t="s">
        <v>16</v>
      </c>
      <c r="E3360">
        <v>99</v>
      </c>
      <c r="F3360">
        <v>4</v>
      </c>
      <c r="G3360">
        <v>396</v>
      </c>
      <c r="H3360" t="s">
        <v>8</v>
      </c>
      <c r="I3360" t="s">
        <v>10</v>
      </c>
      <c r="J3360" t="s">
        <v>22</v>
      </c>
    </row>
    <row r="3361" spans="1:10" x14ac:dyDescent="0.35">
      <c r="A3361">
        <v>43341</v>
      </c>
      <c r="B3361" t="s">
        <v>5</v>
      </c>
      <c r="C3361" t="s">
        <v>41</v>
      </c>
      <c r="D3361" t="s">
        <v>6</v>
      </c>
      <c r="E3361">
        <v>499</v>
      </c>
      <c r="F3361">
        <v>8</v>
      </c>
      <c r="G3361">
        <v>3992</v>
      </c>
      <c r="H3361" t="s">
        <v>8</v>
      </c>
      <c r="I3361" t="s">
        <v>10</v>
      </c>
      <c r="J3361" t="s">
        <v>22</v>
      </c>
    </row>
    <row r="3362" spans="1:10" x14ac:dyDescent="0.35">
      <c r="A3362">
        <v>43341</v>
      </c>
      <c r="B3362" t="s">
        <v>14</v>
      </c>
      <c r="C3362" t="s">
        <v>40</v>
      </c>
      <c r="D3362" t="s">
        <v>17</v>
      </c>
      <c r="E3362">
        <v>199</v>
      </c>
      <c r="F3362">
        <v>4</v>
      </c>
      <c r="G3362">
        <v>796</v>
      </c>
      <c r="H3362" t="s">
        <v>7</v>
      </c>
      <c r="I3362" t="s">
        <v>10</v>
      </c>
      <c r="J3362" t="s">
        <v>23</v>
      </c>
    </row>
    <row r="3363" spans="1:10" x14ac:dyDescent="0.35">
      <c r="A3363">
        <v>43341</v>
      </c>
      <c r="B3363" t="s">
        <v>12</v>
      </c>
      <c r="C3363" t="s">
        <v>44</v>
      </c>
      <c r="D3363" t="s">
        <v>6</v>
      </c>
      <c r="E3363">
        <v>499</v>
      </c>
      <c r="F3363">
        <v>9</v>
      </c>
      <c r="G3363">
        <v>4491</v>
      </c>
      <c r="H3363" t="s">
        <v>7</v>
      </c>
      <c r="I3363" t="s">
        <v>10</v>
      </c>
      <c r="J3363" t="s">
        <v>24</v>
      </c>
    </row>
    <row r="3364" spans="1:10" x14ac:dyDescent="0.35">
      <c r="A3364">
        <v>43341</v>
      </c>
      <c r="B3364" t="s">
        <v>14</v>
      </c>
      <c r="C3364" t="s">
        <v>43</v>
      </c>
      <c r="D3364" t="s">
        <v>6</v>
      </c>
      <c r="E3364">
        <v>499</v>
      </c>
      <c r="F3364">
        <v>5</v>
      </c>
      <c r="G3364">
        <v>2495</v>
      </c>
      <c r="H3364" t="s">
        <v>8</v>
      </c>
      <c r="I3364" t="s">
        <v>10</v>
      </c>
      <c r="J3364" t="s">
        <v>23</v>
      </c>
    </row>
    <row r="3365" spans="1:10" x14ac:dyDescent="0.35">
      <c r="A3365">
        <v>43341</v>
      </c>
      <c r="B3365" t="s">
        <v>14</v>
      </c>
      <c r="C3365" t="s">
        <v>40</v>
      </c>
      <c r="D3365" t="s">
        <v>16</v>
      </c>
      <c r="E3365">
        <v>99</v>
      </c>
      <c r="F3365">
        <v>8</v>
      </c>
      <c r="G3365">
        <v>792</v>
      </c>
      <c r="H3365" t="s">
        <v>7</v>
      </c>
      <c r="I3365" t="s">
        <v>10</v>
      </c>
      <c r="J3365" t="s">
        <v>23</v>
      </c>
    </row>
    <row r="3366" spans="1:10" x14ac:dyDescent="0.35">
      <c r="A3366">
        <v>43341</v>
      </c>
      <c r="B3366" t="s">
        <v>14</v>
      </c>
      <c r="C3366" t="s">
        <v>41</v>
      </c>
      <c r="D3366" t="s">
        <v>17</v>
      </c>
      <c r="E3366">
        <v>199</v>
      </c>
      <c r="F3366">
        <v>8</v>
      </c>
      <c r="G3366">
        <v>1592</v>
      </c>
      <c r="H3366" t="s">
        <v>7</v>
      </c>
      <c r="I3366" t="s">
        <v>10</v>
      </c>
      <c r="J3366" t="s">
        <v>22</v>
      </c>
    </row>
    <row r="3367" spans="1:10" x14ac:dyDescent="0.35">
      <c r="A3367">
        <v>43341</v>
      </c>
      <c r="B3367" t="s">
        <v>12</v>
      </c>
      <c r="C3367" t="s">
        <v>42</v>
      </c>
      <c r="D3367" t="s">
        <v>6</v>
      </c>
      <c r="E3367">
        <v>499</v>
      </c>
      <c r="F3367">
        <v>9</v>
      </c>
      <c r="G3367">
        <v>4491</v>
      </c>
      <c r="H3367" t="s">
        <v>7</v>
      </c>
      <c r="I3367" t="s">
        <v>10</v>
      </c>
      <c r="J3367" t="s">
        <v>21</v>
      </c>
    </row>
    <row r="3368" spans="1:10" x14ac:dyDescent="0.35">
      <c r="A3368">
        <v>43341</v>
      </c>
      <c r="B3368" t="s">
        <v>12</v>
      </c>
      <c r="C3368" t="s">
        <v>43</v>
      </c>
      <c r="D3368" t="s">
        <v>17</v>
      </c>
      <c r="E3368">
        <v>199</v>
      </c>
      <c r="F3368">
        <v>9</v>
      </c>
      <c r="G3368">
        <v>1791</v>
      </c>
      <c r="H3368" t="s">
        <v>7</v>
      </c>
      <c r="I3368" t="s">
        <v>10</v>
      </c>
      <c r="J3368" t="s">
        <v>22</v>
      </c>
    </row>
    <row r="3369" spans="1:10" x14ac:dyDescent="0.35">
      <c r="A3369">
        <v>43341</v>
      </c>
      <c r="B3369" t="s">
        <v>12</v>
      </c>
      <c r="C3369" t="s">
        <v>40</v>
      </c>
      <c r="D3369" t="s">
        <v>13</v>
      </c>
      <c r="E3369">
        <v>299</v>
      </c>
      <c r="F3369">
        <v>9</v>
      </c>
      <c r="G3369">
        <v>2691</v>
      </c>
      <c r="H3369" t="s">
        <v>7</v>
      </c>
      <c r="I3369" t="s">
        <v>10</v>
      </c>
      <c r="J3369" t="s">
        <v>20</v>
      </c>
    </row>
    <row r="3370" spans="1:10" x14ac:dyDescent="0.35">
      <c r="A3370">
        <v>43341</v>
      </c>
      <c r="B3370" t="s">
        <v>5</v>
      </c>
      <c r="C3370" t="s">
        <v>40</v>
      </c>
      <c r="D3370" t="s">
        <v>15</v>
      </c>
      <c r="E3370">
        <v>399</v>
      </c>
      <c r="F3370">
        <v>5</v>
      </c>
      <c r="G3370">
        <v>1995</v>
      </c>
      <c r="H3370" t="s">
        <v>7</v>
      </c>
      <c r="I3370" t="s">
        <v>9</v>
      </c>
      <c r="J3370" t="s">
        <v>24</v>
      </c>
    </row>
    <row r="3371" spans="1:10" x14ac:dyDescent="0.35">
      <c r="A3371">
        <v>43342</v>
      </c>
      <c r="B3371" t="s">
        <v>14</v>
      </c>
      <c r="C3371" t="s">
        <v>40</v>
      </c>
      <c r="D3371" t="s">
        <v>15</v>
      </c>
      <c r="E3371">
        <v>399</v>
      </c>
      <c r="F3371">
        <v>6</v>
      </c>
      <c r="G3371">
        <v>2394</v>
      </c>
      <c r="H3371" t="s">
        <v>7</v>
      </c>
      <c r="I3371" t="s">
        <v>10</v>
      </c>
      <c r="J3371" t="s">
        <v>22</v>
      </c>
    </row>
    <row r="3372" spans="1:10" x14ac:dyDescent="0.35">
      <c r="A3372">
        <v>43342</v>
      </c>
      <c r="B3372" t="s">
        <v>5</v>
      </c>
      <c r="C3372" t="s">
        <v>40</v>
      </c>
      <c r="D3372" t="s">
        <v>6</v>
      </c>
      <c r="E3372">
        <v>499</v>
      </c>
      <c r="F3372">
        <v>5</v>
      </c>
      <c r="G3372">
        <v>2495</v>
      </c>
      <c r="H3372" t="s">
        <v>7</v>
      </c>
      <c r="I3372" t="s">
        <v>10</v>
      </c>
      <c r="J3372" t="s">
        <v>22</v>
      </c>
    </row>
    <row r="3373" spans="1:10" x14ac:dyDescent="0.35">
      <c r="A3373">
        <v>43342</v>
      </c>
      <c r="B3373" t="s">
        <v>5</v>
      </c>
      <c r="C3373" t="s">
        <v>40</v>
      </c>
      <c r="D3373" t="s">
        <v>6</v>
      </c>
      <c r="E3373">
        <v>499</v>
      </c>
      <c r="F3373">
        <v>10</v>
      </c>
      <c r="G3373">
        <v>4990</v>
      </c>
      <c r="H3373" t="s">
        <v>8</v>
      </c>
      <c r="I3373" t="s">
        <v>10</v>
      </c>
      <c r="J3373" t="s">
        <v>24</v>
      </c>
    </row>
    <row r="3374" spans="1:10" x14ac:dyDescent="0.35">
      <c r="A3374">
        <v>43343</v>
      </c>
      <c r="B3374" t="s">
        <v>5</v>
      </c>
      <c r="C3374" t="s">
        <v>42</v>
      </c>
      <c r="D3374" t="s">
        <v>6</v>
      </c>
      <c r="E3374">
        <v>499</v>
      </c>
      <c r="F3374">
        <v>3</v>
      </c>
      <c r="G3374">
        <v>1497</v>
      </c>
      <c r="H3374" t="s">
        <v>8</v>
      </c>
      <c r="I3374" t="s">
        <v>10</v>
      </c>
      <c r="J3374" t="s">
        <v>22</v>
      </c>
    </row>
    <row r="3375" spans="1:10" x14ac:dyDescent="0.35">
      <c r="A3375">
        <v>43343</v>
      </c>
      <c r="B3375" t="s">
        <v>5</v>
      </c>
      <c r="C3375" t="s">
        <v>43</v>
      </c>
      <c r="D3375" t="s">
        <v>6</v>
      </c>
      <c r="E3375">
        <v>499</v>
      </c>
      <c r="F3375">
        <v>7</v>
      </c>
      <c r="G3375">
        <v>3493</v>
      </c>
      <c r="H3375" t="s">
        <v>8</v>
      </c>
      <c r="I3375" t="s">
        <v>10</v>
      </c>
      <c r="J3375" t="s">
        <v>22</v>
      </c>
    </row>
    <row r="3376" spans="1:10" x14ac:dyDescent="0.35">
      <c r="A3376">
        <v>43343</v>
      </c>
      <c r="B3376" t="s">
        <v>12</v>
      </c>
      <c r="C3376" t="s">
        <v>45</v>
      </c>
      <c r="D3376" t="s">
        <v>16</v>
      </c>
      <c r="E3376">
        <v>99</v>
      </c>
      <c r="F3376">
        <v>2</v>
      </c>
      <c r="G3376">
        <v>198</v>
      </c>
      <c r="H3376" t="s">
        <v>8</v>
      </c>
      <c r="I3376" t="s">
        <v>10</v>
      </c>
      <c r="J3376" t="s">
        <v>22</v>
      </c>
    </row>
    <row r="3377" spans="1:10" x14ac:dyDescent="0.35">
      <c r="A3377">
        <v>43344</v>
      </c>
      <c r="B3377" t="s">
        <v>14</v>
      </c>
      <c r="C3377" t="s">
        <v>45</v>
      </c>
      <c r="D3377" t="s">
        <v>6</v>
      </c>
      <c r="E3377">
        <v>499</v>
      </c>
      <c r="F3377">
        <v>1</v>
      </c>
      <c r="G3377">
        <v>499</v>
      </c>
      <c r="H3377" t="s">
        <v>7</v>
      </c>
      <c r="I3377" t="s">
        <v>10</v>
      </c>
      <c r="J3377" t="s">
        <v>23</v>
      </c>
    </row>
    <row r="3378" spans="1:10" x14ac:dyDescent="0.35">
      <c r="A3378">
        <v>43345</v>
      </c>
      <c r="B3378" t="s">
        <v>12</v>
      </c>
      <c r="C3378" t="s">
        <v>42</v>
      </c>
      <c r="D3378" t="s">
        <v>17</v>
      </c>
      <c r="E3378">
        <v>199</v>
      </c>
      <c r="F3378">
        <v>1</v>
      </c>
      <c r="G3378">
        <v>199</v>
      </c>
      <c r="H3378" t="s">
        <v>7</v>
      </c>
      <c r="I3378" t="s">
        <v>10</v>
      </c>
      <c r="J3378" t="s">
        <v>20</v>
      </c>
    </row>
    <row r="3379" spans="1:10" x14ac:dyDescent="0.35">
      <c r="A3379">
        <v>43345</v>
      </c>
      <c r="B3379" t="s">
        <v>12</v>
      </c>
      <c r="C3379" t="s">
        <v>45</v>
      </c>
      <c r="D3379" t="s">
        <v>6</v>
      </c>
      <c r="E3379">
        <v>499</v>
      </c>
      <c r="F3379">
        <v>2</v>
      </c>
      <c r="G3379">
        <v>998</v>
      </c>
      <c r="H3379" t="s">
        <v>7</v>
      </c>
      <c r="I3379" t="s">
        <v>10</v>
      </c>
      <c r="J3379" t="s">
        <v>23</v>
      </c>
    </row>
    <row r="3380" spans="1:10" x14ac:dyDescent="0.35">
      <c r="A3380">
        <v>43345</v>
      </c>
      <c r="B3380" t="s">
        <v>12</v>
      </c>
      <c r="C3380" t="s">
        <v>42</v>
      </c>
      <c r="D3380" t="s">
        <v>15</v>
      </c>
      <c r="E3380">
        <v>399</v>
      </c>
      <c r="F3380">
        <v>10</v>
      </c>
      <c r="G3380">
        <v>3990</v>
      </c>
      <c r="H3380" t="s">
        <v>8</v>
      </c>
      <c r="I3380" t="s">
        <v>10</v>
      </c>
      <c r="J3380" t="s">
        <v>20</v>
      </c>
    </row>
    <row r="3381" spans="1:10" x14ac:dyDescent="0.35">
      <c r="A3381">
        <v>43345</v>
      </c>
      <c r="B3381" t="s">
        <v>5</v>
      </c>
      <c r="C3381" t="s">
        <v>44</v>
      </c>
      <c r="D3381" t="s">
        <v>15</v>
      </c>
      <c r="E3381">
        <v>399</v>
      </c>
      <c r="F3381">
        <v>1</v>
      </c>
      <c r="G3381">
        <v>399</v>
      </c>
      <c r="H3381" t="s">
        <v>7</v>
      </c>
      <c r="I3381" t="s">
        <v>9</v>
      </c>
      <c r="J3381" t="s">
        <v>24</v>
      </c>
    </row>
    <row r="3382" spans="1:10" x14ac:dyDescent="0.35">
      <c r="A3382">
        <v>43345</v>
      </c>
      <c r="B3382" t="s">
        <v>12</v>
      </c>
      <c r="C3382" t="s">
        <v>42</v>
      </c>
      <c r="D3382" t="s">
        <v>6</v>
      </c>
      <c r="E3382">
        <v>499</v>
      </c>
      <c r="F3382">
        <v>10</v>
      </c>
      <c r="G3382">
        <v>4990</v>
      </c>
      <c r="H3382" t="s">
        <v>7</v>
      </c>
      <c r="I3382" t="s">
        <v>10</v>
      </c>
      <c r="J3382" t="s">
        <v>23</v>
      </c>
    </row>
    <row r="3383" spans="1:10" x14ac:dyDescent="0.35">
      <c r="A3383">
        <v>43345</v>
      </c>
      <c r="B3383" t="s">
        <v>14</v>
      </c>
      <c r="C3383" t="s">
        <v>40</v>
      </c>
      <c r="D3383" t="s">
        <v>16</v>
      </c>
      <c r="E3383">
        <v>99</v>
      </c>
      <c r="F3383">
        <v>1</v>
      </c>
      <c r="G3383">
        <v>99</v>
      </c>
      <c r="H3383" t="s">
        <v>7</v>
      </c>
      <c r="I3383" t="s">
        <v>10</v>
      </c>
      <c r="J3383" t="s">
        <v>24</v>
      </c>
    </row>
    <row r="3384" spans="1:10" x14ac:dyDescent="0.35">
      <c r="A3384">
        <v>43345</v>
      </c>
      <c r="B3384" t="s">
        <v>12</v>
      </c>
      <c r="C3384" t="s">
        <v>42</v>
      </c>
      <c r="D3384" t="s">
        <v>15</v>
      </c>
      <c r="E3384">
        <v>399</v>
      </c>
      <c r="F3384">
        <v>6</v>
      </c>
      <c r="G3384">
        <v>2394</v>
      </c>
      <c r="H3384" t="s">
        <v>7</v>
      </c>
      <c r="I3384" t="s">
        <v>10</v>
      </c>
      <c r="J3384" t="s">
        <v>22</v>
      </c>
    </row>
    <row r="3385" spans="1:10" x14ac:dyDescent="0.35">
      <c r="A3385">
        <v>43345</v>
      </c>
      <c r="B3385" t="s">
        <v>12</v>
      </c>
      <c r="C3385" t="s">
        <v>40</v>
      </c>
      <c r="D3385" t="s">
        <v>6</v>
      </c>
      <c r="E3385">
        <v>499</v>
      </c>
      <c r="F3385">
        <v>8</v>
      </c>
      <c r="G3385">
        <v>3992</v>
      </c>
      <c r="H3385" t="s">
        <v>7</v>
      </c>
      <c r="I3385" t="s">
        <v>10</v>
      </c>
      <c r="J3385" t="s">
        <v>20</v>
      </c>
    </row>
    <row r="3386" spans="1:10" x14ac:dyDescent="0.35">
      <c r="A3386">
        <v>43345</v>
      </c>
      <c r="B3386" t="s">
        <v>12</v>
      </c>
      <c r="C3386" t="s">
        <v>40</v>
      </c>
      <c r="D3386" t="s">
        <v>16</v>
      </c>
      <c r="E3386">
        <v>99</v>
      </c>
      <c r="F3386">
        <v>7</v>
      </c>
      <c r="G3386">
        <v>693</v>
      </c>
      <c r="H3386" t="s">
        <v>8</v>
      </c>
      <c r="I3386" t="s">
        <v>10</v>
      </c>
      <c r="J3386" t="s">
        <v>20</v>
      </c>
    </row>
    <row r="3387" spans="1:10" x14ac:dyDescent="0.35">
      <c r="A3387">
        <v>43346</v>
      </c>
      <c r="B3387" t="s">
        <v>5</v>
      </c>
      <c r="C3387" t="s">
        <v>40</v>
      </c>
      <c r="D3387" t="s">
        <v>15</v>
      </c>
      <c r="E3387">
        <v>399</v>
      </c>
      <c r="F3387">
        <v>2</v>
      </c>
      <c r="G3387">
        <v>798</v>
      </c>
      <c r="H3387" t="s">
        <v>8</v>
      </c>
      <c r="I3387" t="s">
        <v>10</v>
      </c>
      <c r="J3387" t="s">
        <v>20</v>
      </c>
    </row>
    <row r="3388" spans="1:10" x14ac:dyDescent="0.35">
      <c r="A3388">
        <v>43346</v>
      </c>
      <c r="B3388" t="s">
        <v>12</v>
      </c>
      <c r="C3388" t="s">
        <v>41</v>
      </c>
      <c r="D3388" t="s">
        <v>15</v>
      </c>
      <c r="E3388">
        <v>399</v>
      </c>
      <c r="F3388">
        <v>1</v>
      </c>
      <c r="G3388">
        <v>399</v>
      </c>
      <c r="H3388" t="s">
        <v>8</v>
      </c>
      <c r="I3388" t="s">
        <v>10</v>
      </c>
      <c r="J3388" t="s">
        <v>22</v>
      </c>
    </row>
    <row r="3389" spans="1:10" x14ac:dyDescent="0.35">
      <c r="A3389">
        <v>43346</v>
      </c>
      <c r="B3389" t="s">
        <v>14</v>
      </c>
      <c r="C3389" t="s">
        <v>44</v>
      </c>
      <c r="D3389" t="s">
        <v>13</v>
      </c>
      <c r="E3389">
        <v>299</v>
      </c>
      <c r="F3389">
        <v>2</v>
      </c>
      <c r="G3389">
        <v>598</v>
      </c>
      <c r="H3389" t="s">
        <v>7</v>
      </c>
      <c r="I3389" t="s">
        <v>10</v>
      </c>
      <c r="J3389" t="s">
        <v>23</v>
      </c>
    </row>
    <row r="3390" spans="1:10" x14ac:dyDescent="0.35">
      <c r="A3390">
        <v>43346</v>
      </c>
      <c r="B3390" t="s">
        <v>12</v>
      </c>
      <c r="C3390" t="s">
        <v>41</v>
      </c>
      <c r="D3390" t="s">
        <v>6</v>
      </c>
      <c r="E3390">
        <v>499</v>
      </c>
      <c r="F3390">
        <v>1</v>
      </c>
      <c r="G3390">
        <v>499</v>
      </c>
      <c r="H3390" t="s">
        <v>7</v>
      </c>
      <c r="I3390" t="s">
        <v>9</v>
      </c>
      <c r="J3390" t="s">
        <v>23</v>
      </c>
    </row>
    <row r="3391" spans="1:10" x14ac:dyDescent="0.35">
      <c r="A3391">
        <v>43346</v>
      </c>
      <c r="B3391" t="s">
        <v>5</v>
      </c>
      <c r="C3391" t="s">
        <v>44</v>
      </c>
      <c r="D3391" t="s">
        <v>15</v>
      </c>
      <c r="E3391">
        <v>399</v>
      </c>
      <c r="F3391">
        <v>4</v>
      </c>
      <c r="G3391">
        <v>1596</v>
      </c>
      <c r="H3391" t="s">
        <v>7</v>
      </c>
      <c r="I3391" t="s">
        <v>9</v>
      </c>
      <c r="J3391" t="s">
        <v>24</v>
      </c>
    </row>
    <row r="3392" spans="1:10" x14ac:dyDescent="0.35">
      <c r="A3392">
        <v>43346</v>
      </c>
      <c r="B3392" t="s">
        <v>12</v>
      </c>
      <c r="C3392" t="s">
        <v>42</v>
      </c>
      <c r="D3392" t="s">
        <v>13</v>
      </c>
      <c r="E3392">
        <v>299</v>
      </c>
      <c r="F3392">
        <v>3</v>
      </c>
      <c r="G3392">
        <v>897</v>
      </c>
      <c r="H3392" t="s">
        <v>7</v>
      </c>
      <c r="I3392" t="s">
        <v>10</v>
      </c>
      <c r="J3392" t="s">
        <v>20</v>
      </c>
    </row>
    <row r="3393" spans="1:10" x14ac:dyDescent="0.35">
      <c r="A3393">
        <v>43346</v>
      </c>
      <c r="B3393" t="s">
        <v>12</v>
      </c>
      <c r="C3393" t="s">
        <v>40</v>
      </c>
      <c r="D3393" t="s">
        <v>6</v>
      </c>
      <c r="E3393">
        <v>499</v>
      </c>
      <c r="F3393">
        <v>2</v>
      </c>
      <c r="G3393">
        <v>998</v>
      </c>
      <c r="H3393" t="s">
        <v>7</v>
      </c>
      <c r="I3393" t="s">
        <v>10</v>
      </c>
      <c r="J3393" t="s">
        <v>20</v>
      </c>
    </row>
    <row r="3394" spans="1:10" x14ac:dyDescent="0.35">
      <c r="A3394">
        <v>43346</v>
      </c>
      <c r="B3394" t="s">
        <v>5</v>
      </c>
      <c r="C3394" t="s">
        <v>40</v>
      </c>
      <c r="D3394" t="s">
        <v>17</v>
      </c>
      <c r="E3394">
        <v>199</v>
      </c>
      <c r="F3394">
        <v>2</v>
      </c>
      <c r="G3394">
        <v>398</v>
      </c>
      <c r="H3394" t="s">
        <v>7</v>
      </c>
      <c r="I3394" t="s">
        <v>10</v>
      </c>
      <c r="J3394" t="s">
        <v>23</v>
      </c>
    </row>
    <row r="3395" spans="1:10" x14ac:dyDescent="0.35">
      <c r="A3395">
        <v>43346</v>
      </c>
      <c r="B3395" t="s">
        <v>14</v>
      </c>
      <c r="C3395" t="s">
        <v>45</v>
      </c>
      <c r="D3395" t="s">
        <v>13</v>
      </c>
      <c r="E3395">
        <v>299</v>
      </c>
      <c r="F3395">
        <v>6</v>
      </c>
      <c r="G3395">
        <v>1794</v>
      </c>
      <c r="H3395" t="s">
        <v>8</v>
      </c>
      <c r="I3395" t="s">
        <v>10</v>
      </c>
      <c r="J3395" t="s">
        <v>23</v>
      </c>
    </row>
    <row r="3396" spans="1:10" x14ac:dyDescent="0.35">
      <c r="A3396">
        <v>43346</v>
      </c>
      <c r="B3396" t="s">
        <v>5</v>
      </c>
      <c r="C3396" t="s">
        <v>45</v>
      </c>
      <c r="D3396" t="s">
        <v>6</v>
      </c>
      <c r="E3396">
        <v>499</v>
      </c>
      <c r="F3396">
        <v>1</v>
      </c>
      <c r="G3396">
        <v>499</v>
      </c>
      <c r="H3396" t="s">
        <v>7</v>
      </c>
      <c r="I3396" t="s">
        <v>10</v>
      </c>
      <c r="J3396" t="s">
        <v>22</v>
      </c>
    </row>
    <row r="3397" spans="1:10" x14ac:dyDescent="0.35">
      <c r="A3397">
        <v>43346</v>
      </c>
      <c r="B3397" t="s">
        <v>14</v>
      </c>
      <c r="C3397" t="s">
        <v>42</v>
      </c>
      <c r="D3397" t="s">
        <v>15</v>
      </c>
      <c r="E3397">
        <v>399</v>
      </c>
      <c r="F3397">
        <v>7</v>
      </c>
      <c r="G3397">
        <v>2793</v>
      </c>
      <c r="H3397" t="s">
        <v>7</v>
      </c>
      <c r="I3397" t="s">
        <v>10</v>
      </c>
      <c r="J3397" t="s">
        <v>24</v>
      </c>
    </row>
    <row r="3398" spans="1:10" x14ac:dyDescent="0.35">
      <c r="A3398">
        <v>43346</v>
      </c>
      <c r="B3398" t="s">
        <v>5</v>
      </c>
      <c r="C3398" t="s">
        <v>40</v>
      </c>
      <c r="D3398" t="s">
        <v>13</v>
      </c>
      <c r="E3398">
        <v>299</v>
      </c>
      <c r="F3398">
        <v>10</v>
      </c>
      <c r="G3398">
        <v>2990</v>
      </c>
      <c r="H3398" t="s">
        <v>7</v>
      </c>
      <c r="I3398" t="s">
        <v>10</v>
      </c>
      <c r="J3398" t="s">
        <v>21</v>
      </c>
    </row>
    <row r="3399" spans="1:10" x14ac:dyDescent="0.35">
      <c r="A3399">
        <v>43346</v>
      </c>
      <c r="B3399" t="s">
        <v>12</v>
      </c>
      <c r="C3399" t="s">
        <v>41</v>
      </c>
      <c r="D3399" t="s">
        <v>15</v>
      </c>
      <c r="E3399">
        <v>399</v>
      </c>
      <c r="F3399">
        <v>8</v>
      </c>
      <c r="G3399">
        <v>3192</v>
      </c>
      <c r="H3399" t="s">
        <v>7</v>
      </c>
      <c r="I3399" t="s">
        <v>10</v>
      </c>
      <c r="J3399" t="s">
        <v>22</v>
      </c>
    </row>
    <row r="3400" spans="1:10" x14ac:dyDescent="0.35">
      <c r="A3400">
        <v>43346</v>
      </c>
      <c r="B3400" t="s">
        <v>5</v>
      </c>
      <c r="C3400" t="s">
        <v>42</v>
      </c>
      <c r="D3400" t="s">
        <v>16</v>
      </c>
      <c r="E3400">
        <v>99</v>
      </c>
      <c r="F3400">
        <v>4</v>
      </c>
      <c r="G3400">
        <v>396</v>
      </c>
      <c r="H3400" t="s">
        <v>7</v>
      </c>
      <c r="I3400" t="s">
        <v>10</v>
      </c>
      <c r="J3400" t="s">
        <v>20</v>
      </c>
    </row>
    <row r="3401" spans="1:10" x14ac:dyDescent="0.35">
      <c r="A3401">
        <v>43346</v>
      </c>
      <c r="B3401" t="s">
        <v>5</v>
      </c>
      <c r="C3401" t="s">
        <v>40</v>
      </c>
      <c r="D3401" t="s">
        <v>15</v>
      </c>
      <c r="E3401">
        <v>399</v>
      </c>
      <c r="F3401">
        <v>5</v>
      </c>
      <c r="G3401">
        <v>1995</v>
      </c>
      <c r="H3401" t="s">
        <v>7</v>
      </c>
      <c r="I3401" t="s">
        <v>10</v>
      </c>
      <c r="J3401" t="s">
        <v>22</v>
      </c>
    </row>
    <row r="3402" spans="1:10" x14ac:dyDescent="0.35">
      <c r="A3402">
        <v>43346</v>
      </c>
      <c r="B3402" t="s">
        <v>12</v>
      </c>
      <c r="C3402" t="s">
        <v>44</v>
      </c>
      <c r="D3402" t="s">
        <v>13</v>
      </c>
      <c r="E3402">
        <v>299</v>
      </c>
      <c r="F3402">
        <v>2</v>
      </c>
      <c r="G3402">
        <v>598</v>
      </c>
      <c r="H3402" t="s">
        <v>7</v>
      </c>
      <c r="I3402" t="s">
        <v>10</v>
      </c>
      <c r="J3402" t="s">
        <v>23</v>
      </c>
    </row>
    <row r="3403" spans="1:10" x14ac:dyDescent="0.35">
      <c r="A3403">
        <v>43346</v>
      </c>
      <c r="B3403" t="s">
        <v>12</v>
      </c>
      <c r="C3403" t="s">
        <v>43</v>
      </c>
      <c r="D3403" t="s">
        <v>6</v>
      </c>
      <c r="E3403">
        <v>499</v>
      </c>
      <c r="F3403">
        <v>8</v>
      </c>
      <c r="G3403">
        <v>3992</v>
      </c>
      <c r="H3403" t="s">
        <v>7</v>
      </c>
      <c r="I3403" t="s">
        <v>10</v>
      </c>
      <c r="J3403" t="s">
        <v>24</v>
      </c>
    </row>
    <row r="3404" spans="1:10" x14ac:dyDescent="0.35">
      <c r="A3404">
        <v>43346</v>
      </c>
      <c r="B3404" t="s">
        <v>5</v>
      </c>
      <c r="C3404" t="s">
        <v>43</v>
      </c>
      <c r="D3404" t="s">
        <v>6</v>
      </c>
      <c r="E3404">
        <v>499</v>
      </c>
      <c r="F3404">
        <v>2</v>
      </c>
      <c r="G3404">
        <v>998</v>
      </c>
      <c r="H3404" t="s">
        <v>7</v>
      </c>
      <c r="I3404" t="s">
        <v>10</v>
      </c>
      <c r="J3404" t="s">
        <v>22</v>
      </c>
    </row>
    <row r="3405" spans="1:10" x14ac:dyDescent="0.35">
      <c r="A3405">
        <v>43347</v>
      </c>
      <c r="B3405" t="s">
        <v>12</v>
      </c>
      <c r="C3405" t="s">
        <v>42</v>
      </c>
      <c r="D3405" t="s">
        <v>17</v>
      </c>
      <c r="E3405">
        <v>199</v>
      </c>
      <c r="F3405">
        <v>7</v>
      </c>
      <c r="G3405">
        <v>1393</v>
      </c>
      <c r="H3405" t="s">
        <v>7</v>
      </c>
      <c r="I3405" t="s">
        <v>9</v>
      </c>
      <c r="J3405" t="s">
        <v>22</v>
      </c>
    </row>
    <row r="3406" spans="1:10" x14ac:dyDescent="0.35">
      <c r="A3406">
        <v>43347</v>
      </c>
      <c r="B3406" t="s">
        <v>5</v>
      </c>
      <c r="C3406" t="s">
        <v>45</v>
      </c>
      <c r="D3406" t="s">
        <v>13</v>
      </c>
      <c r="E3406">
        <v>299</v>
      </c>
      <c r="F3406">
        <v>8</v>
      </c>
      <c r="G3406">
        <v>2392</v>
      </c>
      <c r="H3406" t="s">
        <v>7</v>
      </c>
      <c r="I3406" t="s">
        <v>9</v>
      </c>
      <c r="J3406" t="s">
        <v>22</v>
      </c>
    </row>
    <row r="3407" spans="1:10" x14ac:dyDescent="0.35">
      <c r="A3407">
        <v>43347</v>
      </c>
      <c r="B3407" t="s">
        <v>5</v>
      </c>
      <c r="C3407" t="s">
        <v>44</v>
      </c>
      <c r="D3407" t="s">
        <v>17</v>
      </c>
      <c r="E3407">
        <v>199</v>
      </c>
      <c r="F3407">
        <v>5</v>
      </c>
      <c r="G3407">
        <v>995</v>
      </c>
      <c r="H3407" t="s">
        <v>8</v>
      </c>
      <c r="I3407" t="s">
        <v>10</v>
      </c>
      <c r="J3407" t="s">
        <v>24</v>
      </c>
    </row>
    <row r="3408" spans="1:10" x14ac:dyDescent="0.35">
      <c r="A3408">
        <v>43347</v>
      </c>
      <c r="B3408" t="s">
        <v>5</v>
      </c>
      <c r="C3408" t="s">
        <v>42</v>
      </c>
      <c r="D3408" t="s">
        <v>13</v>
      </c>
      <c r="E3408">
        <v>299</v>
      </c>
      <c r="F3408">
        <v>4</v>
      </c>
      <c r="G3408">
        <v>1196</v>
      </c>
      <c r="H3408" t="s">
        <v>7</v>
      </c>
      <c r="I3408" t="s">
        <v>10</v>
      </c>
      <c r="J3408" t="s">
        <v>22</v>
      </c>
    </row>
    <row r="3409" spans="1:10" x14ac:dyDescent="0.35">
      <c r="A3409">
        <v>43347</v>
      </c>
      <c r="B3409" t="s">
        <v>14</v>
      </c>
      <c r="C3409" t="s">
        <v>41</v>
      </c>
      <c r="D3409" t="s">
        <v>6</v>
      </c>
      <c r="E3409">
        <v>499</v>
      </c>
      <c r="F3409">
        <v>10</v>
      </c>
      <c r="G3409">
        <v>4990</v>
      </c>
      <c r="H3409" t="s">
        <v>7</v>
      </c>
      <c r="I3409" t="s">
        <v>10</v>
      </c>
      <c r="J3409" t="s">
        <v>21</v>
      </c>
    </row>
    <row r="3410" spans="1:10" x14ac:dyDescent="0.35">
      <c r="A3410">
        <v>43347</v>
      </c>
      <c r="B3410" t="s">
        <v>12</v>
      </c>
      <c r="C3410" t="s">
        <v>42</v>
      </c>
      <c r="D3410" t="s">
        <v>13</v>
      </c>
      <c r="E3410">
        <v>299</v>
      </c>
      <c r="F3410">
        <v>7</v>
      </c>
      <c r="G3410">
        <v>2093</v>
      </c>
      <c r="H3410" t="s">
        <v>7</v>
      </c>
      <c r="I3410" t="s">
        <v>10</v>
      </c>
      <c r="J3410" t="s">
        <v>23</v>
      </c>
    </row>
    <row r="3411" spans="1:10" x14ac:dyDescent="0.35">
      <c r="A3411">
        <v>43348</v>
      </c>
      <c r="B3411" t="s">
        <v>14</v>
      </c>
      <c r="C3411" t="s">
        <v>40</v>
      </c>
      <c r="D3411" t="s">
        <v>17</v>
      </c>
      <c r="E3411">
        <v>199</v>
      </c>
      <c r="F3411">
        <v>10</v>
      </c>
      <c r="G3411">
        <v>1990</v>
      </c>
      <c r="H3411" t="s">
        <v>8</v>
      </c>
      <c r="I3411" t="s">
        <v>10</v>
      </c>
      <c r="J3411" t="s">
        <v>24</v>
      </c>
    </row>
    <row r="3412" spans="1:10" x14ac:dyDescent="0.35">
      <c r="A3412">
        <v>43348</v>
      </c>
      <c r="B3412" t="s">
        <v>14</v>
      </c>
      <c r="C3412" t="s">
        <v>40</v>
      </c>
      <c r="D3412" t="s">
        <v>15</v>
      </c>
      <c r="E3412">
        <v>399</v>
      </c>
      <c r="F3412">
        <v>8</v>
      </c>
      <c r="G3412">
        <v>3192</v>
      </c>
      <c r="H3412" t="s">
        <v>7</v>
      </c>
      <c r="I3412" t="s">
        <v>10</v>
      </c>
      <c r="J3412" t="s">
        <v>22</v>
      </c>
    </row>
    <row r="3413" spans="1:10" x14ac:dyDescent="0.35">
      <c r="A3413">
        <v>43348</v>
      </c>
      <c r="B3413" t="s">
        <v>12</v>
      </c>
      <c r="C3413" t="s">
        <v>40</v>
      </c>
      <c r="D3413" t="s">
        <v>17</v>
      </c>
      <c r="E3413">
        <v>199</v>
      </c>
      <c r="F3413">
        <v>5</v>
      </c>
      <c r="G3413">
        <v>995</v>
      </c>
      <c r="H3413" t="s">
        <v>7</v>
      </c>
      <c r="I3413" t="s">
        <v>9</v>
      </c>
      <c r="J3413" t="s">
        <v>23</v>
      </c>
    </row>
    <row r="3414" spans="1:10" x14ac:dyDescent="0.35">
      <c r="A3414">
        <v>43348</v>
      </c>
      <c r="B3414" t="s">
        <v>5</v>
      </c>
      <c r="C3414" t="s">
        <v>42</v>
      </c>
      <c r="D3414" t="s">
        <v>13</v>
      </c>
      <c r="E3414">
        <v>299</v>
      </c>
      <c r="F3414">
        <v>9</v>
      </c>
      <c r="G3414">
        <v>2691</v>
      </c>
      <c r="H3414" t="s">
        <v>7</v>
      </c>
      <c r="I3414" t="s">
        <v>10</v>
      </c>
      <c r="J3414" t="s">
        <v>24</v>
      </c>
    </row>
    <row r="3415" spans="1:10" x14ac:dyDescent="0.35">
      <c r="A3415">
        <v>43348</v>
      </c>
      <c r="B3415" t="s">
        <v>12</v>
      </c>
      <c r="C3415" t="s">
        <v>43</v>
      </c>
      <c r="D3415" t="s">
        <v>6</v>
      </c>
      <c r="E3415">
        <v>499</v>
      </c>
      <c r="F3415">
        <v>9</v>
      </c>
      <c r="G3415">
        <v>4491</v>
      </c>
      <c r="H3415" t="s">
        <v>7</v>
      </c>
      <c r="I3415" t="s">
        <v>10</v>
      </c>
      <c r="J3415" t="s">
        <v>22</v>
      </c>
    </row>
    <row r="3416" spans="1:10" x14ac:dyDescent="0.35">
      <c r="A3416">
        <v>43349</v>
      </c>
      <c r="B3416" t="s">
        <v>5</v>
      </c>
      <c r="C3416" t="s">
        <v>43</v>
      </c>
      <c r="D3416" t="s">
        <v>17</v>
      </c>
      <c r="E3416">
        <v>199</v>
      </c>
      <c r="F3416">
        <v>4</v>
      </c>
      <c r="G3416">
        <v>796</v>
      </c>
      <c r="H3416" t="s">
        <v>7</v>
      </c>
      <c r="I3416" t="s">
        <v>10</v>
      </c>
      <c r="J3416" t="s">
        <v>22</v>
      </c>
    </row>
    <row r="3417" spans="1:10" x14ac:dyDescent="0.35">
      <c r="A3417">
        <v>43349</v>
      </c>
      <c r="B3417" t="s">
        <v>12</v>
      </c>
      <c r="C3417" t="s">
        <v>40</v>
      </c>
      <c r="D3417" t="s">
        <v>15</v>
      </c>
      <c r="E3417">
        <v>399</v>
      </c>
      <c r="F3417">
        <v>10</v>
      </c>
      <c r="G3417">
        <v>3990</v>
      </c>
      <c r="H3417" t="s">
        <v>7</v>
      </c>
      <c r="I3417" t="s">
        <v>10</v>
      </c>
      <c r="J3417" t="s">
        <v>22</v>
      </c>
    </row>
    <row r="3418" spans="1:10" x14ac:dyDescent="0.35">
      <c r="A3418">
        <v>43349</v>
      </c>
      <c r="B3418" t="s">
        <v>12</v>
      </c>
      <c r="C3418" t="s">
        <v>42</v>
      </c>
      <c r="D3418" t="s">
        <v>16</v>
      </c>
      <c r="E3418">
        <v>99</v>
      </c>
      <c r="F3418">
        <v>1</v>
      </c>
      <c r="G3418">
        <v>99</v>
      </c>
      <c r="H3418" t="s">
        <v>7</v>
      </c>
      <c r="I3418" t="s">
        <v>10</v>
      </c>
      <c r="J3418" t="s">
        <v>22</v>
      </c>
    </row>
    <row r="3419" spans="1:10" x14ac:dyDescent="0.35">
      <c r="A3419">
        <v>43349</v>
      </c>
      <c r="B3419" t="s">
        <v>14</v>
      </c>
      <c r="C3419" t="s">
        <v>40</v>
      </c>
      <c r="D3419" t="s">
        <v>15</v>
      </c>
      <c r="E3419">
        <v>399</v>
      </c>
      <c r="F3419">
        <v>4</v>
      </c>
      <c r="G3419">
        <v>1596</v>
      </c>
      <c r="H3419" t="s">
        <v>8</v>
      </c>
      <c r="I3419" t="s">
        <v>10</v>
      </c>
      <c r="J3419" t="s">
        <v>23</v>
      </c>
    </row>
    <row r="3420" spans="1:10" x14ac:dyDescent="0.35">
      <c r="A3420">
        <v>43349</v>
      </c>
      <c r="B3420" t="s">
        <v>14</v>
      </c>
      <c r="C3420" t="s">
        <v>43</v>
      </c>
      <c r="D3420" t="s">
        <v>16</v>
      </c>
      <c r="E3420">
        <v>99</v>
      </c>
      <c r="F3420">
        <v>10</v>
      </c>
      <c r="G3420">
        <v>990</v>
      </c>
      <c r="H3420" t="s">
        <v>7</v>
      </c>
      <c r="I3420" t="s">
        <v>10</v>
      </c>
      <c r="J3420" t="s">
        <v>22</v>
      </c>
    </row>
    <row r="3421" spans="1:10" x14ac:dyDescent="0.35">
      <c r="A3421">
        <v>43350</v>
      </c>
      <c r="B3421" t="s">
        <v>12</v>
      </c>
      <c r="C3421" t="s">
        <v>40</v>
      </c>
      <c r="D3421" t="s">
        <v>15</v>
      </c>
      <c r="E3421">
        <v>399</v>
      </c>
      <c r="F3421">
        <v>4</v>
      </c>
      <c r="G3421">
        <v>1596</v>
      </c>
      <c r="H3421" t="s">
        <v>7</v>
      </c>
      <c r="I3421" t="s">
        <v>10</v>
      </c>
      <c r="J3421" t="s">
        <v>24</v>
      </c>
    </row>
    <row r="3422" spans="1:10" x14ac:dyDescent="0.35">
      <c r="A3422">
        <v>43350</v>
      </c>
      <c r="B3422" t="s">
        <v>5</v>
      </c>
      <c r="C3422" t="s">
        <v>40</v>
      </c>
      <c r="D3422" t="s">
        <v>15</v>
      </c>
      <c r="E3422">
        <v>399</v>
      </c>
      <c r="F3422">
        <v>4</v>
      </c>
      <c r="G3422">
        <v>1596</v>
      </c>
      <c r="H3422" t="s">
        <v>7</v>
      </c>
      <c r="I3422" t="s">
        <v>9</v>
      </c>
      <c r="J3422" t="s">
        <v>21</v>
      </c>
    </row>
    <row r="3423" spans="1:10" x14ac:dyDescent="0.35">
      <c r="A3423">
        <v>43350</v>
      </c>
      <c r="B3423" t="s">
        <v>14</v>
      </c>
      <c r="C3423" t="s">
        <v>43</v>
      </c>
      <c r="D3423" t="s">
        <v>13</v>
      </c>
      <c r="E3423">
        <v>299</v>
      </c>
      <c r="F3423">
        <v>2</v>
      </c>
      <c r="G3423">
        <v>598</v>
      </c>
      <c r="H3423" t="s">
        <v>7</v>
      </c>
      <c r="I3423" t="s">
        <v>10</v>
      </c>
      <c r="J3423" t="s">
        <v>22</v>
      </c>
    </row>
    <row r="3424" spans="1:10" x14ac:dyDescent="0.35">
      <c r="A3424">
        <v>43350</v>
      </c>
      <c r="B3424" t="s">
        <v>12</v>
      </c>
      <c r="C3424" t="s">
        <v>43</v>
      </c>
      <c r="D3424" t="s">
        <v>17</v>
      </c>
      <c r="E3424">
        <v>199</v>
      </c>
      <c r="F3424">
        <v>7</v>
      </c>
      <c r="G3424">
        <v>1393</v>
      </c>
      <c r="H3424" t="s">
        <v>7</v>
      </c>
      <c r="I3424" t="s">
        <v>10</v>
      </c>
      <c r="J3424" t="s">
        <v>24</v>
      </c>
    </row>
    <row r="3425" spans="1:10" x14ac:dyDescent="0.35">
      <c r="A3425">
        <v>43350</v>
      </c>
      <c r="B3425" t="s">
        <v>14</v>
      </c>
      <c r="C3425" t="s">
        <v>45</v>
      </c>
      <c r="D3425" t="s">
        <v>17</v>
      </c>
      <c r="E3425">
        <v>199</v>
      </c>
      <c r="F3425">
        <v>6</v>
      </c>
      <c r="G3425">
        <v>1194</v>
      </c>
      <c r="H3425" t="s">
        <v>7</v>
      </c>
      <c r="I3425" t="s">
        <v>10</v>
      </c>
      <c r="J3425" t="s">
        <v>20</v>
      </c>
    </row>
    <row r="3426" spans="1:10" x14ac:dyDescent="0.35">
      <c r="A3426">
        <v>43350</v>
      </c>
      <c r="B3426" t="s">
        <v>12</v>
      </c>
      <c r="C3426" t="s">
        <v>40</v>
      </c>
      <c r="D3426" t="s">
        <v>6</v>
      </c>
      <c r="E3426">
        <v>499</v>
      </c>
      <c r="F3426">
        <v>6</v>
      </c>
      <c r="G3426">
        <v>2994</v>
      </c>
      <c r="H3426" t="s">
        <v>7</v>
      </c>
      <c r="I3426" t="s">
        <v>9</v>
      </c>
      <c r="J3426" t="s">
        <v>24</v>
      </c>
    </row>
    <row r="3427" spans="1:10" x14ac:dyDescent="0.35">
      <c r="A3427">
        <v>43350</v>
      </c>
      <c r="B3427" t="s">
        <v>14</v>
      </c>
      <c r="C3427" t="s">
        <v>41</v>
      </c>
      <c r="D3427" t="s">
        <v>17</v>
      </c>
      <c r="E3427">
        <v>199</v>
      </c>
      <c r="F3427">
        <v>3</v>
      </c>
      <c r="G3427">
        <v>597</v>
      </c>
      <c r="H3427" t="s">
        <v>7</v>
      </c>
      <c r="I3427" t="s">
        <v>10</v>
      </c>
      <c r="J3427" t="s">
        <v>20</v>
      </c>
    </row>
    <row r="3428" spans="1:10" x14ac:dyDescent="0.35">
      <c r="A3428">
        <v>43350</v>
      </c>
      <c r="B3428" t="s">
        <v>14</v>
      </c>
      <c r="C3428" t="s">
        <v>42</v>
      </c>
      <c r="D3428" t="s">
        <v>6</v>
      </c>
      <c r="E3428">
        <v>499</v>
      </c>
      <c r="F3428">
        <v>2</v>
      </c>
      <c r="G3428">
        <v>998</v>
      </c>
      <c r="H3428" t="s">
        <v>7</v>
      </c>
      <c r="I3428" t="s">
        <v>10</v>
      </c>
      <c r="J3428" t="s">
        <v>22</v>
      </c>
    </row>
    <row r="3429" spans="1:10" x14ac:dyDescent="0.35">
      <c r="A3429">
        <v>43350</v>
      </c>
      <c r="B3429" t="s">
        <v>12</v>
      </c>
      <c r="C3429" t="s">
        <v>41</v>
      </c>
      <c r="D3429" t="s">
        <v>17</v>
      </c>
      <c r="E3429">
        <v>199</v>
      </c>
      <c r="F3429">
        <v>6</v>
      </c>
      <c r="G3429">
        <v>1194</v>
      </c>
      <c r="H3429" t="s">
        <v>7</v>
      </c>
      <c r="I3429" t="s">
        <v>10</v>
      </c>
      <c r="J3429" t="s">
        <v>22</v>
      </c>
    </row>
    <row r="3430" spans="1:10" x14ac:dyDescent="0.35">
      <c r="A3430">
        <v>43350</v>
      </c>
      <c r="B3430" t="s">
        <v>14</v>
      </c>
      <c r="C3430" t="s">
        <v>42</v>
      </c>
      <c r="D3430" t="s">
        <v>13</v>
      </c>
      <c r="E3430">
        <v>299</v>
      </c>
      <c r="F3430">
        <v>6</v>
      </c>
      <c r="G3430">
        <v>1794</v>
      </c>
      <c r="H3430" t="s">
        <v>7</v>
      </c>
      <c r="I3430" t="s">
        <v>10</v>
      </c>
      <c r="J3430" t="s">
        <v>22</v>
      </c>
    </row>
    <row r="3431" spans="1:10" x14ac:dyDescent="0.35">
      <c r="A3431">
        <v>43350</v>
      </c>
      <c r="B3431" t="s">
        <v>5</v>
      </c>
      <c r="C3431" t="s">
        <v>42</v>
      </c>
      <c r="D3431" t="s">
        <v>6</v>
      </c>
      <c r="E3431">
        <v>499</v>
      </c>
      <c r="F3431">
        <v>6</v>
      </c>
      <c r="G3431">
        <v>2994</v>
      </c>
      <c r="H3431" t="s">
        <v>7</v>
      </c>
      <c r="I3431" t="s">
        <v>9</v>
      </c>
      <c r="J3431" t="s">
        <v>20</v>
      </c>
    </row>
    <row r="3432" spans="1:10" x14ac:dyDescent="0.35">
      <c r="A3432">
        <v>43350</v>
      </c>
      <c r="B3432" t="s">
        <v>14</v>
      </c>
      <c r="C3432" t="s">
        <v>42</v>
      </c>
      <c r="D3432" t="s">
        <v>15</v>
      </c>
      <c r="E3432">
        <v>399</v>
      </c>
      <c r="F3432">
        <v>5</v>
      </c>
      <c r="G3432">
        <v>1995</v>
      </c>
      <c r="H3432" t="s">
        <v>7</v>
      </c>
      <c r="I3432" t="s">
        <v>10</v>
      </c>
      <c r="J3432" t="s">
        <v>24</v>
      </c>
    </row>
    <row r="3433" spans="1:10" x14ac:dyDescent="0.35">
      <c r="A3433">
        <v>43351</v>
      </c>
      <c r="B3433" t="s">
        <v>12</v>
      </c>
      <c r="C3433" t="s">
        <v>40</v>
      </c>
      <c r="D3433" t="s">
        <v>16</v>
      </c>
      <c r="E3433">
        <v>99</v>
      </c>
      <c r="F3433">
        <v>2</v>
      </c>
      <c r="G3433">
        <v>198</v>
      </c>
      <c r="H3433" t="s">
        <v>8</v>
      </c>
      <c r="I3433" t="s">
        <v>10</v>
      </c>
      <c r="J3433" t="s">
        <v>22</v>
      </c>
    </row>
    <row r="3434" spans="1:10" x14ac:dyDescent="0.35">
      <c r="A3434">
        <v>43351</v>
      </c>
      <c r="B3434" t="s">
        <v>12</v>
      </c>
      <c r="C3434" t="s">
        <v>42</v>
      </c>
      <c r="D3434" t="s">
        <v>6</v>
      </c>
      <c r="E3434">
        <v>499</v>
      </c>
      <c r="F3434">
        <v>4</v>
      </c>
      <c r="G3434">
        <v>1996</v>
      </c>
      <c r="H3434" t="s">
        <v>7</v>
      </c>
      <c r="I3434" t="s">
        <v>10</v>
      </c>
      <c r="J3434" t="s">
        <v>22</v>
      </c>
    </row>
    <row r="3435" spans="1:10" x14ac:dyDescent="0.35">
      <c r="A3435">
        <v>43351</v>
      </c>
      <c r="B3435" t="s">
        <v>5</v>
      </c>
      <c r="C3435" t="s">
        <v>40</v>
      </c>
      <c r="D3435" t="s">
        <v>15</v>
      </c>
      <c r="E3435">
        <v>399</v>
      </c>
      <c r="F3435">
        <v>10</v>
      </c>
      <c r="G3435">
        <v>3990</v>
      </c>
      <c r="H3435" t="s">
        <v>7</v>
      </c>
      <c r="I3435" t="s">
        <v>10</v>
      </c>
      <c r="J3435" t="s">
        <v>23</v>
      </c>
    </row>
    <row r="3436" spans="1:10" x14ac:dyDescent="0.35">
      <c r="A3436">
        <v>43351</v>
      </c>
      <c r="B3436" t="s">
        <v>12</v>
      </c>
      <c r="C3436" t="s">
        <v>41</v>
      </c>
      <c r="D3436" t="s">
        <v>15</v>
      </c>
      <c r="E3436">
        <v>399</v>
      </c>
      <c r="F3436">
        <v>5</v>
      </c>
      <c r="G3436">
        <v>1995</v>
      </c>
      <c r="H3436" t="s">
        <v>7</v>
      </c>
      <c r="I3436" t="s">
        <v>10</v>
      </c>
      <c r="J3436" t="s">
        <v>20</v>
      </c>
    </row>
    <row r="3437" spans="1:10" x14ac:dyDescent="0.35">
      <c r="A3437">
        <v>43351</v>
      </c>
      <c r="B3437" t="s">
        <v>14</v>
      </c>
      <c r="C3437" t="s">
        <v>41</v>
      </c>
      <c r="D3437" t="s">
        <v>15</v>
      </c>
      <c r="E3437">
        <v>399</v>
      </c>
      <c r="F3437">
        <v>3</v>
      </c>
      <c r="G3437">
        <v>1197</v>
      </c>
      <c r="H3437" t="s">
        <v>7</v>
      </c>
      <c r="I3437" t="s">
        <v>10</v>
      </c>
      <c r="J3437" t="s">
        <v>22</v>
      </c>
    </row>
    <row r="3438" spans="1:10" x14ac:dyDescent="0.35">
      <c r="A3438">
        <v>43352</v>
      </c>
      <c r="B3438" t="s">
        <v>12</v>
      </c>
      <c r="C3438" t="s">
        <v>41</v>
      </c>
      <c r="D3438" t="s">
        <v>16</v>
      </c>
      <c r="E3438">
        <v>99</v>
      </c>
      <c r="F3438">
        <v>8</v>
      </c>
      <c r="G3438">
        <v>792</v>
      </c>
      <c r="H3438" t="s">
        <v>7</v>
      </c>
      <c r="I3438" t="s">
        <v>10</v>
      </c>
      <c r="J3438" t="s">
        <v>22</v>
      </c>
    </row>
    <row r="3439" spans="1:10" x14ac:dyDescent="0.35">
      <c r="A3439">
        <v>43352</v>
      </c>
      <c r="B3439" t="s">
        <v>14</v>
      </c>
      <c r="C3439" t="s">
        <v>40</v>
      </c>
      <c r="D3439" t="s">
        <v>16</v>
      </c>
      <c r="E3439">
        <v>99</v>
      </c>
      <c r="F3439">
        <v>4</v>
      </c>
      <c r="G3439">
        <v>396</v>
      </c>
      <c r="H3439" t="s">
        <v>8</v>
      </c>
      <c r="I3439" t="s">
        <v>10</v>
      </c>
      <c r="J3439" t="s">
        <v>23</v>
      </c>
    </row>
    <row r="3440" spans="1:10" x14ac:dyDescent="0.35">
      <c r="A3440">
        <v>43353</v>
      </c>
      <c r="B3440" t="s">
        <v>5</v>
      </c>
      <c r="C3440" t="s">
        <v>40</v>
      </c>
      <c r="D3440" t="s">
        <v>6</v>
      </c>
      <c r="E3440">
        <v>499</v>
      </c>
      <c r="F3440">
        <v>1</v>
      </c>
      <c r="G3440">
        <v>499</v>
      </c>
      <c r="H3440" t="s">
        <v>7</v>
      </c>
      <c r="I3440" t="s">
        <v>10</v>
      </c>
      <c r="J3440" t="s">
        <v>21</v>
      </c>
    </row>
    <row r="3441" spans="1:10" x14ac:dyDescent="0.35">
      <c r="A3441">
        <v>43353</v>
      </c>
      <c r="B3441" t="s">
        <v>5</v>
      </c>
      <c r="C3441" t="s">
        <v>44</v>
      </c>
      <c r="D3441" t="s">
        <v>13</v>
      </c>
      <c r="E3441">
        <v>299</v>
      </c>
      <c r="F3441">
        <v>9</v>
      </c>
      <c r="G3441">
        <v>2691</v>
      </c>
      <c r="H3441" t="s">
        <v>7</v>
      </c>
      <c r="I3441" t="s">
        <v>10</v>
      </c>
      <c r="J3441" t="s">
        <v>23</v>
      </c>
    </row>
    <row r="3442" spans="1:10" x14ac:dyDescent="0.35">
      <c r="A3442">
        <v>43353</v>
      </c>
      <c r="B3442" t="s">
        <v>12</v>
      </c>
      <c r="C3442" t="s">
        <v>45</v>
      </c>
      <c r="D3442" t="s">
        <v>16</v>
      </c>
      <c r="E3442">
        <v>99</v>
      </c>
      <c r="F3442">
        <v>8</v>
      </c>
      <c r="G3442">
        <v>792</v>
      </c>
      <c r="H3442" t="s">
        <v>7</v>
      </c>
      <c r="I3442" t="s">
        <v>10</v>
      </c>
      <c r="J3442" t="s">
        <v>20</v>
      </c>
    </row>
    <row r="3443" spans="1:10" x14ac:dyDescent="0.35">
      <c r="A3443">
        <v>43353</v>
      </c>
      <c r="B3443" t="s">
        <v>14</v>
      </c>
      <c r="C3443" t="s">
        <v>40</v>
      </c>
      <c r="D3443" t="s">
        <v>16</v>
      </c>
      <c r="E3443">
        <v>99</v>
      </c>
      <c r="F3443">
        <v>7</v>
      </c>
      <c r="G3443">
        <v>693</v>
      </c>
      <c r="H3443" t="s">
        <v>7</v>
      </c>
      <c r="I3443" t="s">
        <v>10</v>
      </c>
      <c r="J3443" t="s">
        <v>22</v>
      </c>
    </row>
    <row r="3444" spans="1:10" x14ac:dyDescent="0.35">
      <c r="A3444">
        <v>43353</v>
      </c>
      <c r="B3444" t="s">
        <v>14</v>
      </c>
      <c r="C3444" t="s">
        <v>42</v>
      </c>
      <c r="D3444" t="s">
        <v>16</v>
      </c>
      <c r="E3444">
        <v>99</v>
      </c>
      <c r="F3444">
        <v>2</v>
      </c>
      <c r="G3444">
        <v>198</v>
      </c>
      <c r="H3444" t="s">
        <v>7</v>
      </c>
      <c r="I3444" t="s">
        <v>10</v>
      </c>
      <c r="J3444" t="s">
        <v>23</v>
      </c>
    </row>
    <row r="3445" spans="1:10" x14ac:dyDescent="0.35">
      <c r="A3445">
        <v>43353</v>
      </c>
      <c r="B3445" t="s">
        <v>12</v>
      </c>
      <c r="C3445" t="s">
        <v>42</v>
      </c>
      <c r="D3445" t="s">
        <v>15</v>
      </c>
      <c r="E3445">
        <v>399</v>
      </c>
      <c r="F3445">
        <v>9</v>
      </c>
      <c r="G3445">
        <v>3591</v>
      </c>
      <c r="H3445" t="s">
        <v>8</v>
      </c>
      <c r="I3445" t="s">
        <v>10</v>
      </c>
      <c r="J3445" t="s">
        <v>20</v>
      </c>
    </row>
    <row r="3446" spans="1:10" x14ac:dyDescent="0.35">
      <c r="A3446">
        <v>43353</v>
      </c>
      <c r="B3446" t="s">
        <v>12</v>
      </c>
      <c r="C3446" t="s">
        <v>43</v>
      </c>
      <c r="D3446" t="s">
        <v>6</v>
      </c>
      <c r="E3446">
        <v>499</v>
      </c>
      <c r="F3446">
        <v>3</v>
      </c>
      <c r="G3446">
        <v>1497</v>
      </c>
      <c r="H3446" t="s">
        <v>7</v>
      </c>
      <c r="I3446" t="s">
        <v>10</v>
      </c>
      <c r="J3446" t="s">
        <v>24</v>
      </c>
    </row>
    <row r="3447" spans="1:10" x14ac:dyDescent="0.35">
      <c r="A3447">
        <v>43354</v>
      </c>
      <c r="B3447" t="s">
        <v>5</v>
      </c>
      <c r="C3447" t="s">
        <v>44</v>
      </c>
      <c r="D3447" t="s">
        <v>15</v>
      </c>
      <c r="E3447">
        <v>399</v>
      </c>
      <c r="F3447">
        <v>8</v>
      </c>
      <c r="G3447">
        <v>3192</v>
      </c>
      <c r="H3447" t="s">
        <v>7</v>
      </c>
      <c r="I3447" t="s">
        <v>9</v>
      </c>
      <c r="J3447" t="s">
        <v>22</v>
      </c>
    </row>
    <row r="3448" spans="1:10" x14ac:dyDescent="0.35">
      <c r="A3448">
        <v>43355</v>
      </c>
      <c r="B3448" t="s">
        <v>5</v>
      </c>
      <c r="C3448" t="s">
        <v>41</v>
      </c>
      <c r="D3448" t="s">
        <v>17</v>
      </c>
      <c r="E3448">
        <v>199</v>
      </c>
      <c r="F3448">
        <v>7</v>
      </c>
      <c r="G3448">
        <v>1393</v>
      </c>
      <c r="H3448" t="s">
        <v>7</v>
      </c>
      <c r="I3448" t="s">
        <v>10</v>
      </c>
      <c r="J3448" t="s">
        <v>24</v>
      </c>
    </row>
    <row r="3449" spans="1:10" x14ac:dyDescent="0.35">
      <c r="A3449">
        <v>43356</v>
      </c>
      <c r="B3449" t="s">
        <v>5</v>
      </c>
      <c r="C3449" t="s">
        <v>40</v>
      </c>
      <c r="D3449" t="s">
        <v>16</v>
      </c>
      <c r="E3449">
        <v>99</v>
      </c>
      <c r="F3449">
        <v>1</v>
      </c>
      <c r="G3449">
        <v>99</v>
      </c>
      <c r="H3449" t="s">
        <v>8</v>
      </c>
      <c r="I3449" t="s">
        <v>10</v>
      </c>
      <c r="J3449" t="s">
        <v>24</v>
      </c>
    </row>
    <row r="3450" spans="1:10" x14ac:dyDescent="0.35">
      <c r="A3450">
        <v>43356</v>
      </c>
      <c r="B3450" t="s">
        <v>14</v>
      </c>
      <c r="C3450" t="s">
        <v>44</v>
      </c>
      <c r="D3450" t="s">
        <v>13</v>
      </c>
      <c r="E3450">
        <v>299</v>
      </c>
      <c r="F3450">
        <v>1</v>
      </c>
      <c r="G3450">
        <v>299</v>
      </c>
      <c r="H3450" t="s">
        <v>7</v>
      </c>
      <c r="I3450" t="s">
        <v>10</v>
      </c>
      <c r="J3450" t="s">
        <v>23</v>
      </c>
    </row>
    <row r="3451" spans="1:10" x14ac:dyDescent="0.35">
      <c r="A3451">
        <v>43357</v>
      </c>
      <c r="B3451" t="s">
        <v>5</v>
      </c>
      <c r="C3451" t="s">
        <v>40</v>
      </c>
      <c r="D3451" t="s">
        <v>6</v>
      </c>
      <c r="E3451">
        <v>499</v>
      </c>
      <c r="F3451">
        <v>6</v>
      </c>
      <c r="G3451">
        <v>2994</v>
      </c>
      <c r="H3451" t="s">
        <v>7</v>
      </c>
      <c r="I3451" t="s">
        <v>10</v>
      </c>
      <c r="J3451" t="s">
        <v>24</v>
      </c>
    </row>
    <row r="3452" spans="1:10" x14ac:dyDescent="0.35">
      <c r="A3452">
        <v>43357</v>
      </c>
      <c r="B3452" t="s">
        <v>5</v>
      </c>
      <c r="C3452" t="s">
        <v>40</v>
      </c>
      <c r="D3452" t="s">
        <v>13</v>
      </c>
      <c r="E3452">
        <v>299</v>
      </c>
      <c r="F3452">
        <v>5</v>
      </c>
      <c r="G3452">
        <v>1495</v>
      </c>
      <c r="H3452" t="s">
        <v>8</v>
      </c>
      <c r="I3452" t="s">
        <v>10</v>
      </c>
      <c r="J3452" t="s">
        <v>21</v>
      </c>
    </row>
    <row r="3453" spans="1:10" x14ac:dyDescent="0.35">
      <c r="A3453">
        <v>43357</v>
      </c>
      <c r="B3453" t="s">
        <v>5</v>
      </c>
      <c r="C3453" t="s">
        <v>40</v>
      </c>
      <c r="D3453" t="s">
        <v>13</v>
      </c>
      <c r="E3453">
        <v>299</v>
      </c>
      <c r="F3453">
        <v>5</v>
      </c>
      <c r="G3453">
        <v>1495</v>
      </c>
      <c r="H3453" t="s">
        <v>7</v>
      </c>
      <c r="I3453" t="s">
        <v>10</v>
      </c>
      <c r="J3453" t="s">
        <v>22</v>
      </c>
    </row>
    <row r="3454" spans="1:10" x14ac:dyDescent="0.35">
      <c r="A3454">
        <v>43357</v>
      </c>
      <c r="B3454" t="s">
        <v>14</v>
      </c>
      <c r="C3454" t="s">
        <v>40</v>
      </c>
      <c r="D3454" t="s">
        <v>13</v>
      </c>
      <c r="E3454">
        <v>299</v>
      </c>
      <c r="F3454">
        <v>2</v>
      </c>
      <c r="G3454">
        <v>598</v>
      </c>
      <c r="H3454" t="s">
        <v>7</v>
      </c>
      <c r="I3454" t="s">
        <v>10</v>
      </c>
      <c r="J3454" t="s">
        <v>20</v>
      </c>
    </row>
    <row r="3455" spans="1:10" x14ac:dyDescent="0.35">
      <c r="A3455">
        <v>43357</v>
      </c>
      <c r="B3455" t="s">
        <v>5</v>
      </c>
      <c r="C3455" t="s">
        <v>42</v>
      </c>
      <c r="D3455" t="s">
        <v>16</v>
      </c>
      <c r="E3455">
        <v>99</v>
      </c>
      <c r="F3455">
        <v>1</v>
      </c>
      <c r="G3455">
        <v>99</v>
      </c>
      <c r="H3455" t="s">
        <v>7</v>
      </c>
      <c r="I3455" t="s">
        <v>10</v>
      </c>
      <c r="J3455" t="s">
        <v>22</v>
      </c>
    </row>
    <row r="3456" spans="1:10" x14ac:dyDescent="0.35">
      <c r="A3456">
        <v>43357</v>
      </c>
      <c r="B3456" t="s">
        <v>5</v>
      </c>
      <c r="C3456" t="s">
        <v>40</v>
      </c>
      <c r="D3456" t="s">
        <v>15</v>
      </c>
      <c r="E3456">
        <v>399</v>
      </c>
      <c r="F3456">
        <v>6</v>
      </c>
      <c r="G3456">
        <v>2394</v>
      </c>
      <c r="H3456" t="s">
        <v>7</v>
      </c>
      <c r="I3456" t="s">
        <v>9</v>
      </c>
      <c r="J3456" t="s">
        <v>22</v>
      </c>
    </row>
    <row r="3457" spans="1:10" x14ac:dyDescent="0.35">
      <c r="A3457">
        <v>43357</v>
      </c>
      <c r="B3457" t="s">
        <v>12</v>
      </c>
      <c r="C3457" t="s">
        <v>40</v>
      </c>
      <c r="D3457" t="s">
        <v>15</v>
      </c>
      <c r="E3457">
        <v>399</v>
      </c>
      <c r="F3457">
        <v>10</v>
      </c>
      <c r="G3457">
        <v>3990</v>
      </c>
      <c r="H3457" t="s">
        <v>8</v>
      </c>
      <c r="I3457" t="s">
        <v>10</v>
      </c>
      <c r="J3457" t="s">
        <v>22</v>
      </c>
    </row>
    <row r="3458" spans="1:10" x14ac:dyDescent="0.35">
      <c r="A3458">
        <v>43357</v>
      </c>
      <c r="B3458" t="s">
        <v>5</v>
      </c>
      <c r="C3458" t="s">
        <v>44</v>
      </c>
      <c r="D3458" t="s">
        <v>16</v>
      </c>
      <c r="E3458">
        <v>99</v>
      </c>
      <c r="F3458">
        <v>4</v>
      </c>
      <c r="G3458">
        <v>396</v>
      </c>
      <c r="H3458" t="s">
        <v>7</v>
      </c>
      <c r="I3458" t="s">
        <v>10</v>
      </c>
      <c r="J3458" t="s">
        <v>23</v>
      </c>
    </row>
    <row r="3459" spans="1:10" x14ac:dyDescent="0.35">
      <c r="A3459">
        <v>43358</v>
      </c>
      <c r="B3459" t="s">
        <v>14</v>
      </c>
      <c r="C3459" t="s">
        <v>40</v>
      </c>
      <c r="D3459" t="s">
        <v>13</v>
      </c>
      <c r="E3459">
        <v>299</v>
      </c>
      <c r="F3459">
        <v>1</v>
      </c>
      <c r="G3459">
        <v>299</v>
      </c>
      <c r="H3459" t="s">
        <v>7</v>
      </c>
      <c r="I3459" t="s">
        <v>10</v>
      </c>
      <c r="J3459" t="s">
        <v>24</v>
      </c>
    </row>
    <row r="3460" spans="1:10" x14ac:dyDescent="0.35">
      <c r="A3460">
        <v>43359</v>
      </c>
      <c r="B3460" t="s">
        <v>12</v>
      </c>
      <c r="C3460" t="s">
        <v>40</v>
      </c>
      <c r="D3460" t="s">
        <v>16</v>
      </c>
      <c r="E3460">
        <v>99</v>
      </c>
      <c r="F3460">
        <v>8</v>
      </c>
      <c r="G3460">
        <v>792</v>
      </c>
      <c r="H3460" t="s">
        <v>7</v>
      </c>
      <c r="I3460" t="s">
        <v>10</v>
      </c>
      <c r="J3460" t="s">
        <v>24</v>
      </c>
    </row>
    <row r="3461" spans="1:10" x14ac:dyDescent="0.35">
      <c r="A3461">
        <v>43360</v>
      </c>
      <c r="B3461" t="s">
        <v>14</v>
      </c>
      <c r="C3461" t="s">
        <v>43</v>
      </c>
      <c r="D3461" t="s">
        <v>15</v>
      </c>
      <c r="E3461">
        <v>399</v>
      </c>
      <c r="F3461">
        <v>5</v>
      </c>
      <c r="G3461">
        <v>1995</v>
      </c>
      <c r="H3461" t="s">
        <v>8</v>
      </c>
      <c r="I3461" t="s">
        <v>10</v>
      </c>
      <c r="J3461" t="s">
        <v>22</v>
      </c>
    </row>
    <row r="3462" spans="1:10" x14ac:dyDescent="0.35">
      <c r="A3462">
        <v>43360</v>
      </c>
      <c r="B3462" t="s">
        <v>12</v>
      </c>
      <c r="C3462" t="s">
        <v>44</v>
      </c>
      <c r="D3462" t="s">
        <v>17</v>
      </c>
      <c r="E3462">
        <v>199</v>
      </c>
      <c r="F3462">
        <v>8</v>
      </c>
      <c r="G3462">
        <v>1592</v>
      </c>
      <c r="H3462" t="s">
        <v>8</v>
      </c>
      <c r="I3462" t="s">
        <v>10</v>
      </c>
      <c r="J3462" t="s">
        <v>21</v>
      </c>
    </row>
    <row r="3463" spans="1:10" x14ac:dyDescent="0.35">
      <c r="A3463">
        <v>43361</v>
      </c>
      <c r="B3463" t="s">
        <v>12</v>
      </c>
      <c r="C3463" t="s">
        <v>40</v>
      </c>
      <c r="D3463" t="s">
        <v>13</v>
      </c>
      <c r="E3463">
        <v>299</v>
      </c>
      <c r="F3463">
        <v>5</v>
      </c>
      <c r="G3463">
        <v>1495</v>
      </c>
      <c r="H3463" t="s">
        <v>7</v>
      </c>
      <c r="I3463" t="s">
        <v>10</v>
      </c>
      <c r="J3463" t="s">
        <v>22</v>
      </c>
    </row>
    <row r="3464" spans="1:10" x14ac:dyDescent="0.35">
      <c r="A3464">
        <v>43361</v>
      </c>
      <c r="B3464" t="s">
        <v>14</v>
      </c>
      <c r="C3464" t="s">
        <v>44</v>
      </c>
      <c r="D3464" t="s">
        <v>15</v>
      </c>
      <c r="E3464">
        <v>399</v>
      </c>
      <c r="F3464">
        <v>10</v>
      </c>
      <c r="G3464">
        <v>3990</v>
      </c>
      <c r="H3464" t="s">
        <v>7</v>
      </c>
      <c r="I3464" t="s">
        <v>10</v>
      </c>
      <c r="J3464" t="s">
        <v>22</v>
      </c>
    </row>
    <row r="3465" spans="1:10" x14ac:dyDescent="0.35">
      <c r="A3465">
        <v>43362</v>
      </c>
      <c r="B3465" t="s">
        <v>12</v>
      </c>
      <c r="C3465" t="s">
        <v>40</v>
      </c>
      <c r="D3465" t="s">
        <v>15</v>
      </c>
      <c r="E3465">
        <v>399</v>
      </c>
      <c r="F3465">
        <v>8</v>
      </c>
      <c r="G3465">
        <v>3192</v>
      </c>
      <c r="H3465" t="s">
        <v>7</v>
      </c>
      <c r="I3465" t="s">
        <v>10</v>
      </c>
      <c r="J3465" t="s">
        <v>23</v>
      </c>
    </row>
    <row r="3466" spans="1:10" x14ac:dyDescent="0.35">
      <c r="A3466">
        <v>43362</v>
      </c>
      <c r="B3466" t="s">
        <v>5</v>
      </c>
      <c r="C3466" t="s">
        <v>40</v>
      </c>
      <c r="D3466" t="s">
        <v>17</v>
      </c>
      <c r="E3466">
        <v>199</v>
      </c>
      <c r="F3466">
        <v>1</v>
      </c>
      <c r="G3466">
        <v>199</v>
      </c>
      <c r="H3466" t="s">
        <v>7</v>
      </c>
      <c r="I3466" t="s">
        <v>10</v>
      </c>
      <c r="J3466" t="s">
        <v>20</v>
      </c>
    </row>
    <row r="3467" spans="1:10" x14ac:dyDescent="0.35">
      <c r="A3467">
        <v>43362</v>
      </c>
      <c r="B3467" t="s">
        <v>12</v>
      </c>
      <c r="C3467" t="s">
        <v>42</v>
      </c>
      <c r="D3467" t="s">
        <v>16</v>
      </c>
      <c r="E3467">
        <v>99</v>
      </c>
      <c r="F3467">
        <v>3</v>
      </c>
      <c r="G3467">
        <v>297</v>
      </c>
      <c r="H3467" t="s">
        <v>8</v>
      </c>
      <c r="I3467" t="s">
        <v>10</v>
      </c>
      <c r="J3467" t="s">
        <v>20</v>
      </c>
    </row>
    <row r="3468" spans="1:10" x14ac:dyDescent="0.35">
      <c r="A3468">
        <v>43362</v>
      </c>
      <c r="B3468" t="s">
        <v>14</v>
      </c>
      <c r="C3468" t="s">
        <v>45</v>
      </c>
      <c r="D3468" t="s">
        <v>13</v>
      </c>
      <c r="E3468">
        <v>299</v>
      </c>
      <c r="F3468">
        <v>2</v>
      </c>
      <c r="G3468">
        <v>598</v>
      </c>
      <c r="H3468" t="s">
        <v>7</v>
      </c>
      <c r="I3468" t="s">
        <v>10</v>
      </c>
      <c r="J3468" t="s">
        <v>24</v>
      </c>
    </row>
    <row r="3469" spans="1:10" x14ac:dyDescent="0.35">
      <c r="A3469">
        <v>43362</v>
      </c>
      <c r="B3469" t="s">
        <v>14</v>
      </c>
      <c r="C3469" t="s">
        <v>41</v>
      </c>
      <c r="D3469" t="s">
        <v>16</v>
      </c>
      <c r="E3469">
        <v>99</v>
      </c>
      <c r="F3469">
        <v>10</v>
      </c>
      <c r="G3469">
        <v>990</v>
      </c>
      <c r="H3469" t="s">
        <v>8</v>
      </c>
      <c r="I3469" t="s">
        <v>10</v>
      </c>
      <c r="J3469" t="s">
        <v>23</v>
      </c>
    </row>
    <row r="3470" spans="1:10" x14ac:dyDescent="0.35">
      <c r="A3470">
        <v>43362</v>
      </c>
      <c r="B3470" t="s">
        <v>14</v>
      </c>
      <c r="C3470" t="s">
        <v>43</v>
      </c>
      <c r="D3470" t="s">
        <v>16</v>
      </c>
      <c r="E3470">
        <v>99</v>
      </c>
      <c r="F3470">
        <v>4</v>
      </c>
      <c r="G3470">
        <v>396</v>
      </c>
      <c r="H3470" t="s">
        <v>8</v>
      </c>
      <c r="I3470" t="s">
        <v>10</v>
      </c>
      <c r="J3470" t="s">
        <v>21</v>
      </c>
    </row>
    <row r="3471" spans="1:10" x14ac:dyDescent="0.35">
      <c r="A3471">
        <v>43362</v>
      </c>
      <c r="B3471" t="s">
        <v>5</v>
      </c>
      <c r="C3471" t="s">
        <v>40</v>
      </c>
      <c r="D3471" t="s">
        <v>13</v>
      </c>
      <c r="E3471">
        <v>299</v>
      </c>
      <c r="F3471">
        <v>3</v>
      </c>
      <c r="G3471">
        <v>897</v>
      </c>
      <c r="H3471" t="s">
        <v>8</v>
      </c>
      <c r="I3471" t="s">
        <v>10</v>
      </c>
      <c r="J3471" t="s">
        <v>20</v>
      </c>
    </row>
    <row r="3472" spans="1:10" x14ac:dyDescent="0.35">
      <c r="A3472">
        <v>43363</v>
      </c>
      <c r="B3472" t="s">
        <v>5</v>
      </c>
      <c r="C3472" t="s">
        <v>43</v>
      </c>
      <c r="D3472" t="s">
        <v>16</v>
      </c>
      <c r="E3472">
        <v>99</v>
      </c>
      <c r="F3472">
        <v>2</v>
      </c>
      <c r="G3472">
        <v>198</v>
      </c>
      <c r="H3472" t="s">
        <v>7</v>
      </c>
      <c r="I3472" t="s">
        <v>10</v>
      </c>
      <c r="J3472" t="s">
        <v>22</v>
      </c>
    </row>
    <row r="3473" spans="1:10" x14ac:dyDescent="0.35">
      <c r="A3473">
        <v>43363</v>
      </c>
      <c r="B3473" t="s">
        <v>12</v>
      </c>
      <c r="C3473" t="s">
        <v>42</v>
      </c>
      <c r="D3473" t="s">
        <v>17</v>
      </c>
      <c r="E3473">
        <v>199</v>
      </c>
      <c r="F3473">
        <v>8</v>
      </c>
      <c r="G3473">
        <v>1592</v>
      </c>
      <c r="H3473" t="s">
        <v>7</v>
      </c>
      <c r="I3473" t="s">
        <v>10</v>
      </c>
      <c r="J3473" t="s">
        <v>24</v>
      </c>
    </row>
    <row r="3474" spans="1:10" x14ac:dyDescent="0.35">
      <c r="A3474">
        <v>43363</v>
      </c>
      <c r="B3474" t="s">
        <v>12</v>
      </c>
      <c r="C3474" t="s">
        <v>43</v>
      </c>
      <c r="D3474" t="s">
        <v>16</v>
      </c>
      <c r="E3474">
        <v>99</v>
      </c>
      <c r="F3474">
        <v>4</v>
      </c>
      <c r="G3474">
        <v>396</v>
      </c>
      <c r="H3474" t="s">
        <v>7</v>
      </c>
      <c r="I3474" t="s">
        <v>9</v>
      </c>
      <c r="J3474" t="s">
        <v>23</v>
      </c>
    </row>
    <row r="3475" spans="1:10" x14ac:dyDescent="0.35">
      <c r="A3475">
        <v>43363</v>
      </c>
      <c r="B3475" t="s">
        <v>12</v>
      </c>
      <c r="C3475" t="s">
        <v>40</v>
      </c>
      <c r="D3475" t="s">
        <v>13</v>
      </c>
      <c r="E3475">
        <v>299</v>
      </c>
      <c r="F3475">
        <v>5</v>
      </c>
      <c r="G3475">
        <v>1495</v>
      </c>
      <c r="H3475" t="s">
        <v>7</v>
      </c>
      <c r="I3475" t="s">
        <v>10</v>
      </c>
      <c r="J3475" t="s">
        <v>22</v>
      </c>
    </row>
    <row r="3476" spans="1:10" x14ac:dyDescent="0.35">
      <c r="A3476">
        <v>43363</v>
      </c>
      <c r="B3476" t="s">
        <v>14</v>
      </c>
      <c r="C3476" t="s">
        <v>44</v>
      </c>
      <c r="D3476" t="s">
        <v>17</v>
      </c>
      <c r="E3476">
        <v>199</v>
      </c>
      <c r="F3476">
        <v>10</v>
      </c>
      <c r="G3476">
        <v>1990</v>
      </c>
      <c r="H3476" t="s">
        <v>7</v>
      </c>
      <c r="I3476" t="s">
        <v>10</v>
      </c>
      <c r="J3476" t="s">
        <v>21</v>
      </c>
    </row>
    <row r="3477" spans="1:10" x14ac:dyDescent="0.35">
      <c r="A3477">
        <v>43363</v>
      </c>
      <c r="B3477" t="s">
        <v>5</v>
      </c>
      <c r="C3477" t="s">
        <v>42</v>
      </c>
      <c r="D3477" t="s">
        <v>16</v>
      </c>
      <c r="E3477">
        <v>99</v>
      </c>
      <c r="F3477">
        <v>3</v>
      </c>
      <c r="G3477">
        <v>297</v>
      </c>
      <c r="H3477" t="s">
        <v>7</v>
      </c>
      <c r="I3477" t="s">
        <v>10</v>
      </c>
      <c r="J3477" t="s">
        <v>23</v>
      </c>
    </row>
    <row r="3478" spans="1:10" x14ac:dyDescent="0.35">
      <c r="A3478">
        <v>43364</v>
      </c>
      <c r="B3478" t="s">
        <v>12</v>
      </c>
      <c r="C3478" t="s">
        <v>42</v>
      </c>
      <c r="D3478" t="s">
        <v>17</v>
      </c>
      <c r="E3478">
        <v>199</v>
      </c>
      <c r="F3478">
        <v>2</v>
      </c>
      <c r="G3478">
        <v>398</v>
      </c>
      <c r="H3478" t="s">
        <v>8</v>
      </c>
      <c r="I3478" t="s">
        <v>10</v>
      </c>
      <c r="J3478" t="s">
        <v>23</v>
      </c>
    </row>
    <row r="3479" spans="1:10" x14ac:dyDescent="0.35">
      <c r="A3479">
        <v>43364</v>
      </c>
      <c r="B3479" t="s">
        <v>12</v>
      </c>
      <c r="C3479" t="s">
        <v>40</v>
      </c>
      <c r="D3479" t="s">
        <v>15</v>
      </c>
      <c r="E3479">
        <v>399</v>
      </c>
      <c r="F3479">
        <v>7</v>
      </c>
      <c r="G3479">
        <v>2793</v>
      </c>
      <c r="H3479" t="s">
        <v>7</v>
      </c>
      <c r="I3479" t="s">
        <v>10</v>
      </c>
      <c r="J3479" t="s">
        <v>23</v>
      </c>
    </row>
    <row r="3480" spans="1:10" x14ac:dyDescent="0.35">
      <c r="A3480">
        <v>43364</v>
      </c>
      <c r="B3480" t="s">
        <v>5</v>
      </c>
      <c r="C3480" t="s">
        <v>43</v>
      </c>
      <c r="D3480" t="s">
        <v>17</v>
      </c>
      <c r="E3480">
        <v>199</v>
      </c>
      <c r="F3480">
        <v>5</v>
      </c>
      <c r="G3480">
        <v>995</v>
      </c>
      <c r="H3480" t="s">
        <v>7</v>
      </c>
      <c r="I3480" t="s">
        <v>10</v>
      </c>
      <c r="J3480" t="s">
        <v>22</v>
      </c>
    </row>
    <row r="3481" spans="1:10" x14ac:dyDescent="0.35">
      <c r="A3481">
        <v>43364</v>
      </c>
      <c r="B3481" t="s">
        <v>12</v>
      </c>
      <c r="C3481" t="s">
        <v>40</v>
      </c>
      <c r="D3481" t="s">
        <v>6</v>
      </c>
      <c r="E3481">
        <v>499</v>
      </c>
      <c r="F3481">
        <v>3</v>
      </c>
      <c r="G3481">
        <v>1497</v>
      </c>
      <c r="H3481" t="s">
        <v>8</v>
      </c>
      <c r="I3481" t="s">
        <v>10</v>
      </c>
      <c r="J3481" t="s">
        <v>24</v>
      </c>
    </row>
    <row r="3482" spans="1:10" x14ac:dyDescent="0.35">
      <c r="A3482">
        <v>43365</v>
      </c>
      <c r="B3482" t="s">
        <v>12</v>
      </c>
      <c r="C3482" t="s">
        <v>45</v>
      </c>
      <c r="D3482" t="s">
        <v>17</v>
      </c>
      <c r="E3482">
        <v>199</v>
      </c>
      <c r="F3482">
        <v>6</v>
      </c>
      <c r="G3482">
        <v>1194</v>
      </c>
      <c r="H3482" t="s">
        <v>7</v>
      </c>
      <c r="I3482" t="s">
        <v>10</v>
      </c>
      <c r="J3482" t="s">
        <v>24</v>
      </c>
    </row>
    <row r="3483" spans="1:10" x14ac:dyDescent="0.35">
      <c r="A3483">
        <v>43365</v>
      </c>
      <c r="B3483" t="s">
        <v>12</v>
      </c>
      <c r="C3483" t="s">
        <v>44</v>
      </c>
      <c r="D3483" t="s">
        <v>16</v>
      </c>
      <c r="E3483">
        <v>99</v>
      </c>
      <c r="F3483">
        <v>9</v>
      </c>
      <c r="G3483">
        <v>891</v>
      </c>
      <c r="H3483" t="s">
        <v>7</v>
      </c>
      <c r="I3483" t="s">
        <v>10</v>
      </c>
      <c r="J3483" t="s">
        <v>22</v>
      </c>
    </row>
    <row r="3484" spans="1:10" x14ac:dyDescent="0.35">
      <c r="A3484">
        <v>43365</v>
      </c>
      <c r="B3484" t="s">
        <v>12</v>
      </c>
      <c r="C3484" t="s">
        <v>40</v>
      </c>
      <c r="D3484" t="s">
        <v>6</v>
      </c>
      <c r="E3484">
        <v>499</v>
      </c>
      <c r="F3484">
        <v>5</v>
      </c>
      <c r="G3484">
        <v>2495</v>
      </c>
      <c r="H3484" t="s">
        <v>8</v>
      </c>
      <c r="I3484" t="s">
        <v>9</v>
      </c>
      <c r="J3484" t="s">
        <v>23</v>
      </c>
    </row>
    <row r="3485" spans="1:10" x14ac:dyDescent="0.35">
      <c r="A3485">
        <v>43366</v>
      </c>
      <c r="B3485" t="s">
        <v>12</v>
      </c>
      <c r="C3485" t="s">
        <v>40</v>
      </c>
      <c r="D3485" t="s">
        <v>13</v>
      </c>
      <c r="E3485">
        <v>299</v>
      </c>
      <c r="F3485">
        <v>7</v>
      </c>
      <c r="G3485">
        <v>2093</v>
      </c>
      <c r="H3485" t="s">
        <v>7</v>
      </c>
      <c r="I3485" t="s">
        <v>10</v>
      </c>
      <c r="J3485" t="s">
        <v>22</v>
      </c>
    </row>
    <row r="3486" spans="1:10" x14ac:dyDescent="0.35">
      <c r="A3486">
        <v>43366</v>
      </c>
      <c r="B3486" t="s">
        <v>14</v>
      </c>
      <c r="C3486" t="s">
        <v>42</v>
      </c>
      <c r="D3486" t="s">
        <v>15</v>
      </c>
      <c r="E3486">
        <v>399</v>
      </c>
      <c r="F3486">
        <v>5</v>
      </c>
      <c r="G3486">
        <v>1995</v>
      </c>
      <c r="H3486" t="s">
        <v>7</v>
      </c>
      <c r="I3486" t="s">
        <v>10</v>
      </c>
      <c r="J3486" t="s">
        <v>22</v>
      </c>
    </row>
    <row r="3487" spans="1:10" x14ac:dyDescent="0.35">
      <c r="A3487">
        <v>43366</v>
      </c>
      <c r="B3487" t="s">
        <v>12</v>
      </c>
      <c r="C3487" t="s">
        <v>45</v>
      </c>
      <c r="D3487" t="s">
        <v>6</v>
      </c>
      <c r="E3487">
        <v>499</v>
      </c>
      <c r="F3487">
        <v>10</v>
      </c>
      <c r="G3487">
        <v>4990</v>
      </c>
      <c r="H3487" t="s">
        <v>7</v>
      </c>
      <c r="I3487" t="s">
        <v>10</v>
      </c>
      <c r="J3487" t="s">
        <v>20</v>
      </c>
    </row>
    <row r="3488" spans="1:10" x14ac:dyDescent="0.35">
      <c r="A3488">
        <v>43366</v>
      </c>
      <c r="B3488" t="s">
        <v>12</v>
      </c>
      <c r="C3488" t="s">
        <v>40</v>
      </c>
      <c r="D3488" t="s">
        <v>17</v>
      </c>
      <c r="E3488">
        <v>199</v>
      </c>
      <c r="F3488">
        <v>10</v>
      </c>
      <c r="G3488">
        <v>1990</v>
      </c>
      <c r="H3488" t="s">
        <v>7</v>
      </c>
      <c r="I3488" t="s">
        <v>10</v>
      </c>
      <c r="J3488" t="s">
        <v>20</v>
      </c>
    </row>
    <row r="3489" spans="1:10" x14ac:dyDescent="0.35">
      <c r="A3489">
        <v>43366</v>
      </c>
      <c r="B3489" t="s">
        <v>5</v>
      </c>
      <c r="C3489" t="s">
        <v>41</v>
      </c>
      <c r="D3489" t="s">
        <v>16</v>
      </c>
      <c r="E3489">
        <v>99</v>
      </c>
      <c r="F3489">
        <v>4</v>
      </c>
      <c r="G3489">
        <v>396</v>
      </c>
      <c r="H3489" t="s">
        <v>7</v>
      </c>
      <c r="I3489" t="s">
        <v>10</v>
      </c>
      <c r="J3489" t="s">
        <v>22</v>
      </c>
    </row>
    <row r="3490" spans="1:10" x14ac:dyDescent="0.35">
      <c r="A3490">
        <v>43366</v>
      </c>
      <c r="B3490" t="s">
        <v>14</v>
      </c>
      <c r="C3490" t="s">
        <v>44</v>
      </c>
      <c r="D3490" t="s">
        <v>6</v>
      </c>
      <c r="E3490">
        <v>499</v>
      </c>
      <c r="F3490">
        <v>8</v>
      </c>
      <c r="G3490">
        <v>3992</v>
      </c>
      <c r="H3490" t="s">
        <v>7</v>
      </c>
      <c r="I3490" t="s">
        <v>10</v>
      </c>
      <c r="J3490" t="s">
        <v>23</v>
      </c>
    </row>
    <row r="3491" spans="1:10" x14ac:dyDescent="0.35">
      <c r="A3491">
        <v>43367</v>
      </c>
      <c r="B3491" t="s">
        <v>5</v>
      </c>
      <c r="C3491" t="s">
        <v>43</v>
      </c>
      <c r="D3491" t="s">
        <v>15</v>
      </c>
      <c r="E3491">
        <v>399</v>
      </c>
      <c r="F3491">
        <v>9</v>
      </c>
      <c r="G3491">
        <v>3591</v>
      </c>
      <c r="H3491" t="s">
        <v>7</v>
      </c>
      <c r="I3491" t="s">
        <v>10</v>
      </c>
      <c r="J3491" t="s">
        <v>20</v>
      </c>
    </row>
    <row r="3492" spans="1:10" x14ac:dyDescent="0.35">
      <c r="A3492">
        <v>43367</v>
      </c>
      <c r="B3492" t="s">
        <v>14</v>
      </c>
      <c r="C3492" t="s">
        <v>41</v>
      </c>
      <c r="D3492" t="s">
        <v>17</v>
      </c>
      <c r="E3492">
        <v>199</v>
      </c>
      <c r="F3492">
        <v>9</v>
      </c>
      <c r="G3492">
        <v>1791</v>
      </c>
      <c r="H3492" t="s">
        <v>8</v>
      </c>
      <c r="I3492" t="s">
        <v>10</v>
      </c>
      <c r="J3492" t="s">
        <v>21</v>
      </c>
    </row>
    <row r="3493" spans="1:10" x14ac:dyDescent="0.35">
      <c r="A3493">
        <v>43367</v>
      </c>
      <c r="B3493" t="s">
        <v>14</v>
      </c>
      <c r="C3493" t="s">
        <v>41</v>
      </c>
      <c r="D3493" t="s">
        <v>6</v>
      </c>
      <c r="E3493">
        <v>499</v>
      </c>
      <c r="F3493">
        <v>4</v>
      </c>
      <c r="G3493">
        <v>1996</v>
      </c>
      <c r="H3493" t="s">
        <v>8</v>
      </c>
      <c r="I3493" t="s">
        <v>10</v>
      </c>
      <c r="J3493" t="s">
        <v>24</v>
      </c>
    </row>
    <row r="3494" spans="1:10" x14ac:dyDescent="0.35">
      <c r="A3494">
        <v>43367</v>
      </c>
      <c r="B3494" t="s">
        <v>5</v>
      </c>
      <c r="C3494" t="s">
        <v>44</v>
      </c>
      <c r="D3494" t="s">
        <v>15</v>
      </c>
      <c r="E3494">
        <v>399</v>
      </c>
      <c r="F3494">
        <v>5</v>
      </c>
      <c r="G3494">
        <v>1995</v>
      </c>
      <c r="H3494" t="s">
        <v>8</v>
      </c>
      <c r="I3494" t="s">
        <v>10</v>
      </c>
      <c r="J3494" t="s">
        <v>22</v>
      </c>
    </row>
    <row r="3495" spans="1:10" x14ac:dyDescent="0.35">
      <c r="A3495">
        <v>43367</v>
      </c>
      <c r="B3495" t="s">
        <v>12</v>
      </c>
      <c r="C3495" t="s">
        <v>40</v>
      </c>
      <c r="D3495" t="s">
        <v>6</v>
      </c>
      <c r="E3495">
        <v>499</v>
      </c>
      <c r="F3495">
        <v>4</v>
      </c>
      <c r="G3495">
        <v>1996</v>
      </c>
      <c r="H3495" t="s">
        <v>7</v>
      </c>
      <c r="I3495" t="s">
        <v>10</v>
      </c>
      <c r="J3495" t="s">
        <v>24</v>
      </c>
    </row>
    <row r="3496" spans="1:10" x14ac:dyDescent="0.35">
      <c r="A3496">
        <v>43367</v>
      </c>
      <c r="B3496" t="s">
        <v>5</v>
      </c>
      <c r="C3496" t="s">
        <v>45</v>
      </c>
      <c r="D3496" t="s">
        <v>16</v>
      </c>
      <c r="E3496">
        <v>99</v>
      </c>
      <c r="F3496">
        <v>1</v>
      </c>
      <c r="G3496">
        <v>99</v>
      </c>
      <c r="H3496" t="s">
        <v>8</v>
      </c>
      <c r="I3496" t="s">
        <v>10</v>
      </c>
      <c r="J3496" t="s">
        <v>21</v>
      </c>
    </row>
    <row r="3497" spans="1:10" x14ac:dyDescent="0.35">
      <c r="A3497">
        <v>43367</v>
      </c>
      <c r="B3497" t="s">
        <v>5</v>
      </c>
      <c r="C3497" t="s">
        <v>44</v>
      </c>
      <c r="D3497" t="s">
        <v>13</v>
      </c>
      <c r="E3497">
        <v>299</v>
      </c>
      <c r="F3497">
        <v>5</v>
      </c>
      <c r="G3497">
        <v>1495</v>
      </c>
      <c r="H3497" t="s">
        <v>8</v>
      </c>
      <c r="I3497" t="s">
        <v>10</v>
      </c>
      <c r="J3497" t="s">
        <v>22</v>
      </c>
    </row>
    <row r="3498" spans="1:10" x14ac:dyDescent="0.35">
      <c r="A3498">
        <v>43368</v>
      </c>
      <c r="B3498" t="s">
        <v>12</v>
      </c>
      <c r="C3498" t="s">
        <v>40</v>
      </c>
      <c r="D3498" t="s">
        <v>13</v>
      </c>
      <c r="E3498">
        <v>299</v>
      </c>
      <c r="F3498">
        <v>4</v>
      </c>
      <c r="G3498">
        <v>1196</v>
      </c>
      <c r="H3498" t="s">
        <v>8</v>
      </c>
      <c r="I3498" t="s">
        <v>10</v>
      </c>
      <c r="J3498" t="s">
        <v>24</v>
      </c>
    </row>
    <row r="3499" spans="1:10" x14ac:dyDescent="0.35">
      <c r="A3499">
        <v>43368</v>
      </c>
      <c r="B3499" t="s">
        <v>5</v>
      </c>
      <c r="C3499" t="s">
        <v>43</v>
      </c>
      <c r="D3499" t="s">
        <v>6</v>
      </c>
      <c r="E3499">
        <v>499</v>
      </c>
      <c r="F3499">
        <v>6</v>
      </c>
      <c r="G3499">
        <v>2994</v>
      </c>
      <c r="H3499" t="s">
        <v>8</v>
      </c>
      <c r="I3499" t="s">
        <v>10</v>
      </c>
      <c r="J3499" t="s">
        <v>24</v>
      </c>
    </row>
    <row r="3500" spans="1:10" x14ac:dyDescent="0.35">
      <c r="A3500">
        <v>43368</v>
      </c>
      <c r="B3500" t="s">
        <v>12</v>
      </c>
      <c r="C3500" t="s">
        <v>42</v>
      </c>
      <c r="D3500" t="s">
        <v>15</v>
      </c>
      <c r="E3500">
        <v>399</v>
      </c>
      <c r="F3500">
        <v>4</v>
      </c>
      <c r="G3500">
        <v>1596</v>
      </c>
      <c r="H3500" t="s">
        <v>7</v>
      </c>
      <c r="I3500" t="s">
        <v>10</v>
      </c>
      <c r="J3500" t="s">
        <v>22</v>
      </c>
    </row>
    <row r="3501" spans="1:10" x14ac:dyDescent="0.35">
      <c r="A3501">
        <v>43368</v>
      </c>
      <c r="B3501" t="s">
        <v>12</v>
      </c>
      <c r="C3501" t="s">
        <v>41</v>
      </c>
      <c r="D3501" t="s">
        <v>15</v>
      </c>
      <c r="E3501">
        <v>399</v>
      </c>
      <c r="F3501">
        <v>7</v>
      </c>
      <c r="G3501">
        <v>2793</v>
      </c>
      <c r="H3501" t="s">
        <v>7</v>
      </c>
      <c r="I3501" t="s">
        <v>10</v>
      </c>
      <c r="J3501" t="s">
        <v>22</v>
      </c>
    </row>
    <row r="3502" spans="1:10" x14ac:dyDescent="0.35">
      <c r="A3502">
        <v>43369</v>
      </c>
      <c r="B3502" t="s">
        <v>12</v>
      </c>
      <c r="C3502" t="s">
        <v>40</v>
      </c>
      <c r="D3502" t="s">
        <v>16</v>
      </c>
      <c r="E3502">
        <v>99</v>
      </c>
      <c r="F3502">
        <v>5</v>
      </c>
      <c r="G3502">
        <v>495</v>
      </c>
      <c r="H3502" t="s">
        <v>7</v>
      </c>
      <c r="I3502" t="s">
        <v>10</v>
      </c>
      <c r="J3502" t="s">
        <v>22</v>
      </c>
    </row>
    <row r="3503" spans="1:10" x14ac:dyDescent="0.35">
      <c r="A3503">
        <v>43369</v>
      </c>
      <c r="B3503" t="s">
        <v>5</v>
      </c>
      <c r="C3503" t="s">
        <v>40</v>
      </c>
      <c r="D3503" t="s">
        <v>13</v>
      </c>
      <c r="E3503">
        <v>299</v>
      </c>
      <c r="F3503">
        <v>2</v>
      </c>
      <c r="G3503">
        <v>598</v>
      </c>
      <c r="H3503" t="s">
        <v>8</v>
      </c>
      <c r="I3503" t="s">
        <v>10</v>
      </c>
      <c r="J3503" t="s">
        <v>23</v>
      </c>
    </row>
    <row r="3504" spans="1:10" x14ac:dyDescent="0.35">
      <c r="A3504">
        <v>43369</v>
      </c>
      <c r="B3504" t="s">
        <v>12</v>
      </c>
      <c r="C3504" t="s">
        <v>42</v>
      </c>
      <c r="D3504" t="s">
        <v>15</v>
      </c>
      <c r="E3504">
        <v>399</v>
      </c>
      <c r="F3504">
        <v>9</v>
      </c>
      <c r="G3504">
        <v>3591</v>
      </c>
      <c r="H3504" t="s">
        <v>7</v>
      </c>
      <c r="I3504" t="s">
        <v>10</v>
      </c>
      <c r="J3504" t="s">
        <v>20</v>
      </c>
    </row>
    <row r="3505" spans="1:10" x14ac:dyDescent="0.35">
      <c r="A3505">
        <v>43369</v>
      </c>
      <c r="B3505" t="s">
        <v>12</v>
      </c>
      <c r="C3505" t="s">
        <v>43</v>
      </c>
      <c r="D3505" t="s">
        <v>17</v>
      </c>
      <c r="E3505">
        <v>199</v>
      </c>
      <c r="F3505">
        <v>8</v>
      </c>
      <c r="G3505">
        <v>1592</v>
      </c>
      <c r="H3505" t="s">
        <v>7</v>
      </c>
      <c r="I3505" t="s">
        <v>10</v>
      </c>
      <c r="J3505" t="s">
        <v>22</v>
      </c>
    </row>
    <row r="3506" spans="1:10" x14ac:dyDescent="0.35">
      <c r="A3506">
        <v>43369</v>
      </c>
      <c r="B3506" t="s">
        <v>5</v>
      </c>
      <c r="C3506" t="s">
        <v>45</v>
      </c>
      <c r="D3506" t="s">
        <v>16</v>
      </c>
      <c r="E3506">
        <v>99</v>
      </c>
      <c r="F3506">
        <v>6</v>
      </c>
      <c r="G3506">
        <v>594</v>
      </c>
      <c r="H3506" t="s">
        <v>7</v>
      </c>
      <c r="I3506" t="s">
        <v>10</v>
      </c>
      <c r="J3506" t="s">
        <v>21</v>
      </c>
    </row>
    <row r="3507" spans="1:10" x14ac:dyDescent="0.35">
      <c r="A3507">
        <v>43369</v>
      </c>
      <c r="B3507" t="s">
        <v>14</v>
      </c>
      <c r="C3507" t="s">
        <v>40</v>
      </c>
      <c r="D3507" t="s">
        <v>16</v>
      </c>
      <c r="E3507">
        <v>99</v>
      </c>
      <c r="F3507">
        <v>2</v>
      </c>
      <c r="G3507">
        <v>198</v>
      </c>
      <c r="H3507" t="s">
        <v>8</v>
      </c>
      <c r="I3507" t="s">
        <v>10</v>
      </c>
      <c r="J3507" t="s">
        <v>23</v>
      </c>
    </row>
    <row r="3508" spans="1:10" x14ac:dyDescent="0.35">
      <c r="A3508">
        <v>43369</v>
      </c>
      <c r="B3508" t="s">
        <v>14</v>
      </c>
      <c r="C3508" t="s">
        <v>44</v>
      </c>
      <c r="D3508" t="s">
        <v>16</v>
      </c>
      <c r="E3508">
        <v>99</v>
      </c>
      <c r="F3508">
        <v>4</v>
      </c>
      <c r="G3508">
        <v>396</v>
      </c>
      <c r="H3508" t="s">
        <v>7</v>
      </c>
      <c r="I3508" t="s">
        <v>10</v>
      </c>
      <c r="J3508" t="s">
        <v>20</v>
      </c>
    </row>
    <row r="3509" spans="1:10" x14ac:dyDescent="0.35">
      <c r="A3509">
        <v>43369</v>
      </c>
      <c r="B3509" t="s">
        <v>12</v>
      </c>
      <c r="C3509" t="s">
        <v>40</v>
      </c>
      <c r="D3509" t="s">
        <v>15</v>
      </c>
      <c r="E3509">
        <v>399</v>
      </c>
      <c r="F3509">
        <v>7</v>
      </c>
      <c r="G3509">
        <v>2793</v>
      </c>
      <c r="H3509" t="s">
        <v>7</v>
      </c>
      <c r="I3509" t="s">
        <v>10</v>
      </c>
      <c r="J3509" t="s">
        <v>24</v>
      </c>
    </row>
    <row r="3510" spans="1:10" x14ac:dyDescent="0.35">
      <c r="A3510">
        <v>43369</v>
      </c>
      <c r="B3510" t="s">
        <v>5</v>
      </c>
      <c r="C3510" t="s">
        <v>41</v>
      </c>
      <c r="D3510" t="s">
        <v>17</v>
      </c>
      <c r="E3510">
        <v>199</v>
      </c>
      <c r="F3510">
        <v>6</v>
      </c>
      <c r="G3510">
        <v>1194</v>
      </c>
      <c r="H3510" t="s">
        <v>7</v>
      </c>
      <c r="I3510" t="s">
        <v>10</v>
      </c>
      <c r="J3510" t="s">
        <v>23</v>
      </c>
    </row>
    <row r="3511" spans="1:10" x14ac:dyDescent="0.35">
      <c r="A3511">
        <v>43369</v>
      </c>
      <c r="B3511" t="s">
        <v>5</v>
      </c>
      <c r="C3511" t="s">
        <v>41</v>
      </c>
      <c r="D3511" t="s">
        <v>17</v>
      </c>
      <c r="E3511">
        <v>199</v>
      </c>
      <c r="F3511">
        <v>6</v>
      </c>
      <c r="G3511">
        <v>1194</v>
      </c>
      <c r="H3511" t="s">
        <v>7</v>
      </c>
      <c r="I3511" t="s">
        <v>10</v>
      </c>
      <c r="J3511" t="s">
        <v>22</v>
      </c>
    </row>
    <row r="3512" spans="1:10" x14ac:dyDescent="0.35">
      <c r="A3512">
        <v>43370</v>
      </c>
      <c r="B3512" t="s">
        <v>12</v>
      </c>
      <c r="C3512" t="s">
        <v>40</v>
      </c>
      <c r="D3512" t="s">
        <v>6</v>
      </c>
      <c r="E3512">
        <v>499</v>
      </c>
      <c r="F3512">
        <v>8</v>
      </c>
      <c r="G3512">
        <v>3992</v>
      </c>
      <c r="H3512" t="s">
        <v>7</v>
      </c>
      <c r="I3512" t="s">
        <v>10</v>
      </c>
      <c r="J3512" t="s">
        <v>21</v>
      </c>
    </row>
    <row r="3513" spans="1:10" x14ac:dyDescent="0.35">
      <c r="A3513">
        <v>43370</v>
      </c>
      <c r="B3513" t="s">
        <v>12</v>
      </c>
      <c r="C3513" t="s">
        <v>45</v>
      </c>
      <c r="D3513" t="s">
        <v>16</v>
      </c>
      <c r="E3513">
        <v>99</v>
      </c>
      <c r="F3513">
        <v>5</v>
      </c>
      <c r="G3513">
        <v>495</v>
      </c>
      <c r="H3513" t="s">
        <v>8</v>
      </c>
      <c r="I3513" t="s">
        <v>10</v>
      </c>
      <c r="J3513" t="s">
        <v>22</v>
      </c>
    </row>
    <row r="3514" spans="1:10" x14ac:dyDescent="0.35">
      <c r="A3514">
        <v>43370</v>
      </c>
      <c r="B3514" t="s">
        <v>5</v>
      </c>
      <c r="C3514" t="s">
        <v>40</v>
      </c>
      <c r="D3514" t="s">
        <v>15</v>
      </c>
      <c r="E3514">
        <v>399</v>
      </c>
      <c r="F3514">
        <v>6</v>
      </c>
      <c r="G3514">
        <v>2394</v>
      </c>
      <c r="H3514" t="s">
        <v>7</v>
      </c>
      <c r="I3514" t="s">
        <v>10</v>
      </c>
      <c r="J3514" t="s">
        <v>21</v>
      </c>
    </row>
    <row r="3515" spans="1:10" x14ac:dyDescent="0.35">
      <c r="A3515">
        <v>43370</v>
      </c>
      <c r="B3515" t="s">
        <v>5</v>
      </c>
      <c r="C3515" t="s">
        <v>43</v>
      </c>
      <c r="D3515" t="s">
        <v>16</v>
      </c>
      <c r="E3515">
        <v>99</v>
      </c>
      <c r="F3515">
        <v>2</v>
      </c>
      <c r="G3515">
        <v>198</v>
      </c>
      <c r="H3515" t="s">
        <v>7</v>
      </c>
      <c r="I3515" t="s">
        <v>10</v>
      </c>
      <c r="J3515" t="s">
        <v>22</v>
      </c>
    </row>
    <row r="3516" spans="1:10" x14ac:dyDescent="0.35">
      <c r="A3516">
        <v>43371</v>
      </c>
      <c r="B3516" t="s">
        <v>5</v>
      </c>
      <c r="C3516" t="s">
        <v>41</v>
      </c>
      <c r="D3516" t="s">
        <v>13</v>
      </c>
      <c r="E3516">
        <v>299</v>
      </c>
      <c r="F3516">
        <v>10</v>
      </c>
      <c r="G3516">
        <v>2990</v>
      </c>
      <c r="H3516" t="s">
        <v>7</v>
      </c>
      <c r="I3516" t="s">
        <v>10</v>
      </c>
      <c r="J3516" t="s">
        <v>22</v>
      </c>
    </row>
    <row r="3517" spans="1:10" x14ac:dyDescent="0.35">
      <c r="A3517">
        <v>43371</v>
      </c>
      <c r="B3517" t="s">
        <v>14</v>
      </c>
      <c r="C3517" t="s">
        <v>40</v>
      </c>
      <c r="D3517" t="s">
        <v>16</v>
      </c>
      <c r="E3517">
        <v>99</v>
      </c>
      <c r="F3517">
        <v>9</v>
      </c>
      <c r="G3517">
        <v>891</v>
      </c>
      <c r="H3517" t="s">
        <v>7</v>
      </c>
      <c r="I3517" t="s">
        <v>10</v>
      </c>
      <c r="J3517" t="s">
        <v>20</v>
      </c>
    </row>
    <row r="3518" spans="1:10" x14ac:dyDescent="0.35">
      <c r="A3518">
        <v>43371</v>
      </c>
      <c r="B3518" t="s">
        <v>5</v>
      </c>
      <c r="C3518" t="s">
        <v>40</v>
      </c>
      <c r="D3518" t="s">
        <v>6</v>
      </c>
      <c r="E3518">
        <v>499</v>
      </c>
      <c r="F3518">
        <v>3</v>
      </c>
      <c r="G3518">
        <v>1497</v>
      </c>
      <c r="H3518" t="s">
        <v>7</v>
      </c>
      <c r="I3518" t="s">
        <v>10</v>
      </c>
      <c r="J3518" t="s">
        <v>22</v>
      </c>
    </row>
    <row r="3519" spans="1:10" x14ac:dyDescent="0.35">
      <c r="A3519">
        <v>43371</v>
      </c>
      <c r="B3519" t="s">
        <v>5</v>
      </c>
      <c r="C3519" t="s">
        <v>40</v>
      </c>
      <c r="D3519" t="s">
        <v>15</v>
      </c>
      <c r="E3519">
        <v>399</v>
      </c>
      <c r="F3519">
        <v>9</v>
      </c>
      <c r="G3519">
        <v>3591</v>
      </c>
      <c r="H3519" t="s">
        <v>8</v>
      </c>
      <c r="I3519" t="s">
        <v>9</v>
      </c>
      <c r="J3519" t="s">
        <v>21</v>
      </c>
    </row>
    <row r="3520" spans="1:10" x14ac:dyDescent="0.35">
      <c r="A3520">
        <v>43371</v>
      </c>
      <c r="B3520" t="s">
        <v>14</v>
      </c>
      <c r="C3520" t="s">
        <v>43</v>
      </c>
      <c r="D3520" t="s">
        <v>13</v>
      </c>
      <c r="E3520">
        <v>299</v>
      </c>
      <c r="F3520">
        <v>10</v>
      </c>
      <c r="G3520">
        <v>2990</v>
      </c>
      <c r="H3520" t="s">
        <v>7</v>
      </c>
      <c r="I3520" t="s">
        <v>10</v>
      </c>
      <c r="J3520" t="s">
        <v>22</v>
      </c>
    </row>
    <row r="3521" spans="1:10" x14ac:dyDescent="0.35">
      <c r="A3521">
        <v>43371</v>
      </c>
      <c r="B3521" t="s">
        <v>12</v>
      </c>
      <c r="C3521" t="s">
        <v>45</v>
      </c>
      <c r="D3521" t="s">
        <v>15</v>
      </c>
      <c r="E3521">
        <v>399</v>
      </c>
      <c r="F3521">
        <v>9</v>
      </c>
      <c r="G3521">
        <v>3591</v>
      </c>
      <c r="H3521" t="s">
        <v>7</v>
      </c>
      <c r="I3521" t="s">
        <v>10</v>
      </c>
      <c r="J3521" t="s">
        <v>23</v>
      </c>
    </row>
    <row r="3522" spans="1:10" x14ac:dyDescent="0.35">
      <c r="A3522">
        <v>43371</v>
      </c>
      <c r="B3522" t="s">
        <v>5</v>
      </c>
      <c r="C3522" t="s">
        <v>40</v>
      </c>
      <c r="D3522" t="s">
        <v>17</v>
      </c>
      <c r="E3522">
        <v>199</v>
      </c>
      <c r="F3522">
        <v>7</v>
      </c>
      <c r="G3522">
        <v>1393</v>
      </c>
      <c r="H3522" t="s">
        <v>8</v>
      </c>
      <c r="I3522" t="s">
        <v>10</v>
      </c>
      <c r="J3522" t="s">
        <v>22</v>
      </c>
    </row>
    <row r="3523" spans="1:10" x14ac:dyDescent="0.35">
      <c r="A3523">
        <v>43371</v>
      </c>
      <c r="B3523" t="s">
        <v>12</v>
      </c>
      <c r="C3523" t="s">
        <v>40</v>
      </c>
      <c r="D3523" t="s">
        <v>16</v>
      </c>
      <c r="E3523">
        <v>99</v>
      </c>
      <c r="F3523">
        <v>6</v>
      </c>
      <c r="G3523">
        <v>594</v>
      </c>
      <c r="H3523" t="s">
        <v>8</v>
      </c>
      <c r="I3523" t="s">
        <v>10</v>
      </c>
      <c r="J3523" t="s">
        <v>23</v>
      </c>
    </row>
    <row r="3524" spans="1:10" x14ac:dyDescent="0.35">
      <c r="A3524">
        <v>43372</v>
      </c>
      <c r="B3524" t="s">
        <v>14</v>
      </c>
      <c r="C3524" t="s">
        <v>40</v>
      </c>
      <c r="D3524" t="s">
        <v>13</v>
      </c>
      <c r="E3524">
        <v>299</v>
      </c>
      <c r="F3524">
        <v>5</v>
      </c>
      <c r="G3524">
        <v>1495</v>
      </c>
      <c r="H3524" t="s">
        <v>7</v>
      </c>
      <c r="I3524" t="s">
        <v>10</v>
      </c>
      <c r="J3524" t="s">
        <v>20</v>
      </c>
    </row>
    <row r="3525" spans="1:10" x14ac:dyDescent="0.35">
      <c r="A3525">
        <v>43373</v>
      </c>
      <c r="B3525" t="s">
        <v>12</v>
      </c>
      <c r="C3525" t="s">
        <v>42</v>
      </c>
      <c r="D3525" t="s">
        <v>13</v>
      </c>
      <c r="E3525">
        <v>299</v>
      </c>
      <c r="F3525">
        <v>3</v>
      </c>
      <c r="G3525">
        <v>897</v>
      </c>
      <c r="H3525" t="s">
        <v>7</v>
      </c>
      <c r="I3525" t="s">
        <v>10</v>
      </c>
      <c r="J3525" t="s">
        <v>23</v>
      </c>
    </row>
    <row r="3526" spans="1:10" x14ac:dyDescent="0.35">
      <c r="A3526">
        <v>43373</v>
      </c>
      <c r="B3526" t="s">
        <v>5</v>
      </c>
      <c r="C3526" t="s">
        <v>40</v>
      </c>
      <c r="D3526" t="s">
        <v>13</v>
      </c>
      <c r="E3526">
        <v>299</v>
      </c>
      <c r="F3526">
        <v>7</v>
      </c>
      <c r="G3526">
        <v>2093</v>
      </c>
      <c r="H3526" t="s">
        <v>7</v>
      </c>
      <c r="I3526" t="s">
        <v>10</v>
      </c>
      <c r="J3526" t="s">
        <v>23</v>
      </c>
    </row>
    <row r="3527" spans="1:10" x14ac:dyDescent="0.35">
      <c r="A3527">
        <v>43373</v>
      </c>
      <c r="B3527" t="s">
        <v>12</v>
      </c>
      <c r="C3527" t="s">
        <v>43</v>
      </c>
      <c r="D3527" t="s">
        <v>17</v>
      </c>
      <c r="E3527">
        <v>199</v>
      </c>
      <c r="F3527">
        <v>3</v>
      </c>
      <c r="G3527">
        <v>597</v>
      </c>
      <c r="H3527" t="s">
        <v>7</v>
      </c>
      <c r="I3527" t="s">
        <v>10</v>
      </c>
      <c r="J3527" t="s">
        <v>24</v>
      </c>
    </row>
    <row r="3528" spans="1:10" x14ac:dyDescent="0.35">
      <c r="A3528">
        <v>43373</v>
      </c>
      <c r="B3528" t="s">
        <v>12</v>
      </c>
      <c r="C3528" t="s">
        <v>44</v>
      </c>
      <c r="D3528" t="s">
        <v>13</v>
      </c>
      <c r="E3528">
        <v>299</v>
      </c>
      <c r="F3528">
        <v>6</v>
      </c>
      <c r="G3528">
        <v>1794</v>
      </c>
      <c r="H3528" t="s">
        <v>7</v>
      </c>
      <c r="I3528" t="s">
        <v>10</v>
      </c>
      <c r="J3528" t="s">
        <v>22</v>
      </c>
    </row>
    <row r="3529" spans="1:10" x14ac:dyDescent="0.35">
      <c r="A3529">
        <v>43373</v>
      </c>
      <c r="B3529" t="s">
        <v>14</v>
      </c>
      <c r="C3529" t="s">
        <v>43</v>
      </c>
      <c r="D3529" t="s">
        <v>17</v>
      </c>
      <c r="E3529">
        <v>199</v>
      </c>
      <c r="F3529">
        <v>2</v>
      </c>
      <c r="G3529">
        <v>398</v>
      </c>
      <c r="H3529" t="s">
        <v>7</v>
      </c>
      <c r="I3529" t="s">
        <v>10</v>
      </c>
      <c r="J3529" t="s">
        <v>22</v>
      </c>
    </row>
    <row r="3530" spans="1:10" x14ac:dyDescent="0.35">
      <c r="A3530">
        <v>43373</v>
      </c>
      <c r="B3530" t="s">
        <v>14</v>
      </c>
      <c r="C3530" t="s">
        <v>43</v>
      </c>
      <c r="D3530" t="s">
        <v>17</v>
      </c>
      <c r="E3530">
        <v>199</v>
      </c>
      <c r="F3530">
        <v>2</v>
      </c>
      <c r="G3530">
        <v>398</v>
      </c>
      <c r="H3530" t="s">
        <v>7</v>
      </c>
      <c r="I3530" t="s">
        <v>10</v>
      </c>
      <c r="J3530" t="s">
        <v>22</v>
      </c>
    </row>
    <row r="3531" spans="1:10" x14ac:dyDescent="0.35">
      <c r="A3531">
        <v>43373</v>
      </c>
      <c r="B3531" t="s">
        <v>14</v>
      </c>
      <c r="C3531" t="s">
        <v>45</v>
      </c>
      <c r="D3531" t="s">
        <v>16</v>
      </c>
      <c r="E3531">
        <v>99</v>
      </c>
      <c r="F3531">
        <v>8</v>
      </c>
      <c r="G3531">
        <v>792</v>
      </c>
      <c r="H3531" t="s">
        <v>7</v>
      </c>
      <c r="I3531" t="s">
        <v>10</v>
      </c>
      <c r="J3531" t="s">
        <v>20</v>
      </c>
    </row>
    <row r="3532" spans="1:10" x14ac:dyDescent="0.35">
      <c r="A3532">
        <v>43374</v>
      </c>
      <c r="B3532" t="s">
        <v>5</v>
      </c>
      <c r="C3532" t="s">
        <v>41</v>
      </c>
      <c r="D3532" t="s">
        <v>17</v>
      </c>
      <c r="E3532">
        <v>199</v>
      </c>
      <c r="F3532">
        <v>2</v>
      </c>
      <c r="G3532">
        <v>398</v>
      </c>
      <c r="H3532" t="s">
        <v>7</v>
      </c>
      <c r="I3532" t="s">
        <v>10</v>
      </c>
      <c r="J3532" t="s">
        <v>20</v>
      </c>
    </row>
    <row r="3533" spans="1:10" x14ac:dyDescent="0.35">
      <c r="A3533">
        <v>43374</v>
      </c>
      <c r="B3533" t="s">
        <v>14</v>
      </c>
      <c r="C3533" t="s">
        <v>40</v>
      </c>
      <c r="D3533" t="s">
        <v>17</v>
      </c>
      <c r="E3533">
        <v>199</v>
      </c>
      <c r="F3533">
        <v>4</v>
      </c>
      <c r="G3533">
        <v>796</v>
      </c>
      <c r="H3533" t="s">
        <v>8</v>
      </c>
      <c r="I3533" t="s">
        <v>10</v>
      </c>
      <c r="J3533" t="s">
        <v>23</v>
      </c>
    </row>
    <row r="3534" spans="1:10" x14ac:dyDescent="0.35">
      <c r="A3534">
        <v>43374</v>
      </c>
      <c r="B3534" t="s">
        <v>12</v>
      </c>
      <c r="C3534" t="s">
        <v>40</v>
      </c>
      <c r="D3534" t="s">
        <v>17</v>
      </c>
      <c r="E3534">
        <v>199</v>
      </c>
      <c r="F3534">
        <v>10</v>
      </c>
      <c r="G3534">
        <v>1990</v>
      </c>
      <c r="H3534" t="s">
        <v>8</v>
      </c>
      <c r="I3534" t="s">
        <v>10</v>
      </c>
      <c r="J3534" t="s">
        <v>20</v>
      </c>
    </row>
    <row r="3535" spans="1:10" x14ac:dyDescent="0.35">
      <c r="A3535">
        <v>43374</v>
      </c>
      <c r="B3535" t="s">
        <v>14</v>
      </c>
      <c r="C3535" t="s">
        <v>44</v>
      </c>
      <c r="D3535" t="s">
        <v>15</v>
      </c>
      <c r="E3535">
        <v>399</v>
      </c>
      <c r="F3535">
        <v>1</v>
      </c>
      <c r="G3535">
        <v>399</v>
      </c>
      <c r="H3535" t="s">
        <v>7</v>
      </c>
      <c r="I3535" t="s">
        <v>10</v>
      </c>
      <c r="J3535" t="s">
        <v>24</v>
      </c>
    </row>
    <row r="3536" spans="1:10" x14ac:dyDescent="0.35">
      <c r="A3536">
        <v>43374</v>
      </c>
      <c r="B3536" t="s">
        <v>14</v>
      </c>
      <c r="C3536" t="s">
        <v>42</v>
      </c>
      <c r="D3536" t="s">
        <v>6</v>
      </c>
      <c r="E3536">
        <v>499</v>
      </c>
      <c r="F3536">
        <v>1</v>
      </c>
      <c r="G3536">
        <v>499</v>
      </c>
      <c r="H3536" t="s">
        <v>7</v>
      </c>
      <c r="I3536" t="s">
        <v>10</v>
      </c>
      <c r="J3536" t="s">
        <v>22</v>
      </c>
    </row>
    <row r="3537" spans="1:10" x14ac:dyDescent="0.35">
      <c r="A3537">
        <v>43374</v>
      </c>
      <c r="B3537" t="s">
        <v>14</v>
      </c>
      <c r="C3537" t="s">
        <v>45</v>
      </c>
      <c r="D3537" t="s">
        <v>16</v>
      </c>
      <c r="E3537">
        <v>99</v>
      </c>
      <c r="F3537">
        <v>7</v>
      </c>
      <c r="G3537">
        <v>693</v>
      </c>
      <c r="H3537" t="s">
        <v>8</v>
      </c>
      <c r="I3537" t="s">
        <v>10</v>
      </c>
      <c r="J3537" t="s">
        <v>22</v>
      </c>
    </row>
    <row r="3538" spans="1:10" x14ac:dyDescent="0.35">
      <c r="A3538">
        <v>43374</v>
      </c>
      <c r="B3538" t="s">
        <v>14</v>
      </c>
      <c r="C3538" t="s">
        <v>42</v>
      </c>
      <c r="D3538" t="s">
        <v>17</v>
      </c>
      <c r="E3538">
        <v>199</v>
      </c>
      <c r="F3538">
        <v>2</v>
      </c>
      <c r="G3538">
        <v>398</v>
      </c>
      <c r="H3538" t="s">
        <v>7</v>
      </c>
      <c r="I3538" t="s">
        <v>9</v>
      </c>
      <c r="J3538" t="s">
        <v>22</v>
      </c>
    </row>
    <row r="3539" spans="1:10" x14ac:dyDescent="0.35">
      <c r="A3539">
        <v>43375</v>
      </c>
      <c r="B3539" t="s">
        <v>14</v>
      </c>
      <c r="C3539" t="s">
        <v>40</v>
      </c>
      <c r="D3539" t="s">
        <v>6</v>
      </c>
      <c r="E3539">
        <v>499</v>
      </c>
      <c r="F3539">
        <v>10</v>
      </c>
      <c r="G3539">
        <v>4990</v>
      </c>
      <c r="H3539" t="s">
        <v>8</v>
      </c>
      <c r="I3539" t="s">
        <v>10</v>
      </c>
      <c r="J3539" t="s">
        <v>22</v>
      </c>
    </row>
    <row r="3540" spans="1:10" x14ac:dyDescent="0.35">
      <c r="A3540">
        <v>43375</v>
      </c>
      <c r="B3540" t="s">
        <v>5</v>
      </c>
      <c r="C3540" t="s">
        <v>42</v>
      </c>
      <c r="D3540" t="s">
        <v>15</v>
      </c>
      <c r="E3540">
        <v>399</v>
      </c>
      <c r="F3540">
        <v>3</v>
      </c>
      <c r="G3540">
        <v>1197</v>
      </c>
      <c r="H3540" t="s">
        <v>7</v>
      </c>
      <c r="I3540" t="s">
        <v>10</v>
      </c>
      <c r="J3540" t="s">
        <v>20</v>
      </c>
    </row>
    <row r="3541" spans="1:10" x14ac:dyDescent="0.35">
      <c r="A3541">
        <v>43376</v>
      </c>
      <c r="B3541" t="s">
        <v>12</v>
      </c>
      <c r="C3541" t="s">
        <v>40</v>
      </c>
      <c r="D3541" t="s">
        <v>13</v>
      </c>
      <c r="E3541">
        <v>299</v>
      </c>
      <c r="F3541">
        <v>2</v>
      </c>
      <c r="G3541">
        <v>598</v>
      </c>
      <c r="H3541" t="s">
        <v>8</v>
      </c>
      <c r="I3541" t="s">
        <v>10</v>
      </c>
      <c r="J3541" t="s">
        <v>22</v>
      </c>
    </row>
    <row r="3542" spans="1:10" x14ac:dyDescent="0.35">
      <c r="A3542">
        <v>43376</v>
      </c>
      <c r="B3542" t="s">
        <v>14</v>
      </c>
      <c r="C3542" t="s">
        <v>40</v>
      </c>
      <c r="D3542" t="s">
        <v>17</v>
      </c>
      <c r="E3542">
        <v>199</v>
      </c>
      <c r="F3542">
        <v>6</v>
      </c>
      <c r="G3542">
        <v>1194</v>
      </c>
      <c r="H3542" t="s">
        <v>8</v>
      </c>
      <c r="I3542" t="s">
        <v>10</v>
      </c>
      <c r="J3542" t="s">
        <v>22</v>
      </c>
    </row>
    <row r="3543" spans="1:10" x14ac:dyDescent="0.35">
      <c r="A3543">
        <v>43376</v>
      </c>
      <c r="B3543" t="s">
        <v>14</v>
      </c>
      <c r="C3543" t="s">
        <v>41</v>
      </c>
      <c r="D3543" t="s">
        <v>6</v>
      </c>
      <c r="E3543">
        <v>499</v>
      </c>
      <c r="F3543">
        <v>5</v>
      </c>
      <c r="G3543">
        <v>2495</v>
      </c>
      <c r="H3543" t="s">
        <v>8</v>
      </c>
      <c r="I3543" t="s">
        <v>9</v>
      </c>
      <c r="J3543" t="s">
        <v>23</v>
      </c>
    </row>
    <row r="3544" spans="1:10" x14ac:dyDescent="0.35">
      <c r="A3544">
        <v>43376</v>
      </c>
      <c r="B3544" t="s">
        <v>5</v>
      </c>
      <c r="C3544" t="s">
        <v>40</v>
      </c>
      <c r="D3544" t="s">
        <v>16</v>
      </c>
      <c r="E3544">
        <v>99</v>
      </c>
      <c r="F3544">
        <v>6</v>
      </c>
      <c r="G3544">
        <v>594</v>
      </c>
      <c r="H3544" t="s">
        <v>8</v>
      </c>
      <c r="I3544" t="s">
        <v>10</v>
      </c>
      <c r="J3544" t="s">
        <v>22</v>
      </c>
    </row>
    <row r="3545" spans="1:10" x14ac:dyDescent="0.35">
      <c r="A3545">
        <v>43376</v>
      </c>
      <c r="B3545" t="s">
        <v>12</v>
      </c>
      <c r="C3545" t="s">
        <v>41</v>
      </c>
      <c r="D3545" t="s">
        <v>16</v>
      </c>
      <c r="E3545">
        <v>99</v>
      </c>
      <c r="F3545">
        <v>7</v>
      </c>
      <c r="G3545">
        <v>693</v>
      </c>
      <c r="H3545" t="s">
        <v>8</v>
      </c>
      <c r="I3545" t="s">
        <v>10</v>
      </c>
      <c r="J3545" t="s">
        <v>20</v>
      </c>
    </row>
    <row r="3546" spans="1:10" x14ac:dyDescent="0.35">
      <c r="A3546">
        <v>43376</v>
      </c>
      <c r="B3546" t="s">
        <v>5</v>
      </c>
      <c r="C3546" t="s">
        <v>45</v>
      </c>
      <c r="D3546" t="s">
        <v>6</v>
      </c>
      <c r="E3546">
        <v>499</v>
      </c>
      <c r="F3546">
        <v>1</v>
      </c>
      <c r="G3546">
        <v>499</v>
      </c>
      <c r="H3546" t="s">
        <v>8</v>
      </c>
      <c r="I3546" t="s">
        <v>9</v>
      </c>
      <c r="J3546" t="s">
        <v>21</v>
      </c>
    </row>
    <row r="3547" spans="1:10" x14ac:dyDescent="0.35">
      <c r="A3547">
        <v>43377</v>
      </c>
      <c r="B3547" t="s">
        <v>12</v>
      </c>
      <c r="C3547" t="s">
        <v>40</v>
      </c>
      <c r="D3547" t="s">
        <v>15</v>
      </c>
      <c r="E3547">
        <v>399</v>
      </c>
      <c r="F3547">
        <v>5</v>
      </c>
      <c r="G3547">
        <v>1995</v>
      </c>
      <c r="H3547" t="s">
        <v>8</v>
      </c>
      <c r="I3547" t="s">
        <v>10</v>
      </c>
      <c r="J3547" t="s">
        <v>24</v>
      </c>
    </row>
    <row r="3548" spans="1:10" x14ac:dyDescent="0.35">
      <c r="A3548">
        <v>43377</v>
      </c>
      <c r="B3548" t="s">
        <v>5</v>
      </c>
      <c r="C3548" t="s">
        <v>40</v>
      </c>
      <c r="D3548" t="s">
        <v>16</v>
      </c>
      <c r="E3548">
        <v>99</v>
      </c>
      <c r="F3548">
        <v>10</v>
      </c>
      <c r="G3548">
        <v>990</v>
      </c>
      <c r="H3548" t="s">
        <v>7</v>
      </c>
      <c r="I3548" t="s">
        <v>10</v>
      </c>
      <c r="J3548" t="s">
        <v>24</v>
      </c>
    </row>
    <row r="3549" spans="1:10" x14ac:dyDescent="0.35">
      <c r="A3549">
        <v>43378</v>
      </c>
      <c r="B3549" t="s">
        <v>12</v>
      </c>
      <c r="C3549" t="s">
        <v>44</v>
      </c>
      <c r="D3549" t="s">
        <v>13</v>
      </c>
      <c r="E3549">
        <v>299</v>
      </c>
      <c r="F3549">
        <v>1</v>
      </c>
      <c r="G3549">
        <v>299</v>
      </c>
      <c r="H3549" t="s">
        <v>7</v>
      </c>
      <c r="I3549" t="s">
        <v>10</v>
      </c>
      <c r="J3549" t="s">
        <v>21</v>
      </c>
    </row>
    <row r="3550" spans="1:10" x14ac:dyDescent="0.35">
      <c r="A3550">
        <v>43378</v>
      </c>
      <c r="B3550" t="s">
        <v>14</v>
      </c>
      <c r="C3550" t="s">
        <v>40</v>
      </c>
      <c r="D3550" t="s">
        <v>17</v>
      </c>
      <c r="E3550">
        <v>199</v>
      </c>
      <c r="F3550">
        <v>6</v>
      </c>
      <c r="G3550">
        <v>1194</v>
      </c>
      <c r="H3550" t="s">
        <v>7</v>
      </c>
      <c r="I3550" t="s">
        <v>10</v>
      </c>
      <c r="J3550" t="s">
        <v>22</v>
      </c>
    </row>
    <row r="3551" spans="1:10" x14ac:dyDescent="0.35">
      <c r="A3551">
        <v>43378</v>
      </c>
      <c r="B3551" t="s">
        <v>14</v>
      </c>
      <c r="C3551" t="s">
        <v>41</v>
      </c>
      <c r="D3551" t="s">
        <v>15</v>
      </c>
      <c r="E3551">
        <v>399</v>
      </c>
      <c r="F3551">
        <v>8</v>
      </c>
      <c r="G3551">
        <v>3192</v>
      </c>
      <c r="H3551" t="s">
        <v>8</v>
      </c>
      <c r="I3551" t="s">
        <v>10</v>
      </c>
      <c r="J3551" t="s">
        <v>22</v>
      </c>
    </row>
    <row r="3552" spans="1:10" x14ac:dyDescent="0.35">
      <c r="A3552">
        <v>43378</v>
      </c>
      <c r="B3552" t="s">
        <v>12</v>
      </c>
      <c r="C3552" t="s">
        <v>41</v>
      </c>
      <c r="D3552" t="s">
        <v>13</v>
      </c>
      <c r="E3552">
        <v>299</v>
      </c>
      <c r="F3552">
        <v>4</v>
      </c>
      <c r="G3552">
        <v>1196</v>
      </c>
      <c r="H3552" t="s">
        <v>7</v>
      </c>
      <c r="I3552" t="s">
        <v>10</v>
      </c>
      <c r="J3552" t="s">
        <v>21</v>
      </c>
    </row>
    <row r="3553" spans="1:10" x14ac:dyDescent="0.35">
      <c r="A3553">
        <v>43378</v>
      </c>
      <c r="B3553" t="s">
        <v>5</v>
      </c>
      <c r="C3553" t="s">
        <v>44</v>
      </c>
      <c r="D3553" t="s">
        <v>13</v>
      </c>
      <c r="E3553">
        <v>299</v>
      </c>
      <c r="F3553">
        <v>3</v>
      </c>
      <c r="G3553">
        <v>897</v>
      </c>
      <c r="H3553" t="s">
        <v>8</v>
      </c>
      <c r="I3553" t="s">
        <v>10</v>
      </c>
      <c r="J3553" t="s">
        <v>22</v>
      </c>
    </row>
    <row r="3554" spans="1:10" x14ac:dyDescent="0.35">
      <c r="A3554">
        <v>43378</v>
      </c>
      <c r="B3554" t="s">
        <v>5</v>
      </c>
      <c r="C3554" t="s">
        <v>40</v>
      </c>
      <c r="D3554" t="s">
        <v>13</v>
      </c>
      <c r="E3554">
        <v>299</v>
      </c>
      <c r="F3554">
        <v>1</v>
      </c>
      <c r="G3554">
        <v>299</v>
      </c>
      <c r="H3554" t="s">
        <v>8</v>
      </c>
      <c r="I3554" t="s">
        <v>10</v>
      </c>
      <c r="J3554" t="s">
        <v>22</v>
      </c>
    </row>
    <row r="3555" spans="1:10" x14ac:dyDescent="0.35">
      <c r="A3555">
        <v>43378</v>
      </c>
      <c r="B3555" t="s">
        <v>12</v>
      </c>
      <c r="C3555" t="s">
        <v>42</v>
      </c>
      <c r="D3555" t="s">
        <v>16</v>
      </c>
      <c r="E3555">
        <v>99</v>
      </c>
      <c r="F3555">
        <v>4</v>
      </c>
      <c r="G3555">
        <v>396</v>
      </c>
      <c r="H3555" t="s">
        <v>7</v>
      </c>
      <c r="I3555" t="s">
        <v>10</v>
      </c>
      <c r="J3555" t="s">
        <v>23</v>
      </c>
    </row>
    <row r="3556" spans="1:10" x14ac:dyDescent="0.35">
      <c r="A3556">
        <v>43378</v>
      </c>
      <c r="B3556" t="s">
        <v>12</v>
      </c>
      <c r="C3556" t="s">
        <v>42</v>
      </c>
      <c r="D3556" t="s">
        <v>16</v>
      </c>
      <c r="E3556">
        <v>99</v>
      </c>
      <c r="F3556">
        <v>7</v>
      </c>
      <c r="G3556">
        <v>693</v>
      </c>
      <c r="H3556" t="s">
        <v>8</v>
      </c>
      <c r="I3556" t="s">
        <v>10</v>
      </c>
      <c r="J3556" t="s">
        <v>20</v>
      </c>
    </row>
    <row r="3557" spans="1:10" x14ac:dyDescent="0.35">
      <c r="A3557">
        <v>43378</v>
      </c>
      <c r="B3557" t="s">
        <v>14</v>
      </c>
      <c r="C3557" t="s">
        <v>40</v>
      </c>
      <c r="D3557" t="s">
        <v>6</v>
      </c>
      <c r="E3557">
        <v>499</v>
      </c>
      <c r="F3557">
        <v>3</v>
      </c>
      <c r="G3557">
        <v>1497</v>
      </c>
      <c r="H3557" t="s">
        <v>7</v>
      </c>
      <c r="I3557" t="s">
        <v>10</v>
      </c>
      <c r="J3557" t="s">
        <v>21</v>
      </c>
    </row>
    <row r="3558" spans="1:10" x14ac:dyDescent="0.35">
      <c r="A3558">
        <v>43378</v>
      </c>
      <c r="B3558" t="s">
        <v>12</v>
      </c>
      <c r="C3558" t="s">
        <v>44</v>
      </c>
      <c r="D3558" t="s">
        <v>16</v>
      </c>
      <c r="E3558">
        <v>99</v>
      </c>
      <c r="F3558">
        <v>4</v>
      </c>
      <c r="G3558">
        <v>396</v>
      </c>
      <c r="H3558" t="s">
        <v>7</v>
      </c>
      <c r="I3558" t="s">
        <v>10</v>
      </c>
      <c r="J3558" t="s">
        <v>21</v>
      </c>
    </row>
    <row r="3559" spans="1:10" x14ac:dyDescent="0.35">
      <c r="A3559">
        <v>43378</v>
      </c>
      <c r="B3559" t="s">
        <v>14</v>
      </c>
      <c r="C3559" t="s">
        <v>40</v>
      </c>
      <c r="D3559" t="s">
        <v>16</v>
      </c>
      <c r="E3559">
        <v>99</v>
      </c>
      <c r="F3559">
        <v>2</v>
      </c>
      <c r="G3559">
        <v>198</v>
      </c>
      <c r="H3559" t="s">
        <v>7</v>
      </c>
      <c r="I3559" t="s">
        <v>10</v>
      </c>
      <c r="J3559" t="s">
        <v>22</v>
      </c>
    </row>
    <row r="3560" spans="1:10" x14ac:dyDescent="0.35">
      <c r="A3560">
        <v>43378</v>
      </c>
      <c r="B3560" t="s">
        <v>5</v>
      </c>
      <c r="C3560" t="s">
        <v>43</v>
      </c>
      <c r="D3560" t="s">
        <v>15</v>
      </c>
      <c r="E3560">
        <v>399</v>
      </c>
      <c r="F3560">
        <v>7</v>
      </c>
      <c r="G3560">
        <v>2793</v>
      </c>
      <c r="H3560" t="s">
        <v>7</v>
      </c>
      <c r="I3560" t="s">
        <v>10</v>
      </c>
      <c r="J3560" t="s">
        <v>24</v>
      </c>
    </row>
    <row r="3561" spans="1:10" x14ac:dyDescent="0.35">
      <c r="A3561">
        <v>43378</v>
      </c>
      <c r="B3561" t="s">
        <v>14</v>
      </c>
      <c r="C3561" t="s">
        <v>40</v>
      </c>
      <c r="D3561" t="s">
        <v>17</v>
      </c>
      <c r="E3561">
        <v>199</v>
      </c>
      <c r="F3561">
        <v>9</v>
      </c>
      <c r="G3561">
        <v>1791</v>
      </c>
      <c r="H3561" t="s">
        <v>8</v>
      </c>
      <c r="I3561" t="s">
        <v>10</v>
      </c>
      <c r="J3561" t="s">
        <v>20</v>
      </c>
    </row>
    <row r="3562" spans="1:10" x14ac:dyDescent="0.35">
      <c r="A3562">
        <v>43378</v>
      </c>
      <c r="B3562" t="s">
        <v>5</v>
      </c>
      <c r="C3562" t="s">
        <v>41</v>
      </c>
      <c r="D3562" t="s">
        <v>6</v>
      </c>
      <c r="E3562">
        <v>499</v>
      </c>
      <c r="F3562">
        <v>4</v>
      </c>
      <c r="G3562">
        <v>1996</v>
      </c>
      <c r="H3562" t="s">
        <v>8</v>
      </c>
      <c r="I3562" t="s">
        <v>10</v>
      </c>
      <c r="J3562" t="s">
        <v>24</v>
      </c>
    </row>
    <row r="3563" spans="1:10" x14ac:dyDescent="0.35">
      <c r="A3563">
        <v>43378</v>
      </c>
      <c r="B3563" t="s">
        <v>5</v>
      </c>
      <c r="C3563" t="s">
        <v>45</v>
      </c>
      <c r="D3563" t="s">
        <v>16</v>
      </c>
      <c r="E3563">
        <v>99</v>
      </c>
      <c r="F3563">
        <v>1</v>
      </c>
      <c r="G3563">
        <v>99</v>
      </c>
      <c r="H3563" t="s">
        <v>7</v>
      </c>
      <c r="I3563" t="s">
        <v>10</v>
      </c>
      <c r="J3563" t="s">
        <v>23</v>
      </c>
    </row>
    <row r="3564" spans="1:10" x14ac:dyDescent="0.35">
      <c r="A3564">
        <v>43378</v>
      </c>
      <c r="B3564" t="s">
        <v>5</v>
      </c>
      <c r="C3564" t="s">
        <v>44</v>
      </c>
      <c r="D3564" t="s">
        <v>17</v>
      </c>
      <c r="E3564">
        <v>199</v>
      </c>
      <c r="F3564">
        <v>5</v>
      </c>
      <c r="G3564">
        <v>995</v>
      </c>
      <c r="H3564" t="s">
        <v>7</v>
      </c>
      <c r="I3564" t="s">
        <v>10</v>
      </c>
      <c r="J3564" t="s">
        <v>23</v>
      </c>
    </row>
    <row r="3565" spans="1:10" x14ac:dyDescent="0.35">
      <c r="A3565">
        <v>43378</v>
      </c>
      <c r="B3565" t="s">
        <v>5</v>
      </c>
      <c r="C3565" t="s">
        <v>44</v>
      </c>
      <c r="D3565" t="s">
        <v>6</v>
      </c>
      <c r="E3565">
        <v>499</v>
      </c>
      <c r="F3565">
        <v>1</v>
      </c>
      <c r="G3565">
        <v>499</v>
      </c>
      <c r="H3565" t="s">
        <v>7</v>
      </c>
      <c r="I3565" t="s">
        <v>10</v>
      </c>
      <c r="J3565" t="s">
        <v>22</v>
      </c>
    </row>
    <row r="3566" spans="1:10" x14ac:dyDescent="0.35">
      <c r="A3566">
        <v>43379</v>
      </c>
      <c r="B3566" t="s">
        <v>12</v>
      </c>
      <c r="C3566" t="s">
        <v>41</v>
      </c>
      <c r="D3566" t="s">
        <v>15</v>
      </c>
      <c r="E3566">
        <v>399</v>
      </c>
      <c r="F3566">
        <v>1</v>
      </c>
      <c r="G3566">
        <v>399</v>
      </c>
      <c r="H3566" t="s">
        <v>8</v>
      </c>
      <c r="I3566" t="s">
        <v>10</v>
      </c>
      <c r="J3566" t="s">
        <v>22</v>
      </c>
    </row>
    <row r="3567" spans="1:10" x14ac:dyDescent="0.35">
      <c r="A3567">
        <v>43379</v>
      </c>
      <c r="B3567" t="s">
        <v>5</v>
      </c>
      <c r="C3567" t="s">
        <v>45</v>
      </c>
      <c r="D3567" t="s">
        <v>16</v>
      </c>
      <c r="E3567">
        <v>99</v>
      </c>
      <c r="F3567">
        <v>10</v>
      </c>
      <c r="G3567">
        <v>990</v>
      </c>
      <c r="H3567" t="s">
        <v>7</v>
      </c>
      <c r="I3567" t="s">
        <v>9</v>
      </c>
      <c r="J3567" t="s">
        <v>22</v>
      </c>
    </row>
    <row r="3568" spans="1:10" x14ac:dyDescent="0.35">
      <c r="A3568">
        <v>43379</v>
      </c>
      <c r="B3568" t="s">
        <v>12</v>
      </c>
      <c r="C3568" t="s">
        <v>44</v>
      </c>
      <c r="D3568" t="s">
        <v>6</v>
      </c>
      <c r="E3568">
        <v>499</v>
      </c>
      <c r="F3568">
        <v>8</v>
      </c>
      <c r="G3568">
        <v>3992</v>
      </c>
      <c r="H3568" t="s">
        <v>7</v>
      </c>
      <c r="I3568" t="s">
        <v>10</v>
      </c>
      <c r="J3568" t="s">
        <v>24</v>
      </c>
    </row>
    <row r="3569" spans="1:10" x14ac:dyDescent="0.35">
      <c r="A3569">
        <v>43379</v>
      </c>
      <c r="B3569" t="s">
        <v>5</v>
      </c>
      <c r="C3569" t="s">
        <v>44</v>
      </c>
      <c r="D3569" t="s">
        <v>13</v>
      </c>
      <c r="E3569">
        <v>299</v>
      </c>
      <c r="F3569">
        <v>7</v>
      </c>
      <c r="G3569">
        <v>2093</v>
      </c>
      <c r="H3569" t="s">
        <v>7</v>
      </c>
      <c r="I3569" t="s">
        <v>10</v>
      </c>
      <c r="J3569" t="s">
        <v>24</v>
      </c>
    </row>
    <row r="3570" spans="1:10" x14ac:dyDescent="0.35">
      <c r="A3570">
        <v>43379</v>
      </c>
      <c r="B3570" t="s">
        <v>12</v>
      </c>
      <c r="C3570" t="s">
        <v>42</v>
      </c>
      <c r="D3570" t="s">
        <v>16</v>
      </c>
      <c r="E3570">
        <v>99</v>
      </c>
      <c r="F3570">
        <v>4</v>
      </c>
      <c r="G3570">
        <v>396</v>
      </c>
      <c r="H3570" t="s">
        <v>7</v>
      </c>
      <c r="I3570" t="s">
        <v>9</v>
      </c>
      <c r="J3570" t="s">
        <v>22</v>
      </c>
    </row>
    <row r="3571" spans="1:10" x14ac:dyDescent="0.35">
      <c r="A3571">
        <v>43379</v>
      </c>
      <c r="B3571" t="s">
        <v>14</v>
      </c>
      <c r="C3571" t="s">
        <v>45</v>
      </c>
      <c r="D3571" t="s">
        <v>15</v>
      </c>
      <c r="E3571">
        <v>399</v>
      </c>
      <c r="F3571">
        <v>9</v>
      </c>
      <c r="G3571">
        <v>3591</v>
      </c>
      <c r="H3571" t="s">
        <v>7</v>
      </c>
      <c r="I3571" t="s">
        <v>10</v>
      </c>
      <c r="J3571" t="s">
        <v>24</v>
      </c>
    </row>
    <row r="3572" spans="1:10" x14ac:dyDescent="0.35">
      <c r="A3572">
        <v>43379</v>
      </c>
      <c r="B3572" t="s">
        <v>14</v>
      </c>
      <c r="C3572" t="s">
        <v>40</v>
      </c>
      <c r="D3572" t="s">
        <v>15</v>
      </c>
      <c r="E3572">
        <v>399</v>
      </c>
      <c r="F3572">
        <v>7</v>
      </c>
      <c r="G3572">
        <v>2793</v>
      </c>
      <c r="H3572" t="s">
        <v>7</v>
      </c>
      <c r="I3572" t="s">
        <v>9</v>
      </c>
      <c r="J3572" t="s">
        <v>20</v>
      </c>
    </row>
    <row r="3573" spans="1:10" x14ac:dyDescent="0.35">
      <c r="A3573">
        <v>43379</v>
      </c>
      <c r="B3573" t="s">
        <v>5</v>
      </c>
      <c r="C3573" t="s">
        <v>45</v>
      </c>
      <c r="D3573" t="s">
        <v>13</v>
      </c>
      <c r="E3573">
        <v>299</v>
      </c>
      <c r="F3573">
        <v>7</v>
      </c>
      <c r="G3573">
        <v>2093</v>
      </c>
      <c r="H3573" t="s">
        <v>8</v>
      </c>
      <c r="I3573" t="s">
        <v>10</v>
      </c>
      <c r="J3573" t="s">
        <v>22</v>
      </c>
    </row>
    <row r="3574" spans="1:10" x14ac:dyDescent="0.35">
      <c r="A3574">
        <v>43379</v>
      </c>
      <c r="B3574" t="s">
        <v>12</v>
      </c>
      <c r="C3574" t="s">
        <v>44</v>
      </c>
      <c r="D3574" t="s">
        <v>15</v>
      </c>
      <c r="E3574">
        <v>399</v>
      </c>
      <c r="F3574">
        <v>1</v>
      </c>
      <c r="G3574">
        <v>399</v>
      </c>
      <c r="H3574" t="s">
        <v>7</v>
      </c>
      <c r="I3574" t="s">
        <v>9</v>
      </c>
      <c r="J3574" t="s">
        <v>20</v>
      </c>
    </row>
    <row r="3575" spans="1:10" x14ac:dyDescent="0.35">
      <c r="A3575">
        <v>43379</v>
      </c>
      <c r="B3575" t="s">
        <v>5</v>
      </c>
      <c r="C3575" t="s">
        <v>41</v>
      </c>
      <c r="D3575" t="s">
        <v>6</v>
      </c>
      <c r="E3575">
        <v>499</v>
      </c>
      <c r="F3575">
        <v>5</v>
      </c>
      <c r="G3575">
        <v>2495</v>
      </c>
      <c r="H3575" t="s">
        <v>8</v>
      </c>
      <c r="I3575" t="s">
        <v>9</v>
      </c>
      <c r="J3575" t="s">
        <v>22</v>
      </c>
    </row>
    <row r="3576" spans="1:10" x14ac:dyDescent="0.35">
      <c r="A3576">
        <v>43379</v>
      </c>
      <c r="B3576" t="s">
        <v>14</v>
      </c>
      <c r="C3576" t="s">
        <v>41</v>
      </c>
      <c r="D3576" t="s">
        <v>6</v>
      </c>
      <c r="E3576">
        <v>499</v>
      </c>
      <c r="F3576">
        <v>10</v>
      </c>
      <c r="G3576">
        <v>4990</v>
      </c>
      <c r="H3576" t="s">
        <v>8</v>
      </c>
      <c r="I3576" t="s">
        <v>10</v>
      </c>
      <c r="J3576" t="s">
        <v>23</v>
      </c>
    </row>
    <row r="3577" spans="1:10" x14ac:dyDescent="0.35">
      <c r="A3577">
        <v>43380</v>
      </c>
      <c r="B3577" t="s">
        <v>14</v>
      </c>
      <c r="C3577" t="s">
        <v>40</v>
      </c>
      <c r="D3577" t="s">
        <v>6</v>
      </c>
      <c r="E3577">
        <v>499</v>
      </c>
      <c r="F3577">
        <v>9</v>
      </c>
      <c r="G3577">
        <v>4491</v>
      </c>
      <c r="H3577" t="s">
        <v>8</v>
      </c>
      <c r="I3577" t="s">
        <v>10</v>
      </c>
      <c r="J3577" t="s">
        <v>22</v>
      </c>
    </row>
    <row r="3578" spans="1:10" x14ac:dyDescent="0.35">
      <c r="A3578">
        <v>43380</v>
      </c>
      <c r="B3578" t="s">
        <v>5</v>
      </c>
      <c r="C3578" t="s">
        <v>45</v>
      </c>
      <c r="D3578" t="s">
        <v>17</v>
      </c>
      <c r="E3578">
        <v>199</v>
      </c>
      <c r="F3578">
        <v>1</v>
      </c>
      <c r="G3578">
        <v>199</v>
      </c>
      <c r="H3578" t="s">
        <v>8</v>
      </c>
      <c r="I3578" t="s">
        <v>10</v>
      </c>
      <c r="J3578" t="s">
        <v>21</v>
      </c>
    </row>
    <row r="3579" spans="1:10" x14ac:dyDescent="0.35">
      <c r="A3579">
        <v>43380</v>
      </c>
      <c r="B3579" t="s">
        <v>14</v>
      </c>
      <c r="C3579" t="s">
        <v>43</v>
      </c>
      <c r="D3579" t="s">
        <v>16</v>
      </c>
      <c r="E3579">
        <v>99</v>
      </c>
      <c r="F3579">
        <v>8</v>
      </c>
      <c r="G3579">
        <v>792</v>
      </c>
      <c r="H3579" t="s">
        <v>7</v>
      </c>
      <c r="I3579" t="s">
        <v>10</v>
      </c>
      <c r="J3579" t="s">
        <v>23</v>
      </c>
    </row>
    <row r="3580" spans="1:10" x14ac:dyDescent="0.35">
      <c r="A3580">
        <v>43380</v>
      </c>
      <c r="B3580" t="s">
        <v>12</v>
      </c>
      <c r="C3580" t="s">
        <v>42</v>
      </c>
      <c r="D3580" t="s">
        <v>16</v>
      </c>
      <c r="E3580">
        <v>99</v>
      </c>
      <c r="F3580">
        <v>6</v>
      </c>
      <c r="G3580">
        <v>594</v>
      </c>
      <c r="H3580" t="s">
        <v>8</v>
      </c>
      <c r="I3580" t="s">
        <v>10</v>
      </c>
      <c r="J3580" t="s">
        <v>22</v>
      </c>
    </row>
    <row r="3581" spans="1:10" x14ac:dyDescent="0.35">
      <c r="A3581">
        <v>43380</v>
      </c>
      <c r="B3581" t="s">
        <v>14</v>
      </c>
      <c r="C3581" t="s">
        <v>41</v>
      </c>
      <c r="D3581" t="s">
        <v>17</v>
      </c>
      <c r="E3581">
        <v>199</v>
      </c>
      <c r="F3581">
        <v>3</v>
      </c>
      <c r="G3581">
        <v>597</v>
      </c>
      <c r="H3581" t="s">
        <v>7</v>
      </c>
      <c r="I3581" t="s">
        <v>10</v>
      </c>
      <c r="J3581" t="s">
        <v>22</v>
      </c>
    </row>
    <row r="3582" spans="1:10" x14ac:dyDescent="0.35">
      <c r="A3582">
        <v>43380</v>
      </c>
      <c r="B3582" t="s">
        <v>12</v>
      </c>
      <c r="C3582" t="s">
        <v>45</v>
      </c>
      <c r="D3582" t="s">
        <v>6</v>
      </c>
      <c r="E3582">
        <v>499</v>
      </c>
      <c r="F3582">
        <v>5</v>
      </c>
      <c r="G3582">
        <v>2495</v>
      </c>
      <c r="H3582" t="s">
        <v>7</v>
      </c>
      <c r="I3582" t="s">
        <v>10</v>
      </c>
      <c r="J3582" t="s">
        <v>22</v>
      </c>
    </row>
    <row r="3583" spans="1:10" x14ac:dyDescent="0.35">
      <c r="A3583">
        <v>43380</v>
      </c>
      <c r="B3583" t="s">
        <v>5</v>
      </c>
      <c r="C3583" t="s">
        <v>43</v>
      </c>
      <c r="D3583" t="s">
        <v>17</v>
      </c>
      <c r="E3583">
        <v>199</v>
      </c>
      <c r="F3583">
        <v>8</v>
      </c>
      <c r="G3583">
        <v>1592</v>
      </c>
      <c r="H3583" t="s">
        <v>7</v>
      </c>
      <c r="I3583" t="s">
        <v>10</v>
      </c>
      <c r="J3583" t="s">
        <v>20</v>
      </c>
    </row>
    <row r="3584" spans="1:10" x14ac:dyDescent="0.35">
      <c r="A3584">
        <v>43381</v>
      </c>
      <c r="B3584" t="s">
        <v>5</v>
      </c>
      <c r="C3584" t="s">
        <v>43</v>
      </c>
      <c r="D3584" t="s">
        <v>13</v>
      </c>
      <c r="E3584">
        <v>299</v>
      </c>
      <c r="F3584">
        <v>4</v>
      </c>
      <c r="G3584">
        <v>1196</v>
      </c>
      <c r="H3584" t="s">
        <v>7</v>
      </c>
      <c r="I3584" t="s">
        <v>10</v>
      </c>
      <c r="J3584" t="s">
        <v>22</v>
      </c>
    </row>
    <row r="3585" spans="1:10" x14ac:dyDescent="0.35">
      <c r="A3585">
        <v>43381</v>
      </c>
      <c r="B3585" t="s">
        <v>14</v>
      </c>
      <c r="C3585" t="s">
        <v>44</v>
      </c>
      <c r="D3585" t="s">
        <v>13</v>
      </c>
      <c r="E3585">
        <v>299</v>
      </c>
      <c r="F3585">
        <v>8</v>
      </c>
      <c r="G3585">
        <v>2392</v>
      </c>
      <c r="H3585" t="s">
        <v>8</v>
      </c>
      <c r="I3585" t="s">
        <v>10</v>
      </c>
      <c r="J3585" t="s">
        <v>22</v>
      </c>
    </row>
    <row r="3586" spans="1:10" x14ac:dyDescent="0.35">
      <c r="A3586">
        <v>43381</v>
      </c>
      <c r="B3586" t="s">
        <v>14</v>
      </c>
      <c r="C3586" t="s">
        <v>40</v>
      </c>
      <c r="D3586" t="s">
        <v>17</v>
      </c>
      <c r="E3586">
        <v>199</v>
      </c>
      <c r="F3586">
        <v>10</v>
      </c>
      <c r="G3586">
        <v>1990</v>
      </c>
      <c r="H3586" t="s">
        <v>7</v>
      </c>
      <c r="I3586" t="s">
        <v>10</v>
      </c>
      <c r="J3586" t="s">
        <v>21</v>
      </c>
    </row>
    <row r="3587" spans="1:10" x14ac:dyDescent="0.35">
      <c r="A3587">
        <v>43381</v>
      </c>
      <c r="B3587" t="s">
        <v>14</v>
      </c>
      <c r="C3587" t="s">
        <v>41</v>
      </c>
      <c r="D3587" t="s">
        <v>17</v>
      </c>
      <c r="E3587">
        <v>199</v>
      </c>
      <c r="F3587">
        <v>3</v>
      </c>
      <c r="G3587">
        <v>597</v>
      </c>
      <c r="H3587" t="s">
        <v>7</v>
      </c>
      <c r="I3587" t="s">
        <v>10</v>
      </c>
      <c r="J3587" t="s">
        <v>20</v>
      </c>
    </row>
    <row r="3588" spans="1:10" x14ac:dyDescent="0.35">
      <c r="A3588">
        <v>43382</v>
      </c>
      <c r="B3588" t="s">
        <v>5</v>
      </c>
      <c r="C3588" t="s">
        <v>45</v>
      </c>
      <c r="D3588" t="s">
        <v>16</v>
      </c>
      <c r="E3588">
        <v>99</v>
      </c>
      <c r="F3588">
        <v>4</v>
      </c>
      <c r="G3588">
        <v>396</v>
      </c>
      <c r="H3588" t="s">
        <v>8</v>
      </c>
      <c r="I3588" t="s">
        <v>10</v>
      </c>
      <c r="J3588" t="s">
        <v>20</v>
      </c>
    </row>
    <row r="3589" spans="1:10" x14ac:dyDescent="0.35">
      <c r="A3589">
        <v>43382</v>
      </c>
      <c r="B3589" t="s">
        <v>14</v>
      </c>
      <c r="C3589" t="s">
        <v>45</v>
      </c>
      <c r="D3589" t="s">
        <v>17</v>
      </c>
      <c r="E3589">
        <v>199</v>
      </c>
      <c r="F3589">
        <v>3</v>
      </c>
      <c r="G3589">
        <v>597</v>
      </c>
      <c r="H3589" t="s">
        <v>8</v>
      </c>
      <c r="I3589" t="s">
        <v>9</v>
      </c>
      <c r="J3589" t="s">
        <v>23</v>
      </c>
    </row>
    <row r="3590" spans="1:10" x14ac:dyDescent="0.35">
      <c r="A3590">
        <v>43382</v>
      </c>
      <c r="B3590" t="s">
        <v>14</v>
      </c>
      <c r="C3590" t="s">
        <v>40</v>
      </c>
      <c r="D3590" t="s">
        <v>15</v>
      </c>
      <c r="E3590">
        <v>399</v>
      </c>
      <c r="F3590">
        <v>6</v>
      </c>
      <c r="G3590">
        <v>2394</v>
      </c>
      <c r="H3590" t="s">
        <v>8</v>
      </c>
      <c r="I3590" t="s">
        <v>10</v>
      </c>
      <c r="J3590" t="s">
        <v>20</v>
      </c>
    </row>
    <row r="3591" spans="1:10" x14ac:dyDescent="0.35">
      <c r="A3591">
        <v>43382</v>
      </c>
      <c r="B3591" t="s">
        <v>5</v>
      </c>
      <c r="C3591" t="s">
        <v>41</v>
      </c>
      <c r="D3591" t="s">
        <v>13</v>
      </c>
      <c r="E3591">
        <v>299</v>
      </c>
      <c r="F3591">
        <v>2</v>
      </c>
      <c r="G3591">
        <v>598</v>
      </c>
      <c r="H3591" t="s">
        <v>8</v>
      </c>
      <c r="I3591" t="s">
        <v>10</v>
      </c>
      <c r="J3591" t="s">
        <v>20</v>
      </c>
    </row>
    <row r="3592" spans="1:10" x14ac:dyDescent="0.35">
      <c r="A3592">
        <v>43383</v>
      </c>
      <c r="B3592" t="s">
        <v>14</v>
      </c>
      <c r="C3592" t="s">
        <v>43</v>
      </c>
      <c r="D3592" t="s">
        <v>17</v>
      </c>
      <c r="E3592">
        <v>199</v>
      </c>
      <c r="F3592">
        <v>3</v>
      </c>
      <c r="G3592">
        <v>597</v>
      </c>
      <c r="H3592" t="s">
        <v>7</v>
      </c>
      <c r="I3592" t="s">
        <v>10</v>
      </c>
      <c r="J3592" t="s">
        <v>20</v>
      </c>
    </row>
    <row r="3593" spans="1:10" x14ac:dyDescent="0.35">
      <c r="A3593">
        <v>43383</v>
      </c>
      <c r="B3593" t="s">
        <v>14</v>
      </c>
      <c r="C3593" t="s">
        <v>45</v>
      </c>
      <c r="D3593" t="s">
        <v>15</v>
      </c>
      <c r="E3593">
        <v>399</v>
      </c>
      <c r="F3593">
        <v>6</v>
      </c>
      <c r="G3593">
        <v>2394</v>
      </c>
      <c r="H3593" t="s">
        <v>7</v>
      </c>
      <c r="I3593" t="s">
        <v>10</v>
      </c>
      <c r="J3593" t="s">
        <v>20</v>
      </c>
    </row>
    <row r="3594" spans="1:10" x14ac:dyDescent="0.35">
      <c r="A3594">
        <v>43383</v>
      </c>
      <c r="B3594" t="s">
        <v>5</v>
      </c>
      <c r="C3594" t="s">
        <v>45</v>
      </c>
      <c r="D3594" t="s">
        <v>16</v>
      </c>
      <c r="E3594">
        <v>99</v>
      </c>
      <c r="F3594">
        <v>2</v>
      </c>
      <c r="G3594">
        <v>198</v>
      </c>
      <c r="H3594" t="s">
        <v>7</v>
      </c>
      <c r="I3594" t="s">
        <v>10</v>
      </c>
      <c r="J3594" t="s">
        <v>22</v>
      </c>
    </row>
    <row r="3595" spans="1:10" x14ac:dyDescent="0.35">
      <c r="A3595">
        <v>43384</v>
      </c>
      <c r="B3595" t="s">
        <v>5</v>
      </c>
      <c r="C3595" t="s">
        <v>43</v>
      </c>
      <c r="D3595" t="s">
        <v>15</v>
      </c>
      <c r="E3595">
        <v>399</v>
      </c>
      <c r="F3595">
        <v>5</v>
      </c>
      <c r="G3595">
        <v>1995</v>
      </c>
      <c r="H3595" t="s">
        <v>8</v>
      </c>
      <c r="I3595" t="s">
        <v>10</v>
      </c>
      <c r="J3595" t="s">
        <v>23</v>
      </c>
    </row>
    <row r="3596" spans="1:10" x14ac:dyDescent="0.35">
      <c r="A3596">
        <v>43384</v>
      </c>
      <c r="B3596" t="s">
        <v>12</v>
      </c>
      <c r="C3596" t="s">
        <v>45</v>
      </c>
      <c r="D3596" t="s">
        <v>17</v>
      </c>
      <c r="E3596">
        <v>199</v>
      </c>
      <c r="F3596">
        <v>3</v>
      </c>
      <c r="G3596">
        <v>597</v>
      </c>
      <c r="H3596" t="s">
        <v>7</v>
      </c>
      <c r="I3596" t="s">
        <v>10</v>
      </c>
      <c r="J3596" t="s">
        <v>20</v>
      </c>
    </row>
    <row r="3597" spans="1:10" x14ac:dyDescent="0.35">
      <c r="A3597">
        <v>43384</v>
      </c>
      <c r="B3597" t="s">
        <v>14</v>
      </c>
      <c r="C3597" t="s">
        <v>43</v>
      </c>
      <c r="D3597" t="s">
        <v>17</v>
      </c>
      <c r="E3597">
        <v>199</v>
      </c>
      <c r="F3597">
        <v>8</v>
      </c>
      <c r="G3597">
        <v>1592</v>
      </c>
      <c r="H3597" t="s">
        <v>7</v>
      </c>
      <c r="I3597" t="s">
        <v>10</v>
      </c>
      <c r="J3597" t="s">
        <v>22</v>
      </c>
    </row>
    <row r="3598" spans="1:10" x14ac:dyDescent="0.35">
      <c r="A3598">
        <v>43384</v>
      </c>
      <c r="B3598" t="s">
        <v>14</v>
      </c>
      <c r="C3598" t="s">
        <v>40</v>
      </c>
      <c r="D3598" t="s">
        <v>6</v>
      </c>
      <c r="E3598">
        <v>499</v>
      </c>
      <c r="F3598">
        <v>7</v>
      </c>
      <c r="G3598">
        <v>3493</v>
      </c>
      <c r="H3598" t="s">
        <v>8</v>
      </c>
      <c r="I3598" t="s">
        <v>10</v>
      </c>
      <c r="J3598" t="s">
        <v>21</v>
      </c>
    </row>
    <row r="3599" spans="1:10" x14ac:dyDescent="0.35">
      <c r="A3599">
        <v>43384</v>
      </c>
      <c r="B3599" t="s">
        <v>12</v>
      </c>
      <c r="C3599" t="s">
        <v>42</v>
      </c>
      <c r="D3599" t="s">
        <v>16</v>
      </c>
      <c r="E3599">
        <v>99</v>
      </c>
      <c r="F3599">
        <v>10</v>
      </c>
      <c r="G3599">
        <v>990</v>
      </c>
      <c r="H3599" t="s">
        <v>7</v>
      </c>
      <c r="I3599" t="s">
        <v>10</v>
      </c>
      <c r="J3599" t="s">
        <v>22</v>
      </c>
    </row>
    <row r="3600" spans="1:10" x14ac:dyDescent="0.35">
      <c r="A3600">
        <v>43384</v>
      </c>
      <c r="B3600" t="s">
        <v>12</v>
      </c>
      <c r="C3600" t="s">
        <v>45</v>
      </c>
      <c r="D3600" t="s">
        <v>15</v>
      </c>
      <c r="E3600">
        <v>399</v>
      </c>
      <c r="F3600">
        <v>1</v>
      </c>
      <c r="G3600">
        <v>399</v>
      </c>
      <c r="H3600" t="s">
        <v>8</v>
      </c>
      <c r="I3600" t="s">
        <v>10</v>
      </c>
      <c r="J3600" t="s">
        <v>20</v>
      </c>
    </row>
    <row r="3601" spans="1:10" x14ac:dyDescent="0.35">
      <c r="A3601">
        <v>43384</v>
      </c>
      <c r="B3601" t="s">
        <v>5</v>
      </c>
      <c r="C3601" t="s">
        <v>44</v>
      </c>
      <c r="D3601" t="s">
        <v>13</v>
      </c>
      <c r="E3601">
        <v>299</v>
      </c>
      <c r="F3601">
        <v>7</v>
      </c>
      <c r="G3601">
        <v>2093</v>
      </c>
      <c r="H3601" t="s">
        <v>7</v>
      </c>
      <c r="I3601" t="s">
        <v>10</v>
      </c>
      <c r="J3601" t="s">
        <v>23</v>
      </c>
    </row>
    <row r="3602" spans="1:10" x14ac:dyDescent="0.35">
      <c r="A3602">
        <v>43384</v>
      </c>
      <c r="B3602" t="s">
        <v>12</v>
      </c>
      <c r="C3602" t="s">
        <v>45</v>
      </c>
      <c r="D3602" t="s">
        <v>6</v>
      </c>
      <c r="E3602">
        <v>499</v>
      </c>
      <c r="F3602">
        <v>10</v>
      </c>
      <c r="G3602">
        <v>4990</v>
      </c>
      <c r="H3602" t="s">
        <v>7</v>
      </c>
      <c r="I3602" t="s">
        <v>10</v>
      </c>
      <c r="J3602" t="s">
        <v>23</v>
      </c>
    </row>
    <row r="3603" spans="1:10" x14ac:dyDescent="0.35">
      <c r="A3603">
        <v>43384</v>
      </c>
      <c r="B3603" t="s">
        <v>5</v>
      </c>
      <c r="C3603" t="s">
        <v>42</v>
      </c>
      <c r="D3603" t="s">
        <v>15</v>
      </c>
      <c r="E3603">
        <v>399</v>
      </c>
      <c r="F3603">
        <v>7</v>
      </c>
      <c r="G3603">
        <v>2793</v>
      </c>
      <c r="H3603" t="s">
        <v>7</v>
      </c>
      <c r="I3603" t="s">
        <v>10</v>
      </c>
      <c r="J3603" t="s">
        <v>22</v>
      </c>
    </row>
    <row r="3604" spans="1:10" x14ac:dyDescent="0.35">
      <c r="A3604">
        <v>43385</v>
      </c>
      <c r="B3604" t="s">
        <v>12</v>
      </c>
      <c r="C3604" t="s">
        <v>42</v>
      </c>
      <c r="D3604" t="s">
        <v>15</v>
      </c>
      <c r="E3604">
        <v>399</v>
      </c>
      <c r="F3604">
        <v>6</v>
      </c>
      <c r="G3604">
        <v>2394</v>
      </c>
      <c r="H3604" t="s">
        <v>7</v>
      </c>
      <c r="I3604" t="s">
        <v>10</v>
      </c>
      <c r="J3604" t="s">
        <v>20</v>
      </c>
    </row>
    <row r="3605" spans="1:10" x14ac:dyDescent="0.35">
      <c r="A3605">
        <v>43385</v>
      </c>
      <c r="B3605" t="s">
        <v>14</v>
      </c>
      <c r="C3605" t="s">
        <v>42</v>
      </c>
      <c r="D3605" t="s">
        <v>16</v>
      </c>
      <c r="E3605">
        <v>99</v>
      </c>
      <c r="F3605">
        <v>1</v>
      </c>
      <c r="G3605">
        <v>99</v>
      </c>
      <c r="H3605" t="s">
        <v>7</v>
      </c>
      <c r="I3605" t="s">
        <v>10</v>
      </c>
      <c r="J3605" t="s">
        <v>24</v>
      </c>
    </row>
    <row r="3606" spans="1:10" x14ac:dyDescent="0.35">
      <c r="A3606">
        <v>43385</v>
      </c>
      <c r="B3606" t="s">
        <v>14</v>
      </c>
      <c r="C3606" t="s">
        <v>40</v>
      </c>
      <c r="D3606" t="s">
        <v>13</v>
      </c>
      <c r="E3606">
        <v>299</v>
      </c>
      <c r="F3606">
        <v>1</v>
      </c>
      <c r="G3606">
        <v>299</v>
      </c>
      <c r="H3606" t="s">
        <v>7</v>
      </c>
      <c r="I3606" t="s">
        <v>10</v>
      </c>
      <c r="J3606" t="s">
        <v>23</v>
      </c>
    </row>
    <row r="3607" spans="1:10" x14ac:dyDescent="0.35">
      <c r="A3607">
        <v>43385</v>
      </c>
      <c r="B3607" t="s">
        <v>12</v>
      </c>
      <c r="C3607" t="s">
        <v>42</v>
      </c>
      <c r="D3607" t="s">
        <v>13</v>
      </c>
      <c r="E3607">
        <v>299</v>
      </c>
      <c r="F3607">
        <v>4</v>
      </c>
      <c r="G3607">
        <v>1196</v>
      </c>
      <c r="H3607" t="s">
        <v>7</v>
      </c>
      <c r="I3607" t="s">
        <v>10</v>
      </c>
      <c r="J3607" t="s">
        <v>22</v>
      </c>
    </row>
    <row r="3608" spans="1:10" x14ac:dyDescent="0.35">
      <c r="A3608">
        <v>43386</v>
      </c>
      <c r="B3608" t="s">
        <v>14</v>
      </c>
      <c r="C3608" t="s">
        <v>40</v>
      </c>
      <c r="D3608" t="s">
        <v>13</v>
      </c>
      <c r="E3608">
        <v>299</v>
      </c>
      <c r="F3608">
        <v>8</v>
      </c>
      <c r="G3608">
        <v>2392</v>
      </c>
      <c r="H3608" t="s">
        <v>7</v>
      </c>
      <c r="I3608" t="s">
        <v>10</v>
      </c>
      <c r="J3608" t="s">
        <v>20</v>
      </c>
    </row>
    <row r="3609" spans="1:10" x14ac:dyDescent="0.35">
      <c r="A3609">
        <v>43386</v>
      </c>
      <c r="B3609" t="s">
        <v>5</v>
      </c>
      <c r="C3609" t="s">
        <v>41</v>
      </c>
      <c r="D3609" t="s">
        <v>16</v>
      </c>
      <c r="E3609">
        <v>99</v>
      </c>
      <c r="F3609">
        <v>1</v>
      </c>
      <c r="G3609">
        <v>99</v>
      </c>
      <c r="H3609" t="s">
        <v>7</v>
      </c>
      <c r="I3609" t="s">
        <v>10</v>
      </c>
      <c r="J3609" t="s">
        <v>20</v>
      </c>
    </row>
    <row r="3610" spans="1:10" x14ac:dyDescent="0.35">
      <c r="A3610">
        <v>43386</v>
      </c>
      <c r="B3610" t="s">
        <v>12</v>
      </c>
      <c r="C3610" t="s">
        <v>42</v>
      </c>
      <c r="D3610" t="s">
        <v>13</v>
      </c>
      <c r="E3610">
        <v>299</v>
      </c>
      <c r="F3610">
        <v>7</v>
      </c>
      <c r="G3610">
        <v>2093</v>
      </c>
      <c r="H3610" t="s">
        <v>7</v>
      </c>
      <c r="I3610" t="s">
        <v>10</v>
      </c>
      <c r="J3610" t="s">
        <v>24</v>
      </c>
    </row>
    <row r="3611" spans="1:10" x14ac:dyDescent="0.35">
      <c r="A3611">
        <v>43386</v>
      </c>
      <c r="B3611" t="s">
        <v>14</v>
      </c>
      <c r="C3611" t="s">
        <v>44</v>
      </c>
      <c r="D3611" t="s">
        <v>13</v>
      </c>
      <c r="E3611">
        <v>299</v>
      </c>
      <c r="F3611">
        <v>1</v>
      </c>
      <c r="G3611">
        <v>299</v>
      </c>
      <c r="H3611" t="s">
        <v>8</v>
      </c>
      <c r="I3611" t="s">
        <v>10</v>
      </c>
      <c r="J3611" t="s">
        <v>21</v>
      </c>
    </row>
    <row r="3612" spans="1:10" x14ac:dyDescent="0.35">
      <c r="A3612">
        <v>43387</v>
      </c>
      <c r="B3612" t="s">
        <v>12</v>
      </c>
      <c r="C3612" t="s">
        <v>44</v>
      </c>
      <c r="D3612" t="s">
        <v>13</v>
      </c>
      <c r="E3612">
        <v>299</v>
      </c>
      <c r="F3612">
        <v>6</v>
      </c>
      <c r="G3612">
        <v>1794</v>
      </c>
      <c r="H3612" t="s">
        <v>8</v>
      </c>
      <c r="I3612" t="s">
        <v>10</v>
      </c>
      <c r="J3612" t="s">
        <v>23</v>
      </c>
    </row>
    <row r="3613" spans="1:10" x14ac:dyDescent="0.35">
      <c r="A3613">
        <v>43388</v>
      </c>
      <c r="B3613" t="s">
        <v>5</v>
      </c>
      <c r="C3613" t="s">
        <v>40</v>
      </c>
      <c r="D3613" t="s">
        <v>16</v>
      </c>
      <c r="E3613">
        <v>99</v>
      </c>
      <c r="F3613">
        <v>5</v>
      </c>
      <c r="G3613">
        <v>495</v>
      </c>
      <c r="H3613" t="s">
        <v>7</v>
      </c>
      <c r="I3613" t="s">
        <v>10</v>
      </c>
      <c r="J3613" t="s">
        <v>20</v>
      </c>
    </row>
    <row r="3614" spans="1:10" x14ac:dyDescent="0.35">
      <c r="A3614">
        <v>43388</v>
      </c>
      <c r="B3614" t="s">
        <v>5</v>
      </c>
      <c r="C3614" t="s">
        <v>43</v>
      </c>
      <c r="D3614" t="s">
        <v>15</v>
      </c>
      <c r="E3614">
        <v>399</v>
      </c>
      <c r="F3614">
        <v>9</v>
      </c>
      <c r="G3614">
        <v>3591</v>
      </c>
      <c r="H3614" t="s">
        <v>7</v>
      </c>
      <c r="I3614" t="s">
        <v>10</v>
      </c>
      <c r="J3614" t="s">
        <v>22</v>
      </c>
    </row>
    <row r="3615" spans="1:10" x14ac:dyDescent="0.35">
      <c r="A3615">
        <v>43388</v>
      </c>
      <c r="B3615" t="s">
        <v>5</v>
      </c>
      <c r="C3615" t="s">
        <v>45</v>
      </c>
      <c r="D3615" t="s">
        <v>6</v>
      </c>
      <c r="E3615">
        <v>499</v>
      </c>
      <c r="F3615">
        <v>7</v>
      </c>
      <c r="G3615">
        <v>3493</v>
      </c>
      <c r="H3615" t="s">
        <v>7</v>
      </c>
      <c r="I3615" t="s">
        <v>10</v>
      </c>
      <c r="J3615" t="s">
        <v>22</v>
      </c>
    </row>
    <row r="3616" spans="1:10" x14ac:dyDescent="0.35">
      <c r="A3616">
        <v>43388</v>
      </c>
      <c r="B3616" t="s">
        <v>5</v>
      </c>
      <c r="C3616" t="s">
        <v>40</v>
      </c>
      <c r="D3616" t="s">
        <v>6</v>
      </c>
      <c r="E3616">
        <v>499</v>
      </c>
      <c r="F3616">
        <v>9</v>
      </c>
      <c r="G3616">
        <v>4491</v>
      </c>
      <c r="H3616" t="s">
        <v>7</v>
      </c>
      <c r="I3616" t="s">
        <v>10</v>
      </c>
      <c r="J3616" t="s">
        <v>22</v>
      </c>
    </row>
    <row r="3617" spans="1:10" x14ac:dyDescent="0.35">
      <c r="A3617">
        <v>43388</v>
      </c>
      <c r="B3617" t="s">
        <v>12</v>
      </c>
      <c r="C3617" t="s">
        <v>45</v>
      </c>
      <c r="D3617" t="s">
        <v>16</v>
      </c>
      <c r="E3617">
        <v>99</v>
      </c>
      <c r="F3617">
        <v>3</v>
      </c>
      <c r="G3617">
        <v>297</v>
      </c>
      <c r="H3617" t="s">
        <v>7</v>
      </c>
      <c r="I3617" t="s">
        <v>10</v>
      </c>
      <c r="J3617" t="s">
        <v>20</v>
      </c>
    </row>
    <row r="3618" spans="1:10" x14ac:dyDescent="0.35">
      <c r="A3618">
        <v>43388</v>
      </c>
      <c r="B3618" t="s">
        <v>12</v>
      </c>
      <c r="C3618" t="s">
        <v>45</v>
      </c>
      <c r="D3618" t="s">
        <v>6</v>
      </c>
      <c r="E3618">
        <v>499</v>
      </c>
      <c r="F3618">
        <v>5</v>
      </c>
      <c r="G3618">
        <v>2495</v>
      </c>
      <c r="H3618" t="s">
        <v>8</v>
      </c>
      <c r="I3618" t="s">
        <v>9</v>
      </c>
      <c r="J3618" t="s">
        <v>22</v>
      </c>
    </row>
    <row r="3619" spans="1:10" x14ac:dyDescent="0.35">
      <c r="A3619">
        <v>43388</v>
      </c>
      <c r="B3619" t="s">
        <v>5</v>
      </c>
      <c r="C3619" t="s">
        <v>41</v>
      </c>
      <c r="D3619" t="s">
        <v>15</v>
      </c>
      <c r="E3619">
        <v>399</v>
      </c>
      <c r="F3619">
        <v>1</v>
      </c>
      <c r="G3619">
        <v>399</v>
      </c>
      <c r="H3619" t="s">
        <v>7</v>
      </c>
      <c r="I3619" t="s">
        <v>10</v>
      </c>
      <c r="J3619" t="s">
        <v>21</v>
      </c>
    </row>
    <row r="3620" spans="1:10" x14ac:dyDescent="0.35">
      <c r="A3620">
        <v>43388</v>
      </c>
      <c r="B3620" t="s">
        <v>5</v>
      </c>
      <c r="C3620" t="s">
        <v>45</v>
      </c>
      <c r="D3620" t="s">
        <v>13</v>
      </c>
      <c r="E3620">
        <v>299</v>
      </c>
      <c r="F3620">
        <v>5</v>
      </c>
      <c r="G3620">
        <v>1495</v>
      </c>
      <c r="H3620" t="s">
        <v>7</v>
      </c>
      <c r="I3620" t="s">
        <v>10</v>
      </c>
      <c r="J3620" t="s">
        <v>21</v>
      </c>
    </row>
    <row r="3621" spans="1:10" x14ac:dyDescent="0.35">
      <c r="A3621">
        <v>43388</v>
      </c>
      <c r="B3621" t="s">
        <v>14</v>
      </c>
      <c r="C3621" t="s">
        <v>42</v>
      </c>
      <c r="D3621" t="s">
        <v>16</v>
      </c>
      <c r="E3621">
        <v>99</v>
      </c>
      <c r="F3621">
        <v>3</v>
      </c>
      <c r="G3621">
        <v>297</v>
      </c>
      <c r="H3621" t="s">
        <v>7</v>
      </c>
      <c r="I3621" t="s">
        <v>10</v>
      </c>
      <c r="J3621" t="s">
        <v>23</v>
      </c>
    </row>
    <row r="3622" spans="1:10" x14ac:dyDescent="0.35">
      <c r="A3622">
        <v>43389</v>
      </c>
      <c r="B3622" t="s">
        <v>14</v>
      </c>
      <c r="C3622" t="s">
        <v>41</v>
      </c>
      <c r="D3622" t="s">
        <v>15</v>
      </c>
      <c r="E3622">
        <v>399</v>
      </c>
      <c r="F3622">
        <v>4</v>
      </c>
      <c r="G3622">
        <v>1596</v>
      </c>
      <c r="H3622" t="s">
        <v>7</v>
      </c>
      <c r="I3622" t="s">
        <v>9</v>
      </c>
      <c r="J3622" t="s">
        <v>20</v>
      </c>
    </row>
    <row r="3623" spans="1:10" x14ac:dyDescent="0.35">
      <c r="A3623">
        <v>43390</v>
      </c>
      <c r="B3623" t="s">
        <v>5</v>
      </c>
      <c r="C3623" t="s">
        <v>45</v>
      </c>
      <c r="D3623" t="s">
        <v>13</v>
      </c>
      <c r="E3623">
        <v>299</v>
      </c>
      <c r="F3623">
        <v>2</v>
      </c>
      <c r="G3623">
        <v>598</v>
      </c>
      <c r="H3623" t="s">
        <v>7</v>
      </c>
      <c r="I3623" t="s">
        <v>10</v>
      </c>
      <c r="J3623" t="s">
        <v>22</v>
      </c>
    </row>
    <row r="3624" spans="1:10" x14ac:dyDescent="0.35">
      <c r="A3624">
        <v>43390</v>
      </c>
      <c r="B3624" t="s">
        <v>5</v>
      </c>
      <c r="C3624" t="s">
        <v>40</v>
      </c>
      <c r="D3624" t="s">
        <v>13</v>
      </c>
      <c r="E3624">
        <v>299</v>
      </c>
      <c r="F3624">
        <v>5</v>
      </c>
      <c r="G3624">
        <v>1495</v>
      </c>
      <c r="H3624" t="s">
        <v>7</v>
      </c>
      <c r="I3624" t="s">
        <v>10</v>
      </c>
      <c r="J3624" t="s">
        <v>22</v>
      </c>
    </row>
    <row r="3625" spans="1:10" x14ac:dyDescent="0.35">
      <c r="A3625">
        <v>43390</v>
      </c>
      <c r="B3625" t="s">
        <v>5</v>
      </c>
      <c r="C3625" t="s">
        <v>40</v>
      </c>
      <c r="D3625" t="s">
        <v>16</v>
      </c>
      <c r="E3625">
        <v>99</v>
      </c>
      <c r="F3625">
        <v>4</v>
      </c>
      <c r="G3625">
        <v>396</v>
      </c>
      <c r="H3625" t="s">
        <v>7</v>
      </c>
      <c r="I3625" t="s">
        <v>10</v>
      </c>
      <c r="J3625" t="s">
        <v>22</v>
      </c>
    </row>
    <row r="3626" spans="1:10" x14ac:dyDescent="0.35">
      <c r="A3626">
        <v>43390</v>
      </c>
      <c r="B3626" t="s">
        <v>5</v>
      </c>
      <c r="C3626" t="s">
        <v>41</v>
      </c>
      <c r="D3626" t="s">
        <v>17</v>
      </c>
      <c r="E3626">
        <v>199</v>
      </c>
      <c r="F3626">
        <v>5</v>
      </c>
      <c r="G3626">
        <v>995</v>
      </c>
      <c r="H3626" t="s">
        <v>8</v>
      </c>
      <c r="I3626" t="s">
        <v>10</v>
      </c>
      <c r="J3626" t="s">
        <v>22</v>
      </c>
    </row>
    <row r="3627" spans="1:10" x14ac:dyDescent="0.35">
      <c r="A3627">
        <v>43390</v>
      </c>
      <c r="B3627" t="s">
        <v>5</v>
      </c>
      <c r="C3627" t="s">
        <v>42</v>
      </c>
      <c r="D3627" t="s">
        <v>13</v>
      </c>
      <c r="E3627">
        <v>299</v>
      </c>
      <c r="F3627">
        <v>8</v>
      </c>
      <c r="G3627">
        <v>2392</v>
      </c>
      <c r="H3627" t="s">
        <v>7</v>
      </c>
      <c r="I3627" t="s">
        <v>10</v>
      </c>
      <c r="J3627" t="s">
        <v>22</v>
      </c>
    </row>
    <row r="3628" spans="1:10" x14ac:dyDescent="0.35">
      <c r="A3628">
        <v>43390</v>
      </c>
      <c r="B3628" t="s">
        <v>14</v>
      </c>
      <c r="C3628" t="s">
        <v>44</v>
      </c>
      <c r="D3628" t="s">
        <v>6</v>
      </c>
      <c r="E3628">
        <v>499</v>
      </c>
      <c r="F3628">
        <v>6</v>
      </c>
      <c r="G3628">
        <v>2994</v>
      </c>
      <c r="H3628" t="s">
        <v>7</v>
      </c>
      <c r="I3628" t="s">
        <v>10</v>
      </c>
      <c r="J3628" t="s">
        <v>22</v>
      </c>
    </row>
    <row r="3629" spans="1:10" x14ac:dyDescent="0.35">
      <c r="A3629">
        <v>43390</v>
      </c>
      <c r="B3629" t="s">
        <v>12</v>
      </c>
      <c r="C3629" t="s">
        <v>40</v>
      </c>
      <c r="D3629" t="s">
        <v>16</v>
      </c>
      <c r="E3629">
        <v>99</v>
      </c>
      <c r="F3629">
        <v>5</v>
      </c>
      <c r="G3629">
        <v>495</v>
      </c>
      <c r="H3629" t="s">
        <v>8</v>
      </c>
      <c r="I3629" t="s">
        <v>10</v>
      </c>
      <c r="J3629" t="s">
        <v>23</v>
      </c>
    </row>
    <row r="3630" spans="1:10" x14ac:dyDescent="0.35">
      <c r="A3630">
        <v>43390</v>
      </c>
      <c r="B3630" t="s">
        <v>5</v>
      </c>
      <c r="C3630" t="s">
        <v>40</v>
      </c>
      <c r="D3630" t="s">
        <v>17</v>
      </c>
      <c r="E3630">
        <v>199</v>
      </c>
      <c r="F3630">
        <v>9</v>
      </c>
      <c r="G3630">
        <v>1791</v>
      </c>
      <c r="H3630" t="s">
        <v>7</v>
      </c>
      <c r="I3630" t="s">
        <v>10</v>
      </c>
      <c r="J3630" t="s">
        <v>22</v>
      </c>
    </row>
    <row r="3631" spans="1:10" x14ac:dyDescent="0.35">
      <c r="A3631">
        <v>43390</v>
      </c>
      <c r="B3631" t="s">
        <v>5</v>
      </c>
      <c r="C3631" t="s">
        <v>44</v>
      </c>
      <c r="D3631" t="s">
        <v>6</v>
      </c>
      <c r="E3631">
        <v>499</v>
      </c>
      <c r="F3631">
        <v>10</v>
      </c>
      <c r="G3631">
        <v>4990</v>
      </c>
      <c r="H3631" t="s">
        <v>8</v>
      </c>
      <c r="I3631" t="s">
        <v>10</v>
      </c>
      <c r="J3631" t="s">
        <v>23</v>
      </c>
    </row>
    <row r="3632" spans="1:10" x14ac:dyDescent="0.35">
      <c r="A3632">
        <v>43390</v>
      </c>
      <c r="B3632" t="s">
        <v>12</v>
      </c>
      <c r="C3632" t="s">
        <v>40</v>
      </c>
      <c r="D3632" t="s">
        <v>13</v>
      </c>
      <c r="E3632">
        <v>299</v>
      </c>
      <c r="F3632">
        <v>8</v>
      </c>
      <c r="G3632">
        <v>2392</v>
      </c>
      <c r="H3632" t="s">
        <v>8</v>
      </c>
      <c r="I3632" t="s">
        <v>10</v>
      </c>
      <c r="J3632" t="s">
        <v>22</v>
      </c>
    </row>
    <row r="3633" spans="1:10" x14ac:dyDescent="0.35">
      <c r="A3633">
        <v>43390</v>
      </c>
      <c r="B3633" t="s">
        <v>5</v>
      </c>
      <c r="C3633" t="s">
        <v>45</v>
      </c>
      <c r="D3633" t="s">
        <v>15</v>
      </c>
      <c r="E3633">
        <v>399</v>
      </c>
      <c r="F3633">
        <v>7</v>
      </c>
      <c r="G3633">
        <v>2793</v>
      </c>
      <c r="H3633" t="s">
        <v>8</v>
      </c>
      <c r="I3633" t="s">
        <v>10</v>
      </c>
      <c r="J3633" t="s">
        <v>21</v>
      </c>
    </row>
    <row r="3634" spans="1:10" x14ac:dyDescent="0.35">
      <c r="A3634">
        <v>43390</v>
      </c>
      <c r="B3634" t="s">
        <v>14</v>
      </c>
      <c r="C3634" t="s">
        <v>41</v>
      </c>
      <c r="D3634" t="s">
        <v>17</v>
      </c>
      <c r="E3634">
        <v>199</v>
      </c>
      <c r="F3634">
        <v>2</v>
      </c>
      <c r="G3634">
        <v>398</v>
      </c>
      <c r="H3634" t="s">
        <v>7</v>
      </c>
      <c r="I3634" t="s">
        <v>10</v>
      </c>
      <c r="J3634" t="s">
        <v>23</v>
      </c>
    </row>
    <row r="3635" spans="1:10" x14ac:dyDescent="0.35">
      <c r="A3635">
        <v>43390</v>
      </c>
      <c r="B3635" t="s">
        <v>5</v>
      </c>
      <c r="C3635" t="s">
        <v>44</v>
      </c>
      <c r="D3635" t="s">
        <v>17</v>
      </c>
      <c r="E3635">
        <v>199</v>
      </c>
      <c r="F3635">
        <v>5</v>
      </c>
      <c r="G3635">
        <v>995</v>
      </c>
      <c r="H3635" t="s">
        <v>7</v>
      </c>
      <c r="I3635" t="s">
        <v>10</v>
      </c>
      <c r="J3635" t="s">
        <v>22</v>
      </c>
    </row>
    <row r="3636" spans="1:10" x14ac:dyDescent="0.35">
      <c r="A3636">
        <v>43390</v>
      </c>
      <c r="B3636" t="s">
        <v>12</v>
      </c>
      <c r="C3636" t="s">
        <v>44</v>
      </c>
      <c r="D3636" t="s">
        <v>16</v>
      </c>
      <c r="E3636">
        <v>99</v>
      </c>
      <c r="F3636">
        <v>1</v>
      </c>
      <c r="G3636">
        <v>99</v>
      </c>
      <c r="H3636" t="s">
        <v>7</v>
      </c>
      <c r="I3636" t="s">
        <v>10</v>
      </c>
      <c r="J3636" t="s">
        <v>24</v>
      </c>
    </row>
    <row r="3637" spans="1:10" x14ac:dyDescent="0.35">
      <c r="A3637">
        <v>43390</v>
      </c>
      <c r="B3637" t="s">
        <v>14</v>
      </c>
      <c r="C3637" t="s">
        <v>45</v>
      </c>
      <c r="D3637" t="s">
        <v>6</v>
      </c>
      <c r="E3637">
        <v>499</v>
      </c>
      <c r="F3637">
        <v>6</v>
      </c>
      <c r="G3637">
        <v>2994</v>
      </c>
      <c r="H3637" t="s">
        <v>7</v>
      </c>
      <c r="I3637" t="s">
        <v>10</v>
      </c>
      <c r="J3637" t="s">
        <v>23</v>
      </c>
    </row>
    <row r="3638" spans="1:10" x14ac:dyDescent="0.35">
      <c r="A3638">
        <v>43390</v>
      </c>
      <c r="B3638" t="s">
        <v>14</v>
      </c>
      <c r="C3638" t="s">
        <v>44</v>
      </c>
      <c r="D3638" t="s">
        <v>15</v>
      </c>
      <c r="E3638">
        <v>399</v>
      </c>
      <c r="F3638">
        <v>6</v>
      </c>
      <c r="G3638">
        <v>2394</v>
      </c>
      <c r="H3638" t="s">
        <v>7</v>
      </c>
      <c r="I3638" t="s">
        <v>10</v>
      </c>
      <c r="J3638" t="s">
        <v>22</v>
      </c>
    </row>
    <row r="3639" spans="1:10" x14ac:dyDescent="0.35">
      <c r="A3639">
        <v>43390</v>
      </c>
      <c r="B3639" t="s">
        <v>5</v>
      </c>
      <c r="C3639" t="s">
        <v>40</v>
      </c>
      <c r="D3639" t="s">
        <v>17</v>
      </c>
      <c r="E3639">
        <v>199</v>
      </c>
      <c r="F3639">
        <v>4</v>
      </c>
      <c r="G3639">
        <v>796</v>
      </c>
      <c r="H3639" t="s">
        <v>7</v>
      </c>
      <c r="I3639" t="s">
        <v>10</v>
      </c>
      <c r="J3639" t="s">
        <v>20</v>
      </c>
    </row>
    <row r="3640" spans="1:10" x14ac:dyDescent="0.35">
      <c r="A3640">
        <v>43390</v>
      </c>
      <c r="B3640" t="s">
        <v>14</v>
      </c>
      <c r="C3640" t="s">
        <v>42</v>
      </c>
      <c r="D3640" t="s">
        <v>13</v>
      </c>
      <c r="E3640">
        <v>299</v>
      </c>
      <c r="F3640">
        <v>2</v>
      </c>
      <c r="G3640">
        <v>598</v>
      </c>
      <c r="H3640" t="s">
        <v>7</v>
      </c>
      <c r="I3640" t="s">
        <v>10</v>
      </c>
      <c r="J3640" t="s">
        <v>22</v>
      </c>
    </row>
    <row r="3641" spans="1:10" x14ac:dyDescent="0.35">
      <c r="A3641">
        <v>43390</v>
      </c>
      <c r="B3641" t="s">
        <v>5</v>
      </c>
      <c r="C3641" t="s">
        <v>45</v>
      </c>
      <c r="D3641" t="s">
        <v>16</v>
      </c>
      <c r="E3641">
        <v>99</v>
      </c>
      <c r="F3641">
        <v>4</v>
      </c>
      <c r="G3641">
        <v>396</v>
      </c>
      <c r="H3641" t="s">
        <v>7</v>
      </c>
      <c r="I3641" t="s">
        <v>10</v>
      </c>
      <c r="J3641" t="s">
        <v>22</v>
      </c>
    </row>
    <row r="3642" spans="1:10" x14ac:dyDescent="0.35">
      <c r="A3642">
        <v>43390</v>
      </c>
      <c r="B3642" t="s">
        <v>5</v>
      </c>
      <c r="C3642" t="s">
        <v>40</v>
      </c>
      <c r="D3642" t="s">
        <v>17</v>
      </c>
      <c r="E3642">
        <v>199</v>
      </c>
      <c r="F3642">
        <v>8</v>
      </c>
      <c r="G3642">
        <v>1592</v>
      </c>
      <c r="H3642" t="s">
        <v>7</v>
      </c>
      <c r="I3642" t="s">
        <v>10</v>
      </c>
      <c r="J3642" t="s">
        <v>22</v>
      </c>
    </row>
    <row r="3643" spans="1:10" x14ac:dyDescent="0.35">
      <c r="A3643">
        <v>43390</v>
      </c>
      <c r="B3643" t="s">
        <v>5</v>
      </c>
      <c r="C3643" t="s">
        <v>40</v>
      </c>
      <c r="D3643" t="s">
        <v>15</v>
      </c>
      <c r="E3643">
        <v>399</v>
      </c>
      <c r="F3643">
        <v>5</v>
      </c>
      <c r="G3643">
        <v>1995</v>
      </c>
      <c r="H3643" t="s">
        <v>7</v>
      </c>
      <c r="I3643" t="s">
        <v>10</v>
      </c>
      <c r="J3643" t="s">
        <v>23</v>
      </c>
    </row>
    <row r="3644" spans="1:10" x14ac:dyDescent="0.35">
      <c r="A3644">
        <v>43390</v>
      </c>
      <c r="B3644" t="s">
        <v>5</v>
      </c>
      <c r="C3644" t="s">
        <v>44</v>
      </c>
      <c r="D3644" t="s">
        <v>6</v>
      </c>
      <c r="E3644">
        <v>499</v>
      </c>
      <c r="F3644">
        <v>2</v>
      </c>
      <c r="G3644">
        <v>998</v>
      </c>
      <c r="H3644" t="s">
        <v>7</v>
      </c>
      <c r="I3644" t="s">
        <v>10</v>
      </c>
      <c r="J3644" t="s">
        <v>20</v>
      </c>
    </row>
    <row r="3645" spans="1:10" x14ac:dyDescent="0.35">
      <c r="A3645">
        <v>43390</v>
      </c>
      <c r="B3645" t="s">
        <v>14</v>
      </c>
      <c r="C3645" t="s">
        <v>41</v>
      </c>
      <c r="D3645" t="s">
        <v>17</v>
      </c>
      <c r="E3645">
        <v>199</v>
      </c>
      <c r="F3645">
        <v>8</v>
      </c>
      <c r="G3645">
        <v>1592</v>
      </c>
      <c r="H3645" t="s">
        <v>7</v>
      </c>
      <c r="I3645" t="s">
        <v>10</v>
      </c>
      <c r="J3645" t="s">
        <v>22</v>
      </c>
    </row>
    <row r="3646" spans="1:10" x14ac:dyDescent="0.35">
      <c r="A3646">
        <v>43390</v>
      </c>
      <c r="B3646" t="s">
        <v>12</v>
      </c>
      <c r="C3646" t="s">
        <v>44</v>
      </c>
      <c r="D3646" t="s">
        <v>13</v>
      </c>
      <c r="E3646">
        <v>299</v>
      </c>
      <c r="F3646">
        <v>7</v>
      </c>
      <c r="G3646">
        <v>2093</v>
      </c>
      <c r="H3646" t="s">
        <v>7</v>
      </c>
      <c r="I3646" t="s">
        <v>9</v>
      </c>
      <c r="J3646" t="s">
        <v>20</v>
      </c>
    </row>
    <row r="3647" spans="1:10" x14ac:dyDescent="0.35">
      <c r="A3647">
        <v>43390</v>
      </c>
      <c r="B3647" t="s">
        <v>14</v>
      </c>
      <c r="C3647" t="s">
        <v>45</v>
      </c>
      <c r="D3647" t="s">
        <v>6</v>
      </c>
      <c r="E3647">
        <v>499</v>
      </c>
      <c r="F3647">
        <v>7</v>
      </c>
      <c r="G3647">
        <v>3493</v>
      </c>
      <c r="H3647" t="s">
        <v>8</v>
      </c>
      <c r="I3647" t="s">
        <v>10</v>
      </c>
      <c r="J3647" t="s">
        <v>24</v>
      </c>
    </row>
    <row r="3648" spans="1:10" x14ac:dyDescent="0.35">
      <c r="A3648">
        <v>43390</v>
      </c>
      <c r="B3648" t="s">
        <v>12</v>
      </c>
      <c r="C3648" t="s">
        <v>40</v>
      </c>
      <c r="D3648" t="s">
        <v>16</v>
      </c>
      <c r="E3648">
        <v>99</v>
      </c>
      <c r="F3648">
        <v>9</v>
      </c>
      <c r="G3648">
        <v>891</v>
      </c>
      <c r="H3648" t="s">
        <v>7</v>
      </c>
      <c r="I3648" t="s">
        <v>10</v>
      </c>
      <c r="J3648" t="s">
        <v>23</v>
      </c>
    </row>
    <row r="3649" spans="1:10" x14ac:dyDescent="0.35">
      <c r="A3649">
        <v>43390</v>
      </c>
      <c r="B3649" t="s">
        <v>12</v>
      </c>
      <c r="C3649" t="s">
        <v>43</v>
      </c>
      <c r="D3649" t="s">
        <v>17</v>
      </c>
      <c r="E3649">
        <v>199</v>
      </c>
      <c r="F3649">
        <v>8</v>
      </c>
      <c r="G3649">
        <v>1592</v>
      </c>
      <c r="H3649" t="s">
        <v>7</v>
      </c>
      <c r="I3649" t="s">
        <v>10</v>
      </c>
      <c r="J3649" t="s">
        <v>20</v>
      </c>
    </row>
    <row r="3650" spans="1:10" x14ac:dyDescent="0.35">
      <c r="A3650">
        <v>43390</v>
      </c>
      <c r="B3650" t="s">
        <v>5</v>
      </c>
      <c r="C3650" t="s">
        <v>45</v>
      </c>
      <c r="D3650" t="s">
        <v>16</v>
      </c>
      <c r="E3650">
        <v>99</v>
      </c>
      <c r="F3650">
        <v>4</v>
      </c>
      <c r="G3650">
        <v>396</v>
      </c>
      <c r="H3650" t="s">
        <v>7</v>
      </c>
      <c r="I3650" t="s">
        <v>10</v>
      </c>
      <c r="J3650" t="s">
        <v>20</v>
      </c>
    </row>
    <row r="3651" spans="1:10" x14ac:dyDescent="0.35">
      <c r="A3651">
        <v>43391</v>
      </c>
      <c r="B3651" t="s">
        <v>5</v>
      </c>
      <c r="C3651" t="s">
        <v>41</v>
      </c>
      <c r="D3651" t="s">
        <v>6</v>
      </c>
      <c r="E3651">
        <v>499</v>
      </c>
      <c r="F3651">
        <v>9</v>
      </c>
      <c r="G3651">
        <v>4491</v>
      </c>
      <c r="H3651" t="s">
        <v>7</v>
      </c>
      <c r="I3651" t="s">
        <v>10</v>
      </c>
      <c r="J3651" t="s">
        <v>22</v>
      </c>
    </row>
    <row r="3652" spans="1:10" x14ac:dyDescent="0.35">
      <c r="A3652">
        <v>43391</v>
      </c>
      <c r="B3652" t="s">
        <v>5</v>
      </c>
      <c r="C3652" t="s">
        <v>40</v>
      </c>
      <c r="D3652" t="s">
        <v>6</v>
      </c>
      <c r="E3652">
        <v>499</v>
      </c>
      <c r="F3652">
        <v>2</v>
      </c>
      <c r="G3652">
        <v>998</v>
      </c>
      <c r="H3652" t="s">
        <v>7</v>
      </c>
      <c r="I3652" t="s">
        <v>10</v>
      </c>
      <c r="J3652" t="s">
        <v>23</v>
      </c>
    </row>
    <row r="3653" spans="1:10" x14ac:dyDescent="0.35">
      <c r="A3653">
        <v>43391</v>
      </c>
      <c r="B3653" t="s">
        <v>12</v>
      </c>
      <c r="C3653" t="s">
        <v>43</v>
      </c>
      <c r="D3653" t="s">
        <v>17</v>
      </c>
      <c r="E3653">
        <v>199</v>
      </c>
      <c r="F3653">
        <v>3</v>
      </c>
      <c r="G3653">
        <v>597</v>
      </c>
      <c r="H3653" t="s">
        <v>8</v>
      </c>
      <c r="I3653" t="s">
        <v>9</v>
      </c>
      <c r="J3653" t="s">
        <v>22</v>
      </c>
    </row>
    <row r="3654" spans="1:10" x14ac:dyDescent="0.35">
      <c r="A3654">
        <v>43391</v>
      </c>
      <c r="B3654" t="s">
        <v>12</v>
      </c>
      <c r="C3654" t="s">
        <v>41</v>
      </c>
      <c r="D3654" t="s">
        <v>16</v>
      </c>
      <c r="E3654">
        <v>99</v>
      </c>
      <c r="F3654">
        <v>6</v>
      </c>
      <c r="G3654">
        <v>594</v>
      </c>
      <c r="H3654" t="s">
        <v>8</v>
      </c>
      <c r="I3654" t="s">
        <v>10</v>
      </c>
      <c r="J3654" t="s">
        <v>20</v>
      </c>
    </row>
    <row r="3655" spans="1:10" x14ac:dyDescent="0.35">
      <c r="A3655">
        <v>43392</v>
      </c>
      <c r="B3655" t="s">
        <v>12</v>
      </c>
      <c r="C3655" t="s">
        <v>40</v>
      </c>
      <c r="D3655" t="s">
        <v>15</v>
      </c>
      <c r="E3655">
        <v>399</v>
      </c>
      <c r="F3655">
        <v>1</v>
      </c>
      <c r="G3655">
        <v>399</v>
      </c>
      <c r="H3655" t="s">
        <v>7</v>
      </c>
      <c r="I3655" t="s">
        <v>10</v>
      </c>
      <c r="J3655" t="s">
        <v>20</v>
      </c>
    </row>
    <row r="3656" spans="1:10" x14ac:dyDescent="0.35">
      <c r="A3656">
        <v>43392</v>
      </c>
      <c r="B3656" t="s">
        <v>5</v>
      </c>
      <c r="C3656" t="s">
        <v>44</v>
      </c>
      <c r="D3656" t="s">
        <v>13</v>
      </c>
      <c r="E3656">
        <v>299</v>
      </c>
      <c r="F3656">
        <v>1</v>
      </c>
      <c r="G3656">
        <v>299</v>
      </c>
      <c r="H3656" t="s">
        <v>7</v>
      </c>
      <c r="I3656" t="s">
        <v>10</v>
      </c>
      <c r="J3656" t="s">
        <v>22</v>
      </c>
    </row>
    <row r="3657" spans="1:10" x14ac:dyDescent="0.35">
      <c r="A3657">
        <v>43392</v>
      </c>
      <c r="B3657" t="s">
        <v>12</v>
      </c>
      <c r="C3657" t="s">
        <v>41</v>
      </c>
      <c r="D3657" t="s">
        <v>16</v>
      </c>
      <c r="E3657">
        <v>99</v>
      </c>
      <c r="F3657">
        <v>1</v>
      </c>
      <c r="G3657">
        <v>99</v>
      </c>
      <c r="H3657" t="s">
        <v>8</v>
      </c>
      <c r="I3657" t="s">
        <v>10</v>
      </c>
      <c r="J3657" t="s">
        <v>22</v>
      </c>
    </row>
    <row r="3658" spans="1:10" x14ac:dyDescent="0.35">
      <c r="A3658">
        <v>43393</v>
      </c>
      <c r="B3658" t="s">
        <v>5</v>
      </c>
      <c r="C3658" t="s">
        <v>41</v>
      </c>
      <c r="D3658" t="s">
        <v>13</v>
      </c>
      <c r="E3658">
        <v>299</v>
      </c>
      <c r="F3658">
        <v>4</v>
      </c>
      <c r="G3658">
        <v>1196</v>
      </c>
      <c r="H3658" t="s">
        <v>7</v>
      </c>
      <c r="I3658" t="s">
        <v>10</v>
      </c>
      <c r="J3658" t="s">
        <v>24</v>
      </c>
    </row>
    <row r="3659" spans="1:10" x14ac:dyDescent="0.35">
      <c r="A3659">
        <v>43393</v>
      </c>
      <c r="B3659" t="s">
        <v>12</v>
      </c>
      <c r="C3659" t="s">
        <v>40</v>
      </c>
      <c r="D3659" t="s">
        <v>13</v>
      </c>
      <c r="E3659">
        <v>299</v>
      </c>
      <c r="F3659">
        <v>2</v>
      </c>
      <c r="G3659">
        <v>598</v>
      </c>
      <c r="H3659" t="s">
        <v>8</v>
      </c>
      <c r="I3659" t="s">
        <v>10</v>
      </c>
      <c r="J3659" t="s">
        <v>20</v>
      </c>
    </row>
    <row r="3660" spans="1:10" x14ac:dyDescent="0.35">
      <c r="A3660">
        <v>43394</v>
      </c>
      <c r="B3660" t="s">
        <v>12</v>
      </c>
      <c r="C3660" t="s">
        <v>43</v>
      </c>
      <c r="D3660" t="s">
        <v>16</v>
      </c>
      <c r="E3660">
        <v>99</v>
      </c>
      <c r="F3660">
        <v>4</v>
      </c>
      <c r="G3660">
        <v>396</v>
      </c>
      <c r="H3660" t="s">
        <v>7</v>
      </c>
      <c r="I3660" t="s">
        <v>10</v>
      </c>
      <c r="J3660" t="s">
        <v>23</v>
      </c>
    </row>
    <row r="3661" spans="1:10" x14ac:dyDescent="0.35">
      <c r="A3661">
        <v>43394</v>
      </c>
      <c r="B3661" t="s">
        <v>12</v>
      </c>
      <c r="C3661" t="s">
        <v>41</v>
      </c>
      <c r="D3661" t="s">
        <v>13</v>
      </c>
      <c r="E3661">
        <v>299</v>
      </c>
      <c r="F3661">
        <v>3</v>
      </c>
      <c r="G3661">
        <v>897</v>
      </c>
      <c r="H3661" t="s">
        <v>7</v>
      </c>
      <c r="I3661" t="s">
        <v>9</v>
      </c>
      <c r="J3661" t="s">
        <v>23</v>
      </c>
    </row>
    <row r="3662" spans="1:10" x14ac:dyDescent="0.35">
      <c r="A3662">
        <v>43394</v>
      </c>
      <c r="B3662" t="s">
        <v>14</v>
      </c>
      <c r="C3662" t="s">
        <v>45</v>
      </c>
      <c r="D3662" t="s">
        <v>17</v>
      </c>
      <c r="E3662">
        <v>199</v>
      </c>
      <c r="F3662">
        <v>5</v>
      </c>
      <c r="G3662">
        <v>995</v>
      </c>
      <c r="H3662" t="s">
        <v>8</v>
      </c>
      <c r="I3662" t="s">
        <v>10</v>
      </c>
      <c r="J3662" t="s">
        <v>22</v>
      </c>
    </row>
    <row r="3663" spans="1:10" x14ac:dyDescent="0.35">
      <c r="A3663">
        <v>43394</v>
      </c>
      <c r="B3663" t="s">
        <v>14</v>
      </c>
      <c r="C3663" t="s">
        <v>42</v>
      </c>
      <c r="D3663" t="s">
        <v>15</v>
      </c>
      <c r="E3663">
        <v>399</v>
      </c>
      <c r="F3663">
        <v>9</v>
      </c>
      <c r="G3663">
        <v>3591</v>
      </c>
      <c r="H3663" t="s">
        <v>7</v>
      </c>
      <c r="I3663" t="s">
        <v>10</v>
      </c>
      <c r="J3663" t="s">
        <v>23</v>
      </c>
    </row>
    <row r="3664" spans="1:10" x14ac:dyDescent="0.35">
      <c r="A3664">
        <v>43394</v>
      </c>
      <c r="B3664" t="s">
        <v>14</v>
      </c>
      <c r="C3664" t="s">
        <v>43</v>
      </c>
      <c r="D3664" t="s">
        <v>15</v>
      </c>
      <c r="E3664">
        <v>399</v>
      </c>
      <c r="F3664">
        <v>1</v>
      </c>
      <c r="G3664">
        <v>399</v>
      </c>
      <c r="H3664" t="s">
        <v>7</v>
      </c>
      <c r="I3664" t="s">
        <v>10</v>
      </c>
      <c r="J3664" t="s">
        <v>22</v>
      </c>
    </row>
    <row r="3665" spans="1:10" x14ac:dyDescent="0.35">
      <c r="A3665">
        <v>43395</v>
      </c>
      <c r="B3665" t="s">
        <v>12</v>
      </c>
      <c r="C3665" t="s">
        <v>41</v>
      </c>
      <c r="D3665" t="s">
        <v>13</v>
      </c>
      <c r="E3665">
        <v>299</v>
      </c>
      <c r="F3665">
        <v>7</v>
      </c>
      <c r="G3665">
        <v>2093</v>
      </c>
      <c r="H3665" t="s">
        <v>7</v>
      </c>
      <c r="I3665" t="s">
        <v>10</v>
      </c>
      <c r="J3665" t="s">
        <v>23</v>
      </c>
    </row>
    <row r="3666" spans="1:10" x14ac:dyDescent="0.35">
      <c r="A3666">
        <v>43395</v>
      </c>
      <c r="B3666" t="s">
        <v>5</v>
      </c>
      <c r="C3666" t="s">
        <v>43</v>
      </c>
      <c r="D3666" t="s">
        <v>17</v>
      </c>
      <c r="E3666">
        <v>199</v>
      </c>
      <c r="F3666">
        <v>9</v>
      </c>
      <c r="G3666">
        <v>1791</v>
      </c>
      <c r="H3666" t="s">
        <v>7</v>
      </c>
      <c r="I3666" t="s">
        <v>10</v>
      </c>
      <c r="J3666" t="s">
        <v>23</v>
      </c>
    </row>
    <row r="3667" spans="1:10" x14ac:dyDescent="0.35">
      <c r="A3667">
        <v>43395</v>
      </c>
      <c r="B3667" t="s">
        <v>5</v>
      </c>
      <c r="C3667" t="s">
        <v>40</v>
      </c>
      <c r="D3667" t="s">
        <v>6</v>
      </c>
      <c r="E3667">
        <v>499</v>
      </c>
      <c r="F3667">
        <v>4</v>
      </c>
      <c r="G3667">
        <v>1996</v>
      </c>
      <c r="H3667" t="s">
        <v>7</v>
      </c>
      <c r="I3667" t="s">
        <v>10</v>
      </c>
      <c r="J3667" t="s">
        <v>20</v>
      </c>
    </row>
    <row r="3668" spans="1:10" x14ac:dyDescent="0.35">
      <c r="A3668">
        <v>43396</v>
      </c>
      <c r="B3668" t="s">
        <v>14</v>
      </c>
      <c r="C3668" t="s">
        <v>44</v>
      </c>
      <c r="D3668" t="s">
        <v>6</v>
      </c>
      <c r="E3668">
        <v>499</v>
      </c>
      <c r="F3668">
        <v>10</v>
      </c>
      <c r="G3668">
        <v>4990</v>
      </c>
      <c r="H3668" t="s">
        <v>7</v>
      </c>
      <c r="I3668" t="s">
        <v>10</v>
      </c>
      <c r="J3668" t="s">
        <v>22</v>
      </c>
    </row>
    <row r="3669" spans="1:10" x14ac:dyDescent="0.35">
      <c r="A3669">
        <v>43397</v>
      </c>
      <c r="B3669" t="s">
        <v>14</v>
      </c>
      <c r="C3669" t="s">
        <v>40</v>
      </c>
      <c r="D3669" t="s">
        <v>6</v>
      </c>
      <c r="E3669">
        <v>499</v>
      </c>
      <c r="F3669">
        <v>1</v>
      </c>
      <c r="G3669">
        <v>499</v>
      </c>
      <c r="H3669" t="s">
        <v>7</v>
      </c>
      <c r="I3669" t="s">
        <v>10</v>
      </c>
      <c r="J3669" t="s">
        <v>24</v>
      </c>
    </row>
    <row r="3670" spans="1:10" x14ac:dyDescent="0.35">
      <c r="A3670">
        <v>43397</v>
      </c>
      <c r="B3670" t="s">
        <v>12</v>
      </c>
      <c r="C3670" t="s">
        <v>40</v>
      </c>
      <c r="D3670" t="s">
        <v>6</v>
      </c>
      <c r="E3670">
        <v>499</v>
      </c>
      <c r="F3670">
        <v>6</v>
      </c>
      <c r="G3670">
        <v>2994</v>
      </c>
      <c r="H3670" t="s">
        <v>7</v>
      </c>
      <c r="I3670" t="s">
        <v>10</v>
      </c>
      <c r="J3670" t="s">
        <v>23</v>
      </c>
    </row>
    <row r="3671" spans="1:10" x14ac:dyDescent="0.35">
      <c r="A3671">
        <v>43397</v>
      </c>
      <c r="B3671" t="s">
        <v>12</v>
      </c>
      <c r="C3671" t="s">
        <v>45</v>
      </c>
      <c r="D3671" t="s">
        <v>17</v>
      </c>
      <c r="E3671">
        <v>199</v>
      </c>
      <c r="F3671">
        <v>4</v>
      </c>
      <c r="G3671">
        <v>796</v>
      </c>
      <c r="H3671" t="s">
        <v>8</v>
      </c>
      <c r="I3671" t="s">
        <v>10</v>
      </c>
      <c r="J3671" t="s">
        <v>21</v>
      </c>
    </row>
    <row r="3672" spans="1:10" x14ac:dyDescent="0.35">
      <c r="A3672">
        <v>43397</v>
      </c>
      <c r="B3672" t="s">
        <v>5</v>
      </c>
      <c r="C3672" t="s">
        <v>45</v>
      </c>
      <c r="D3672" t="s">
        <v>13</v>
      </c>
      <c r="E3672">
        <v>299</v>
      </c>
      <c r="F3672">
        <v>1</v>
      </c>
      <c r="G3672">
        <v>299</v>
      </c>
      <c r="H3672" t="s">
        <v>8</v>
      </c>
      <c r="I3672" t="s">
        <v>10</v>
      </c>
      <c r="J3672" t="s">
        <v>22</v>
      </c>
    </row>
    <row r="3673" spans="1:10" x14ac:dyDescent="0.35">
      <c r="A3673">
        <v>43397</v>
      </c>
      <c r="B3673" t="s">
        <v>12</v>
      </c>
      <c r="C3673" t="s">
        <v>40</v>
      </c>
      <c r="D3673" t="s">
        <v>15</v>
      </c>
      <c r="E3673">
        <v>399</v>
      </c>
      <c r="F3673">
        <v>6</v>
      </c>
      <c r="G3673">
        <v>2394</v>
      </c>
      <c r="H3673" t="s">
        <v>7</v>
      </c>
      <c r="I3673" t="s">
        <v>10</v>
      </c>
      <c r="J3673" t="s">
        <v>23</v>
      </c>
    </row>
    <row r="3674" spans="1:10" x14ac:dyDescent="0.35">
      <c r="A3674">
        <v>43398</v>
      </c>
      <c r="B3674" t="s">
        <v>14</v>
      </c>
      <c r="C3674" t="s">
        <v>41</v>
      </c>
      <c r="D3674" t="s">
        <v>15</v>
      </c>
      <c r="E3674">
        <v>399</v>
      </c>
      <c r="F3674">
        <v>4</v>
      </c>
      <c r="G3674">
        <v>1596</v>
      </c>
      <c r="H3674" t="s">
        <v>7</v>
      </c>
      <c r="I3674" t="s">
        <v>10</v>
      </c>
      <c r="J3674" t="s">
        <v>22</v>
      </c>
    </row>
    <row r="3675" spans="1:10" x14ac:dyDescent="0.35">
      <c r="A3675">
        <v>43398</v>
      </c>
      <c r="B3675" t="s">
        <v>12</v>
      </c>
      <c r="C3675" t="s">
        <v>40</v>
      </c>
      <c r="D3675" t="s">
        <v>13</v>
      </c>
      <c r="E3675">
        <v>299</v>
      </c>
      <c r="F3675">
        <v>8</v>
      </c>
      <c r="G3675">
        <v>2392</v>
      </c>
      <c r="H3675" t="s">
        <v>7</v>
      </c>
      <c r="I3675" t="s">
        <v>10</v>
      </c>
      <c r="J3675" t="s">
        <v>23</v>
      </c>
    </row>
    <row r="3676" spans="1:10" x14ac:dyDescent="0.35">
      <c r="A3676">
        <v>43398</v>
      </c>
      <c r="B3676" t="s">
        <v>14</v>
      </c>
      <c r="C3676" t="s">
        <v>40</v>
      </c>
      <c r="D3676" t="s">
        <v>16</v>
      </c>
      <c r="E3676">
        <v>99</v>
      </c>
      <c r="F3676">
        <v>3</v>
      </c>
      <c r="G3676">
        <v>297</v>
      </c>
      <c r="H3676" t="s">
        <v>7</v>
      </c>
      <c r="I3676" t="s">
        <v>10</v>
      </c>
      <c r="J3676" t="s">
        <v>22</v>
      </c>
    </row>
    <row r="3677" spans="1:10" x14ac:dyDescent="0.35">
      <c r="A3677">
        <v>43398</v>
      </c>
      <c r="B3677" t="s">
        <v>12</v>
      </c>
      <c r="C3677" t="s">
        <v>44</v>
      </c>
      <c r="D3677" t="s">
        <v>17</v>
      </c>
      <c r="E3677">
        <v>199</v>
      </c>
      <c r="F3677">
        <v>1</v>
      </c>
      <c r="G3677">
        <v>199</v>
      </c>
      <c r="H3677" t="s">
        <v>8</v>
      </c>
      <c r="I3677" t="s">
        <v>10</v>
      </c>
      <c r="J3677" t="s">
        <v>24</v>
      </c>
    </row>
    <row r="3678" spans="1:10" x14ac:dyDescent="0.35">
      <c r="A3678">
        <v>43398</v>
      </c>
      <c r="B3678" t="s">
        <v>12</v>
      </c>
      <c r="C3678" t="s">
        <v>43</v>
      </c>
      <c r="D3678" t="s">
        <v>15</v>
      </c>
      <c r="E3678">
        <v>399</v>
      </c>
      <c r="F3678">
        <v>1</v>
      </c>
      <c r="G3678">
        <v>399</v>
      </c>
      <c r="H3678" t="s">
        <v>8</v>
      </c>
      <c r="I3678" t="s">
        <v>10</v>
      </c>
      <c r="J3678" t="s">
        <v>23</v>
      </c>
    </row>
    <row r="3679" spans="1:10" x14ac:dyDescent="0.35">
      <c r="A3679">
        <v>43398</v>
      </c>
      <c r="B3679" t="s">
        <v>5</v>
      </c>
      <c r="C3679" t="s">
        <v>43</v>
      </c>
      <c r="D3679" t="s">
        <v>13</v>
      </c>
      <c r="E3679">
        <v>299</v>
      </c>
      <c r="F3679">
        <v>7</v>
      </c>
      <c r="G3679">
        <v>2093</v>
      </c>
      <c r="H3679" t="s">
        <v>7</v>
      </c>
      <c r="I3679" t="s">
        <v>10</v>
      </c>
      <c r="J3679" t="s">
        <v>21</v>
      </c>
    </row>
    <row r="3680" spans="1:10" x14ac:dyDescent="0.35">
      <c r="A3680">
        <v>43398</v>
      </c>
      <c r="B3680" t="s">
        <v>14</v>
      </c>
      <c r="C3680" t="s">
        <v>41</v>
      </c>
      <c r="D3680" t="s">
        <v>6</v>
      </c>
      <c r="E3680">
        <v>499</v>
      </c>
      <c r="F3680">
        <v>4</v>
      </c>
      <c r="G3680">
        <v>1996</v>
      </c>
      <c r="H3680" t="s">
        <v>7</v>
      </c>
      <c r="I3680" t="s">
        <v>10</v>
      </c>
      <c r="J3680" t="s">
        <v>24</v>
      </c>
    </row>
    <row r="3681" spans="1:10" x14ac:dyDescent="0.35">
      <c r="A3681">
        <v>43398</v>
      </c>
      <c r="B3681" t="s">
        <v>5</v>
      </c>
      <c r="C3681" t="s">
        <v>42</v>
      </c>
      <c r="D3681" t="s">
        <v>6</v>
      </c>
      <c r="E3681">
        <v>499</v>
      </c>
      <c r="F3681">
        <v>3</v>
      </c>
      <c r="G3681">
        <v>1497</v>
      </c>
      <c r="H3681" t="s">
        <v>7</v>
      </c>
      <c r="I3681" t="s">
        <v>10</v>
      </c>
      <c r="J3681" t="s">
        <v>22</v>
      </c>
    </row>
    <row r="3682" spans="1:10" x14ac:dyDescent="0.35">
      <c r="A3682">
        <v>43398</v>
      </c>
      <c r="B3682" t="s">
        <v>5</v>
      </c>
      <c r="C3682" t="s">
        <v>40</v>
      </c>
      <c r="D3682" t="s">
        <v>6</v>
      </c>
      <c r="E3682">
        <v>499</v>
      </c>
      <c r="F3682">
        <v>9</v>
      </c>
      <c r="G3682">
        <v>4491</v>
      </c>
      <c r="H3682" t="s">
        <v>8</v>
      </c>
      <c r="I3682" t="s">
        <v>10</v>
      </c>
      <c r="J3682" t="s">
        <v>22</v>
      </c>
    </row>
    <row r="3683" spans="1:10" x14ac:dyDescent="0.35">
      <c r="A3683">
        <v>43398</v>
      </c>
      <c r="B3683" t="s">
        <v>5</v>
      </c>
      <c r="C3683" t="s">
        <v>42</v>
      </c>
      <c r="D3683" t="s">
        <v>13</v>
      </c>
      <c r="E3683">
        <v>299</v>
      </c>
      <c r="F3683">
        <v>8</v>
      </c>
      <c r="G3683">
        <v>2392</v>
      </c>
      <c r="H3683" t="s">
        <v>7</v>
      </c>
      <c r="I3683" t="s">
        <v>10</v>
      </c>
      <c r="J3683" t="s">
        <v>21</v>
      </c>
    </row>
    <row r="3684" spans="1:10" x14ac:dyDescent="0.35">
      <c r="A3684">
        <v>43398</v>
      </c>
      <c r="B3684" t="s">
        <v>12</v>
      </c>
      <c r="C3684" t="s">
        <v>43</v>
      </c>
      <c r="D3684" t="s">
        <v>16</v>
      </c>
      <c r="E3684">
        <v>99</v>
      </c>
      <c r="F3684">
        <v>5</v>
      </c>
      <c r="G3684">
        <v>495</v>
      </c>
      <c r="H3684" t="s">
        <v>8</v>
      </c>
      <c r="I3684" t="s">
        <v>10</v>
      </c>
      <c r="J3684" t="s">
        <v>22</v>
      </c>
    </row>
    <row r="3685" spans="1:10" x14ac:dyDescent="0.35">
      <c r="A3685">
        <v>43399</v>
      </c>
      <c r="B3685" t="s">
        <v>12</v>
      </c>
      <c r="C3685" t="s">
        <v>40</v>
      </c>
      <c r="D3685" t="s">
        <v>17</v>
      </c>
      <c r="E3685">
        <v>199</v>
      </c>
      <c r="F3685">
        <v>3</v>
      </c>
      <c r="G3685">
        <v>597</v>
      </c>
      <c r="H3685" t="s">
        <v>7</v>
      </c>
      <c r="I3685" t="s">
        <v>10</v>
      </c>
      <c r="J3685" t="s">
        <v>22</v>
      </c>
    </row>
    <row r="3686" spans="1:10" x14ac:dyDescent="0.35">
      <c r="A3686">
        <v>43399</v>
      </c>
      <c r="B3686" t="s">
        <v>12</v>
      </c>
      <c r="C3686" t="s">
        <v>43</v>
      </c>
      <c r="D3686" t="s">
        <v>17</v>
      </c>
      <c r="E3686">
        <v>199</v>
      </c>
      <c r="F3686">
        <v>4</v>
      </c>
      <c r="G3686">
        <v>796</v>
      </c>
      <c r="H3686" t="s">
        <v>7</v>
      </c>
      <c r="I3686" t="s">
        <v>10</v>
      </c>
      <c r="J3686" t="s">
        <v>20</v>
      </c>
    </row>
    <row r="3687" spans="1:10" x14ac:dyDescent="0.35">
      <c r="A3687">
        <v>43399</v>
      </c>
      <c r="B3687" t="s">
        <v>14</v>
      </c>
      <c r="C3687" t="s">
        <v>40</v>
      </c>
      <c r="D3687" t="s">
        <v>13</v>
      </c>
      <c r="E3687">
        <v>299</v>
      </c>
      <c r="F3687">
        <v>1</v>
      </c>
      <c r="G3687">
        <v>299</v>
      </c>
      <c r="H3687" t="s">
        <v>8</v>
      </c>
      <c r="I3687" t="s">
        <v>10</v>
      </c>
      <c r="J3687" t="s">
        <v>22</v>
      </c>
    </row>
    <row r="3688" spans="1:10" x14ac:dyDescent="0.35">
      <c r="A3688">
        <v>43399</v>
      </c>
      <c r="B3688" t="s">
        <v>14</v>
      </c>
      <c r="C3688" t="s">
        <v>40</v>
      </c>
      <c r="D3688" t="s">
        <v>17</v>
      </c>
      <c r="E3688">
        <v>199</v>
      </c>
      <c r="F3688">
        <v>3</v>
      </c>
      <c r="G3688">
        <v>597</v>
      </c>
      <c r="H3688" t="s">
        <v>8</v>
      </c>
      <c r="I3688" t="s">
        <v>10</v>
      </c>
      <c r="J3688" t="s">
        <v>23</v>
      </c>
    </row>
    <row r="3689" spans="1:10" x14ac:dyDescent="0.35">
      <c r="A3689">
        <v>43400</v>
      </c>
      <c r="B3689" t="s">
        <v>12</v>
      </c>
      <c r="C3689" t="s">
        <v>43</v>
      </c>
      <c r="D3689" t="s">
        <v>17</v>
      </c>
      <c r="E3689">
        <v>199</v>
      </c>
      <c r="F3689">
        <v>9</v>
      </c>
      <c r="G3689">
        <v>1791</v>
      </c>
      <c r="H3689" t="s">
        <v>7</v>
      </c>
      <c r="I3689" t="s">
        <v>10</v>
      </c>
      <c r="J3689" t="s">
        <v>22</v>
      </c>
    </row>
    <row r="3690" spans="1:10" x14ac:dyDescent="0.35">
      <c r="A3690">
        <v>43400</v>
      </c>
      <c r="B3690" t="s">
        <v>12</v>
      </c>
      <c r="C3690" t="s">
        <v>44</v>
      </c>
      <c r="D3690" t="s">
        <v>16</v>
      </c>
      <c r="E3690">
        <v>99</v>
      </c>
      <c r="F3690">
        <v>7</v>
      </c>
      <c r="G3690">
        <v>693</v>
      </c>
      <c r="H3690" t="s">
        <v>7</v>
      </c>
      <c r="I3690" t="s">
        <v>10</v>
      </c>
      <c r="J3690" t="s">
        <v>21</v>
      </c>
    </row>
    <row r="3691" spans="1:10" x14ac:dyDescent="0.35">
      <c r="A3691">
        <v>43400</v>
      </c>
      <c r="B3691" t="s">
        <v>12</v>
      </c>
      <c r="C3691" t="s">
        <v>43</v>
      </c>
      <c r="D3691" t="s">
        <v>16</v>
      </c>
      <c r="E3691">
        <v>99</v>
      </c>
      <c r="F3691">
        <v>5</v>
      </c>
      <c r="G3691">
        <v>495</v>
      </c>
      <c r="H3691" t="s">
        <v>7</v>
      </c>
      <c r="I3691" t="s">
        <v>10</v>
      </c>
      <c r="J3691" t="s">
        <v>22</v>
      </c>
    </row>
    <row r="3692" spans="1:10" x14ac:dyDescent="0.35">
      <c r="A3692">
        <v>43400</v>
      </c>
      <c r="B3692" t="s">
        <v>12</v>
      </c>
      <c r="C3692" t="s">
        <v>43</v>
      </c>
      <c r="D3692" t="s">
        <v>6</v>
      </c>
      <c r="E3692">
        <v>499</v>
      </c>
      <c r="F3692">
        <v>8</v>
      </c>
      <c r="G3692">
        <v>3992</v>
      </c>
      <c r="H3692" t="s">
        <v>7</v>
      </c>
      <c r="I3692" t="s">
        <v>10</v>
      </c>
      <c r="J3692" t="s">
        <v>24</v>
      </c>
    </row>
    <row r="3693" spans="1:10" x14ac:dyDescent="0.35">
      <c r="A3693">
        <v>43400</v>
      </c>
      <c r="B3693" t="s">
        <v>12</v>
      </c>
      <c r="C3693" t="s">
        <v>45</v>
      </c>
      <c r="D3693" t="s">
        <v>16</v>
      </c>
      <c r="E3693">
        <v>99</v>
      </c>
      <c r="F3693">
        <v>1</v>
      </c>
      <c r="G3693">
        <v>99</v>
      </c>
      <c r="H3693" t="s">
        <v>7</v>
      </c>
      <c r="I3693" t="s">
        <v>10</v>
      </c>
      <c r="J3693" t="s">
        <v>21</v>
      </c>
    </row>
    <row r="3694" spans="1:10" x14ac:dyDescent="0.35">
      <c r="A3694">
        <v>43400</v>
      </c>
      <c r="B3694" t="s">
        <v>14</v>
      </c>
      <c r="C3694" t="s">
        <v>43</v>
      </c>
      <c r="D3694" t="s">
        <v>6</v>
      </c>
      <c r="E3694">
        <v>499</v>
      </c>
      <c r="F3694">
        <v>7</v>
      </c>
      <c r="G3694">
        <v>3493</v>
      </c>
      <c r="H3694" t="s">
        <v>7</v>
      </c>
      <c r="I3694" t="s">
        <v>10</v>
      </c>
      <c r="J3694" t="s">
        <v>23</v>
      </c>
    </row>
    <row r="3695" spans="1:10" x14ac:dyDescent="0.35">
      <c r="A3695">
        <v>43400</v>
      </c>
      <c r="B3695" t="s">
        <v>5</v>
      </c>
      <c r="C3695" t="s">
        <v>43</v>
      </c>
      <c r="D3695" t="s">
        <v>15</v>
      </c>
      <c r="E3695">
        <v>399</v>
      </c>
      <c r="F3695">
        <v>9</v>
      </c>
      <c r="G3695">
        <v>3591</v>
      </c>
      <c r="H3695" t="s">
        <v>8</v>
      </c>
      <c r="I3695" t="s">
        <v>10</v>
      </c>
      <c r="J3695" t="s">
        <v>24</v>
      </c>
    </row>
    <row r="3696" spans="1:10" x14ac:dyDescent="0.35">
      <c r="A3696">
        <v>43400</v>
      </c>
      <c r="B3696" t="s">
        <v>5</v>
      </c>
      <c r="C3696" t="s">
        <v>45</v>
      </c>
      <c r="D3696" t="s">
        <v>17</v>
      </c>
      <c r="E3696">
        <v>199</v>
      </c>
      <c r="F3696">
        <v>9</v>
      </c>
      <c r="G3696">
        <v>1791</v>
      </c>
      <c r="H3696" t="s">
        <v>8</v>
      </c>
      <c r="I3696" t="s">
        <v>10</v>
      </c>
      <c r="J3696" t="s">
        <v>22</v>
      </c>
    </row>
    <row r="3697" spans="1:10" x14ac:dyDescent="0.35">
      <c r="A3697">
        <v>43400</v>
      </c>
      <c r="B3697" t="s">
        <v>12</v>
      </c>
      <c r="C3697" t="s">
        <v>40</v>
      </c>
      <c r="D3697" t="s">
        <v>16</v>
      </c>
      <c r="E3697">
        <v>99</v>
      </c>
      <c r="F3697">
        <v>7</v>
      </c>
      <c r="G3697">
        <v>693</v>
      </c>
      <c r="H3697" t="s">
        <v>8</v>
      </c>
      <c r="I3697" t="s">
        <v>10</v>
      </c>
      <c r="J3697" t="s">
        <v>23</v>
      </c>
    </row>
    <row r="3698" spans="1:10" x14ac:dyDescent="0.35">
      <c r="A3698">
        <v>43400</v>
      </c>
      <c r="B3698" t="s">
        <v>14</v>
      </c>
      <c r="C3698" t="s">
        <v>40</v>
      </c>
      <c r="D3698" t="s">
        <v>6</v>
      </c>
      <c r="E3698">
        <v>499</v>
      </c>
      <c r="F3698">
        <v>2</v>
      </c>
      <c r="G3698">
        <v>998</v>
      </c>
      <c r="H3698" t="s">
        <v>7</v>
      </c>
      <c r="I3698" t="s">
        <v>10</v>
      </c>
      <c r="J3698" t="s">
        <v>22</v>
      </c>
    </row>
    <row r="3699" spans="1:10" x14ac:dyDescent="0.35">
      <c r="A3699">
        <v>43401</v>
      </c>
      <c r="B3699" t="s">
        <v>14</v>
      </c>
      <c r="C3699" t="s">
        <v>41</v>
      </c>
      <c r="D3699" t="s">
        <v>17</v>
      </c>
      <c r="E3699">
        <v>199</v>
      </c>
      <c r="F3699">
        <v>2</v>
      </c>
      <c r="G3699">
        <v>398</v>
      </c>
      <c r="H3699" t="s">
        <v>7</v>
      </c>
      <c r="I3699" t="s">
        <v>10</v>
      </c>
      <c r="J3699" t="s">
        <v>21</v>
      </c>
    </row>
    <row r="3700" spans="1:10" x14ac:dyDescent="0.35">
      <c r="A3700">
        <v>43401</v>
      </c>
      <c r="B3700" t="s">
        <v>5</v>
      </c>
      <c r="C3700" t="s">
        <v>40</v>
      </c>
      <c r="D3700" t="s">
        <v>13</v>
      </c>
      <c r="E3700">
        <v>299</v>
      </c>
      <c r="F3700">
        <v>5</v>
      </c>
      <c r="G3700">
        <v>1495</v>
      </c>
      <c r="H3700" t="s">
        <v>7</v>
      </c>
      <c r="I3700" t="s">
        <v>10</v>
      </c>
      <c r="J3700" t="s">
        <v>22</v>
      </c>
    </row>
    <row r="3701" spans="1:10" x14ac:dyDescent="0.35">
      <c r="A3701">
        <v>43401</v>
      </c>
      <c r="B3701" t="s">
        <v>12</v>
      </c>
      <c r="C3701" t="s">
        <v>42</v>
      </c>
      <c r="D3701" t="s">
        <v>17</v>
      </c>
      <c r="E3701">
        <v>199</v>
      </c>
      <c r="F3701">
        <v>7</v>
      </c>
      <c r="G3701">
        <v>1393</v>
      </c>
      <c r="H3701" t="s">
        <v>7</v>
      </c>
      <c r="I3701" t="s">
        <v>10</v>
      </c>
      <c r="J3701" t="s">
        <v>22</v>
      </c>
    </row>
    <row r="3702" spans="1:10" x14ac:dyDescent="0.35">
      <c r="A3702">
        <v>43401</v>
      </c>
      <c r="B3702" t="s">
        <v>5</v>
      </c>
      <c r="C3702" t="s">
        <v>41</v>
      </c>
      <c r="D3702" t="s">
        <v>6</v>
      </c>
      <c r="E3702">
        <v>499</v>
      </c>
      <c r="F3702">
        <v>1</v>
      </c>
      <c r="G3702">
        <v>499</v>
      </c>
      <c r="H3702" t="s">
        <v>7</v>
      </c>
      <c r="I3702" t="s">
        <v>10</v>
      </c>
      <c r="J3702" t="s">
        <v>20</v>
      </c>
    </row>
    <row r="3703" spans="1:10" x14ac:dyDescent="0.35">
      <c r="A3703">
        <v>43401</v>
      </c>
      <c r="B3703" t="s">
        <v>14</v>
      </c>
      <c r="C3703" t="s">
        <v>40</v>
      </c>
      <c r="D3703" t="s">
        <v>16</v>
      </c>
      <c r="E3703">
        <v>99</v>
      </c>
      <c r="F3703">
        <v>4</v>
      </c>
      <c r="G3703">
        <v>396</v>
      </c>
      <c r="H3703" t="s">
        <v>7</v>
      </c>
      <c r="I3703" t="s">
        <v>10</v>
      </c>
      <c r="J3703" t="s">
        <v>22</v>
      </c>
    </row>
    <row r="3704" spans="1:10" x14ac:dyDescent="0.35">
      <c r="A3704">
        <v>43402</v>
      </c>
      <c r="B3704" t="s">
        <v>14</v>
      </c>
      <c r="C3704" t="s">
        <v>45</v>
      </c>
      <c r="D3704" t="s">
        <v>6</v>
      </c>
      <c r="E3704">
        <v>499</v>
      </c>
      <c r="F3704">
        <v>5</v>
      </c>
      <c r="G3704">
        <v>2495</v>
      </c>
      <c r="H3704" t="s">
        <v>7</v>
      </c>
      <c r="I3704" t="s">
        <v>10</v>
      </c>
      <c r="J3704" t="s">
        <v>22</v>
      </c>
    </row>
    <row r="3705" spans="1:10" x14ac:dyDescent="0.35">
      <c r="A3705">
        <v>43403</v>
      </c>
      <c r="B3705" t="s">
        <v>14</v>
      </c>
      <c r="C3705" t="s">
        <v>40</v>
      </c>
      <c r="D3705" t="s">
        <v>13</v>
      </c>
      <c r="E3705">
        <v>299</v>
      </c>
      <c r="F3705">
        <v>9</v>
      </c>
      <c r="G3705">
        <v>2691</v>
      </c>
      <c r="H3705" t="s">
        <v>8</v>
      </c>
      <c r="I3705" t="s">
        <v>10</v>
      </c>
      <c r="J3705" t="s">
        <v>23</v>
      </c>
    </row>
    <row r="3706" spans="1:10" x14ac:dyDescent="0.35">
      <c r="A3706">
        <v>43404</v>
      </c>
      <c r="B3706" t="s">
        <v>14</v>
      </c>
      <c r="C3706" t="s">
        <v>40</v>
      </c>
      <c r="D3706" t="s">
        <v>13</v>
      </c>
      <c r="E3706">
        <v>299</v>
      </c>
      <c r="F3706">
        <v>5</v>
      </c>
      <c r="G3706">
        <v>1495</v>
      </c>
      <c r="H3706" t="s">
        <v>7</v>
      </c>
      <c r="I3706" t="s">
        <v>10</v>
      </c>
      <c r="J3706" t="s">
        <v>21</v>
      </c>
    </row>
    <row r="3707" spans="1:10" x14ac:dyDescent="0.35">
      <c r="A3707">
        <v>43404</v>
      </c>
      <c r="B3707" t="s">
        <v>12</v>
      </c>
      <c r="C3707" t="s">
        <v>40</v>
      </c>
      <c r="D3707" t="s">
        <v>17</v>
      </c>
      <c r="E3707">
        <v>199</v>
      </c>
      <c r="F3707">
        <v>2</v>
      </c>
      <c r="G3707">
        <v>398</v>
      </c>
      <c r="H3707" t="s">
        <v>7</v>
      </c>
      <c r="I3707" t="s">
        <v>10</v>
      </c>
      <c r="J3707" t="s">
        <v>22</v>
      </c>
    </row>
    <row r="3708" spans="1:10" x14ac:dyDescent="0.35">
      <c r="A3708">
        <v>43404</v>
      </c>
      <c r="B3708" t="s">
        <v>14</v>
      </c>
      <c r="C3708" t="s">
        <v>44</v>
      </c>
      <c r="D3708" t="s">
        <v>6</v>
      </c>
      <c r="E3708">
        <v>499</v>
      </c>
      <c r="F3708">
        <v>9</v>
      </c>
      <c r="G3708">
        <v>4491</v>
      </c>
      <c r="H3708" t="s">
        <v>7</v>
      </c>
      <c r="I3708" t="s">
        <v>10</v>
      </c>
      <c r="J3708" t="s">
        <v>22</v>
      </c>
    </row>
    <row r="3709" spans="1:10" x14ac:dyDescent="0.35">
      <c r="A3709">
        <v>43404</v>
      </c>
      <c r="B3709" t="s">
        <v>14</v>
      </c>
      <c r="C3709" t="s">
        <v>40</v>
      </c>
      <c r="D3709" t="s">
        <v>13</v>
      </c>
      <c r="E3709">
        <v>299</v>
      </c>
      <c r="F3709">
        <v>3</v>
      </c>
      <c r="G3709">
        <v>897</v>
      </c>
      <c r="H3709" t="s">
        <v>7</v>
      </c>
      <c r="I3709" t="s">
        <v>10</v>
      </c>
      <c r="J3709" t="s">
        <v>24</v>
      </c>
    </row>
    <row r="3710" spans="1:10" x14ac:dyDescent="0.35">
      <c r="A3710">
        <v>43404</v>
      </c>
      <c r="B3710" t="s">
        <v>5</v>
      </c>
      <c r="C3710" t="s">
        <v>43</v>
      </c>
      <c r="D3710" t="s">
        <v>6</v>
      </c>
      <c r="E3710">
        <v>499</v>
      </c>
      <c r="F3710">
        <v>1</v>
      </c>
      <c r="G3710">
        <v>499</v>
      </c>
      <c r="H3710" t="s">
        <v>7</v>
      </c>
      <c r="I3710" t="s">
        <v>10</v>
      </c>
      <c r="J3710" t="s">
        <v>22</v>
      </c>
    </row>
    <row r="3711" spans="1:10" x14ac:dyDescent="0.35">
      <c r="A3711">
        <v>43405</v>
      </c>
      <c r="B3711" t="s">
        <v>5</v>
      </c>
      <c r="C3711" t="s">
        <v>42</v>
      </c>
      <c r="D3711" t="s">
        <v>6</v>
      </c>
      <c r="E3711">
        <v>499</v>
      </c>
      <c r="F3711">
        <v>7</v>
      </c>
      <c r="G3711">
        <v>3493</v>
      </c>
      <c r="H3711" t="s">
        <v>7</v>
      </c>
      <c r="I3711" t="s">
        <v>10</v>
      </c>
      <c r="J3711" t="s">
        <v>22</v>
      </c>
    </row>
    <row r="3712" spans="1:10" x14ac:dyDescent="0.35">
      <c r="A3712">
        <v>43405</v>
      </c>
      <c r="B3712" t="s">
        <v>5</v>
      </c>
      <c r="C3712" t="s">
        <v>42</v>
      </c>
      <c r="D3712" t="s">
        <v>17</v>
      </c>
      <c r="E3712">
        <v>199</v>
      </c>
      <c r="F3712">
        <v>5</v>
      </c>
      <c r="G3712">
        <v>995</v>
      </c>
      <c r="H3712" t="s">
        <v>7</v>
      </c>
      <c r="I3712" t="s">
        <v>10</v>
      </c>
      <c r="J3712" t="s">
        <v>24</v>
      </c>
    </row>
    <row r="3713" spans="1:10" x14ac:dyDescent="0.35">
      <c r="A3713">
        <v>43405</v>
      </c>
      <c r="B3713" t="s">
        <v>12</v>
      </c>
      <c r="C3713" t="s">
        <v>44</v>
      </c>
      <c r="D3713" t="s">
        <v>17</v>
      </c>
      <c r="E3713">
        <v>199</v>
      </c>
      <c r="F3713">
        <v>8</v>
      </c>
      <c r="G3713">
        <v>1592</v>
      </c>
      <c r="H3713" t="s">
        <v>7</v>
      </c>
      <c r="I3713" t="s">
        <v>10</v>
      </c>
      <c r="J3713" t="s">
        <v>22</v>
      </c>
    </row>
    <row r="3714" spans="1:10" x14ac:dyDescent="0.35">
      <c r="A3714">
        <v>43405</v>
      </c>
      <c r="B3714" t="s">
        <v>12</v>
      </c>
      <c r="C3714" t="s">
        <v>44</v>
      </c>
      <c r="D3714" t="s">
        <v>17</v>
      </c>
      <c r="E3714">
        <v>199</v>
      </c>
      <c r="F3714">
        <v>8</v>
      </c>
      <c r="G3714">
        <v>1592</v>
      </c>
      <c r="H3714" t="s">
        <v>7</v>
      </c>
      <c r="I3714" t="s">
        <v>10</v>
      </c>
      <c r="J3714" t="s">
        <v>24</v>
      </c>
    </row>
    <row r="3715" spans="1:10" x14ac:dyDescent="0.35">
      <c r="A3715">
        <v>43405</v>
      </c>
      <c r="B3715" t="s">
        <v>12</v>
      </c>
      <c r="C3715" t="s">
        <v>40</v>
      </c>
      <c r="D3715" t="s">
        <v>17</v>
      </c>
      <c r="E3715">
        <v>199</v>
      </c>
      <c r="F3715">
        <v>7</v>
      </c>
      <c r="G3715">
        <v>1393</v>
      </c>
      <c r="H3715" t="s">
        <v>7</v>
      </c>
      <c r="I3715" t="s">
        <v>9</v>
      </c>
      <c r="J3715" t="s">
        <v>20</v>
      </c>
    </row>
    <row r="3716" spans="1:10" x14ac:dyDescent="0.35">
      <c r="A3716">
        <v>43405</v>
      </c>
      <c r="B3716" t="s">
        <v>14</v>
      </c>
      <c r="C3716" t="s">
        <v>43</v>
      </c>
      <c r="D3716" t="s">
        <v>15</v>
      </c>
      <c r="E3716">
        <v>399</v>
      </c>
      <c r="F3716">
        <v>2</v>
      </c>
      <c r="G3716">
        <v>798</v>
      </c>
      <c r="H3716" t="s">
        <v>8</v>
      </c>
      <c r="I3716" t="s">
        <v>10</v>
      </c>
      <c r="J3716" t="s">
        <v>20</v>
      </c>
    </row>
    <row r="3717" spans="1:10" x14ac:dyDescent="0.35">
      <c r="A3717">
        <v>43405</v>
      </c>
      <c r="B3717" t="s">
        <v>12</v>
      </c>
      <c r="C3717" t="s">
        <v>40</v>
      </c>
      <c r="D3717" t="s">
        <v>16</v>
      </c>
      <c r="E3717">
        <v>99</v>
      </c>
      <c r="F3717">
        <v>3</v>
      </c>
      <c r="G3717">
        <v>297</v>
      </c>
      <c r="H3717" t="s">
        <v>8</v>
      </c>
      <c r="I3717" t="s">
        <v>10</v>
      </c>
      <c r="J3717" t="s">
        <v>23</v>
      </c>
    </row>
    <row r="3718" spans="1:10" x14ac:dyDescent="0.35">
      <c r="A3718">
        <v>43405</v>
      </c>
      <c r="B3718" t="s">
        <v>14</v>
      </c>
      <c r="C3718" t="s">
        <v>42</v>
      </c>
      <c r="D3718" t="s">
        <v>16</v>
      </c>
      <c r="E3718">
        <v>99</v>
      </c>
      <c r="F3718">
        <v>7</v>
      </c>
      <c r="G3718">
        <v>693</v>
      </c>
      <c r="H3718" t="s">
        <v>8</v>
      </c>
      <c r="I3718" t="s">
        <v>10</v>
      </c>
      <c r="J3718" t="s">
        <v>21</v>
      </c>
    </row>
    <row r="3719" spans="1:10" x14ac:dyDescent="0.35">
      <c r="A3719">
        <v>43405</v>
      </c>
      <c r="B3719" t="s">
        <v>14</v>
      </c>
      <c r="C3719" t="s">
        <v>40</v>
      </c>
      <c r="D3719" t="s">
        <v>16</v>
      </c>
      <c r="E3719">
        <v>99</v>
      </c>
      <c r="F3719">
        <v>1</v>
      </c>
      <c r="G3719">
        <v>99</v>
      </c>
      <c r="H3719" t="s">
        <v>7</v>
      </c>
      <c r="I3719" t="s">
        <v>10</v>
      </c>
      <c r="J3719" t="s">
        <v>24</v>
      </c>
    </row>
    <row r="3720" spans="1:10" x14ac:dyDescent="0.35">
      <c r="A3720">
        <v>43405</v>
      </c>
      <c r="B3720" t="s">
        <v>5</v>
      </c>
      <c r="C3720" t="s">
        <v>45</v>
      </c>
      <c r="D3720" t="s">
        <v>15</v>
      </c>
      <c r="E3720">
        <v>399</v>
      </c>
      <c r="F3720">
        <v>9</v>
      </c>
      <c r="G3720">
        <v>3591</v>
      </c>
      <c r="H3720" t="s">
        <v>8</v>
      </c>
      <c r="I3720" t="s">
        <v>10</v>
      </c>
      <c r="J3720" t="s">
        <v>23</v>
      </c>
    </row>
    <row r="3721" spans="1:10" x14ac:dyDescent="0.35">
      <c r="A3721">
        <v>43406</v>
      </c>
      <c r="B3721" t="s">
        <v>5</v>
      </c>
      <c r="C3721" t="s">
        <v>43</v>
      </c>
      <c r="D3721" t="s">
        <v>6</v>
      </c>
      <c r="E3721">
        <v>499</v>
      </c>
      <c r="F3721">
        <v>7</v>
      </c>
      <c r="G3721">
        <v>3493</v>
      </c>
      <c r="H3721" t="s">
        <v>7</v>
      </c>
      <c r="I3721" t="s">
        <v>10</v>
      </c>
      <c r="J3721" t="s">
        <v>22</v>
      </c>
    </row>
    <row r="3722" spans="1:10" x14ac:dyDescent="0.35">
      <c r="A3722">
        <v>43407</v>
      </c>
      <c r="B3722" t="s">
        <v>5</v>
      </c>
      <c r="C3722" t="s">
        <v>45</v>
      </c>
      <c r="D3722" t="s">
        <v>13</v>
      </c>
      <c r="E3722">
        <v>299</v>
      </c>
      <c r="F3722">
        <v>6</v>
      </c>
      <c r="G3722">
        <v>1794</v>
      </c>
      <c r="H3722" t="s">
        <v>8</v>
      </c>
      <c r="I3722" t="s">
        <v>10</v>
      </c>
      <c r="J3722" t="s">
        <v>20</v>
      </c>
    </row>
    <row r="3723" spans="1:10" x14ac:dyDescent="0.35">
      <c r="A3723">
        <v>43407</v>
      </c>
      <c r="B3723" t="s">
        <v>12</v>
      </c>
      <c r="C3723" t="s">
        <v>40</v>
      </c>
      <c r="D3723" t="s">
        <v>17</v>
      </c>
      <c r="E3723">
        <v>199</v>
      </c>
      <c r="F3723">
        <v>9</v>
      </c>
      <c r="G3723">
        <v>1791</v>
      </c>
      <c r="H3723" t="s">
        <v>8</v>
      </c>
      <c r="I3723" t="s">
        <v>10</v>
      </c>
      <c r="J3723" t="s">
        <v>20</v>
      </c>
    </row>
    <row r="3724" spans="1:10" x14ac:dyDescent="0.35">
      <c r="A3724">
        <v>43407</v>
      </c>
      <c r="B3724" t="s">
        <v>12</v>
      </c>
      <c r="C3724" t="s">
        <v>40</v>
      </c>
      <c r="D3724" t="s">
        <v>13</v>
      </c>
      <c r="E3724">
        <v>299</v>
      </c>
      <c r="F3724">
        <v>6</v>
      </c>
      <c r="G3724">
        <v>1794</v>
      </c>
      <c r="H3724" t="s">
        <v>7</v>
      </c>
      <c r="I3724" t="s">
        <v>10</v>
      </c>
      <c r="J3724" t="s">
        <v>21</v>
      </c>
    </row>
    <row r="3725" spans="1:10" x14ac:dyDescent="0.35">
      <c r="A3725">
        <v>43407</v>
      </c>
      <c r="B3725" t="s">
        <v>5</v>
      </c>
      <c r="C3725" t="s">
        <v>44</v>
      </c>
      <c r="D3725" t="s">
        <v>6</v>
      </c>
      <c r="E3725">
        <v>499</v>
      </c>
      <c r="F3725">
        <v>9</v>
      </c>
      <c r="G3725">
        <v>4491</v>
      </c>
      <c r="H3725" t="s">
        <v>8</v>
      </c>
      <c r="I3725" t="s">
        <v>10</v>
      </c>
      <c r="J3725" t="s">
        <v>23</v>
      </c>
    </row>
    <row r="3726" spans="1:10" x14ac:dyDescent="0.35">
      <c r="A3726">
        <v>43407</v>
      </c>
      <c r="B3726" t="s">
        <v>14</v>
      </c>
      <c r="C3726" t="s">
        <v>45</v>
      </c>
      <c r="D3726" t="s">
        <v>15</v>
      </c>
      <c r="E3726">
        <v>399</v>
      </c>
      <c r="F3726">
        <v>3</v>
      </c>
      <c r="G3726">
        <v>1197</v>
      </c>
      <c r="H3726" t="s">
        <v>7</v>
      </c>
      <c r="I3726" t="s">
        <v>10</v>
      </c>
      <c r="J3726" t="s">
        <v>23</v>
      </c>
    </row>
    <row r="3727" spans="1:10" x14ac:dyDescent="0.35">
      <c r="A3727">
        <v>43408</v>
      </c>
      <c r="B3727" t="s">
        <v>14</v>
      </c>
      <c r="C3727" t="s">
        <v>45</v>
      </c>
      <c r="D3727" t="s">
        <v>17</v>
      </c>
      <c r="E3727">
        <v>199</v>
      </c>
      <c r="F3727">
        <v>9</v>
      </c>
      <c r="G3727">
        <v>1791</v>
      </c>
      <c r="H3727" t="s">
        <v>7</v>
      </c>
      <c r="I3727" t="s">
        <v>10</v>
      </c>
      <c r="J3727" t="s">
        <v>22</v>
      </c>
    </row>
    <row r="3728" spans="1:10" x14ac:dyDescent="0.35">
      <c r="A3728">
        <v>43408</v>
      </c>
      <c r="B3728" t="s">
        <v>14</v>
      </c>
      <c r="C3728" t="s">
        <v>40</v>
      </c>
      <c r="D3728" t="s">
        <v>17</v>
      </c>
      <c r="E3728">
        <v>199</v>
      </c>
      <c r="F3728">
        <v>2</v>
      </c>
      <c r="G3728">
        <v>398</v>
      </c>
      <c r="H3728" t="s">
        <v>8</v>
      </c>
      <c r="I3728" t="s">
        <v>10</v>
      </c>
      <c r="J3728" t="s">
        <v>22</v>
      </c>
    </row>
    <row r="3729" spans="1:10" x14ac:dyDescent="0.35">
      <c r="A3729">
        <v>43408</v>
      </c>
      <c r="B3729" t="s">
        <v>12</v>
      </c>
      <c r="C3729" t="s">
        <v>43</v>
      </c>
      <c r="D3729" t="s">
        <v>6</v>
      </c>
      <c r="E3729">
        <v>499</v>
      </c>
      <c r="F3729">
        <v>7</v>
      </c>
      <c r="G3729">
        <v>3493</v>
      </c>
      <c r="H3729" t="s">
        <v>7</v>
      </c>
      <c r="I3729" t="s">
        <v>10</v>
      </c>
      <c r="J3729" t="s">
        <v>22</v>
      </c>
    </row>
    <row r="3730" spans="1:10" x14ac:dyDescent="0.35">
      <c r="A3730">
        <v>43409</v>
      </c>
      <c r="B3730" t="s">
        <v>14</v>
      </c>
      <c r="C3730" t="s">
        <v>40</v>
      </c>
      <c r="D3730" t="s">
        <v>16</v>
      </c>
      <c r="E3730">
        <v>99</v>
      </c>
      <c r="F3730">
        <v>9</v>
      </c>
      <c r="G3730">
        <v>891</v>
      </c>
      <c r="H3730" t="s">
        <v>8</v>
      </c>
      <c r="I3730" t="s">
        <v>10</v>
      </c>
      <c r="J3730" t="s">
        <v>22</v>
      </c>
    </row>
    <row r="3731" spans="1:10" x14ac:dyDescent="0.35">
      <c r="A3731">
        <v>43410</v>
      </c>
      <c r="B3731" t="s">
        <v>5</v>
      </c>
      <c r="C3731" t="s">
        <v>45</v>
      </c>
      <c r="D3731" t="s">
        <v>16</v>
      </c>
      <c r="E3731">
        <v>99</v>
      </c>
      <c r="F3731">
        <v>1</v>
      </c>
      <c r="G3731">
        <v>99</v>
      </c>
      <c r="H3731" t="s">
        <v>7</v>
      </c>
      <c r="I3731" t="s">
        <v>10</v>
      </c>
      <c r="J3731" t="s">
        <v>22</v>
      </c>
    </row>
    <row r="3732" spans="1:10" x14ac:dyDescent="0.35">
      <c r="A3732">
        <v>43410</v>
      </c>
      <c r="B3732" t="s">
        <v>14</v>
      </c>
      <c r="C3732" t="s">
        <v>40</v>
      </c>
      <c r="D3732" t="s">
        <v>16</v>
      </c>
      <c r="E3732">
        <v>99</v>
      </c>
      <c r="F3732">
        <v>5</v>
      </c>
      <c r="G3732">
        <v>495</v>
      </c>
      <c r="H3732" t="s">
        <v>7</v>
      </c>
      <c r="I3732" t="s">
        <v>10</v>
      </c>
      <c r="J3732" t="s">
        <v>24</v>
      </c>
    </row>
    <row r="3733" spans="1:10" x14ac:dyDescent="0.35">
      <c r="A3733">
        <v>43410</v>
      </c>
      <c r="B3733" t="s">
        <v>14</v>
      </c>
      <c r="C3733" t="s">
        <v>41</v>
      </c>
      <c r="D3733" t="s">
        <v>15</v>
      </c>
      <c r="E3733">
        <v>399</v>
      </c>
      <c r="F3733">
        <v>2</v>
      </c>
      <c r="G3733">
        <v>798</v>
      </c>
      <c r="H3733" t="s">
        <v>7</v>
      </c>
      <c r="I3733" t="s">
        <v>9</v>
      </c>
      <c r="J3733" t="s">
        <v>23</v>
      </c>
    </row>
    <row r="3734" spans="1:10" x14ac:dyDescent="0.35">
      <c r="A3734">
        <v>43411</v>
      </c>
      <c r="B3734" t="s">
        <v>5</v>
      </c>
      <c r="C3734" t="s">
        <v>42</v>
      </c>
      <c r="D3734" t="s">
        <v>15</v>
      </c>
      <c r="E3734">
        <v>399</v>
      </c>
      <c r="F3734">
        <v>2</v>
      </c>
      <c r="G3734">
        <v>798</v>
      </c>
      <c r="H3734" t="s">
        <v>7</v>
      </c>
      <c r="I3734" t="s">
        <v>10</v>
      </c>
      <c r="J3734" t="s">
        <v>22</v>
      </c>
    </row>
    <row r="3735" spans="1:10" x14ac:dyDescent="0.35">
      <c r="A3735">
        <v>43411</v>
      </c>
      <c r="B3735" t="s">
        <v>12</v>
      </c>
      <c r="C3735" t="s">
        <v>43</v>
      </c>
      <c r="D3735" t="s">
        <v>17</v>
      </c>
      <c r="E3735">
        <v>199</v>
      </c>
      <c r="F3735">
        <v>4</v>
      </c>
      <c r="G3735">
        <v>796</v>
      </c>
      <c r="H3735" t="s">
        <v>8</v>
      </c>
      <c r="I3735" t="s">
        <v>10</v>
      </c>
      <c r="J3735" t="s">
        <v>20</v>
      </c>
    </row>
    <row r="3736" spans="1:10" x14ac:dyDescent="0.35">
      <c r="A3736">
        <v>43411</v>
      </c>
      <c r="B3736" t="s">
        <v>12</v>
      </c>
      <c r="C3736" t="s">
        <v>40</v>
      </c>
      <c r="D3736" t="s">
        <v>16</v>
      </c>
      <c r="E3736">
        <v>99</v>
      </c>
      <c r="F3736">
        <v>5</v>
      </c>
      <c r="G3736">
        <v>495</v>
      </c>
      <c r="H3736" t="s">
        <v>8</v>
      </c>
      <c r="I3736" t="s">
        <v>10</v>
      </c>
      <c r="J3736" t="s">
        <v>22</v>
      </c>
    </row>
    <row r="3737" spans="1:10" x14ac:dyDescent="0.35">
      <c r="A3737">
        <v>43411</v>
      </c>
      <c r="B3737" t="s">
        <v>14</v>
      </c>
      <c r="C3737" t="s">
        <v>40</v>
      </c>
      <c r="D3737" t="s">
        <v>13</v>
      </c>
      <c r="E3737">
        <v>299</v>
      </c>
      <c r="F3737">
        <v>2</v>
      </c>
      <c r="G3737">
        <v>598</v>
      </c>
      <c r="H3737" t="s">
        <v>7</v>
      </c>
      <c r="I3737" t="s">
        <v>10</v>
      </c>
      <c r="J3737" t="s">
        <v>20</v>
      </c>
    </row>
    <row r="3738" spans="1:10" x14ac:dyDescent="0.35">
      <c r="A3738">
        <v>43411</v>
      </c>
      <c r="B3738" t="s">
        <v>5</v>
      </c>
      <c r="C3738" t="s">
        <v>40</v>
      </c>
      <c r="D3738" t="s">
        <v>15</v>
      </c>
      <c r="E3738">
        <v>399</v>
      </c>
      <c r="F3738">
        <v>1</v>
      </c>
      <c r="G3738">
        <v>399</v>
      </c>
      <c r="H3738" t="s">
        <v>7</v>
      </c>
      <c r="I3738" t="s">
        <v>10</v>
      </c>
      <c r="J3738" t="s">
        <v>22</v>
      </c>
    </row>
    <row r="3739" spans="1:10" x14ac:dyDescent="0.35">
      <c r="A3739">
        <v>43411</v>
      </c>
      <c r="B3739" t="s">
        <v>5</v>
      </c>
      <c r="C3739" t="s">
        <v>40</v>
      </c>
      <c r="D3739" t="s">
        <v>13</v>
      </c>
      <c r="E3739">
        <v>299</v>
      </c>
      <c r="F3739">
        <v>6</v>
      </c>
      <c r="G3739">
        <v>1794</v>
      </c>
      <c r="H3739" t="s">
        <v>8</v>
      </c>
      <c r="I3739" t="s">
        <v>10</v>
      </c>
      <c r="J3739" t="s">
        <v>22</v>
      </c>
    </row>
    <row r="3740" spans="1:10" x14ac:dyDescent="0.35">
      <c r="A3740">
        <v>43411</v>
      </c>
      <c r="B3740" t="s">
        <v>5</v>
      </c>
      <c r="C3740" t="s">
        <v>44</v>
      </c>
      <c r="D3740" t="s">
        <v>17</v>
      </c>
      <c r="E3740">
        <v>199</v>
      </c>
      <c r="F3740">
        <v>10</v>
      </c>
      <c r="G3740">
        <v>1990</v>
      </c>
      <c r="H3740" t="s">
        <v>7</v>
      </c>
      <c r="I3740" t="s">
        <v>10</v>
      </c>
      <c r="J3740" t="s">
        <v>22</v>
      </c>
    </row>
    <row r="3741" spans="1:10" x14ac:dyDescent="0.35">
      <c r="A3741">
        <v>43411</v>
      </c>
      <c r="B3741" t="s">
        <v>14</v>
      </c>
      <c r="C3741" t="s">
        <v>40</v>
      </c>
      <c r="D3741" t="s">
        <v>6</v>
      </c>
      <c r="E3741">
        <v>499</v>
      </c>
      <c r="F3741">
        <v>6</v>
      </c>
      <c r="G3741">
        <v>2994</v>
      </c>
      <c r="H3741" t="s">
        <v>7</v>
      </c>
      <c r="I3741" t="s">
        <v>10</v>
      </c>
      <c r="J3741" t="s">
        <v>22</v>
      </c>
    </row>
    <row r="3742" spans="1:10" x14ac:dyDescent="0.35">
      <c r="A3742">
        <v>43411</v>
      </c>
      <c r="B3742" t="s">
        <v>14</v>
      </c>
      <c r="C3742" t="s">
        <v>40</v>
      </c>
      <c r="D3742" t="s">
        <v>17</v>
      </c>
      <c r="E3742">
        <v>199</v>
      </c>
      <c r="F3742">
        <v>5</v>
      </c>
      <c r="G3742">
        <v>995</v>
      </c>
      <c r="H3742" t="s">
        <v>7</v>
      </c>
      <c r="I3742" t="s">
        <v>10</v>
      </c>
      <c r="J3742" t="s">
        <v>24</v>
      </c>
    </row>
    <row r="3743" spans="1:10" x14ac:dyDescent="0.35">
      <c r="A3743">
        <v>43411</v>
      </c>
      <c r="B3743" t="s">
        <v>5</v>
      </c>
      <c r="C3743" t="s">
        <v>44</v>
      </c>
      <c r="D3743" t="s">
        <v>17</v>
      </c>
      <c r="E3743">
        <v>199</v>
      </c>
      <c r="F3743">
        <v>7</v>
      </c>
      <c r="G3743">
        <v>1393</v>
      </c>
      <c r="H3743" t="s">
        <v>7</v>
      </c>
      <c r="I3743" t="s">
        <v>10</v>
      </c>
      <c r="J3743" t="s">
        <v>22</v>
      </c>
    </row>
    <row r="3744" spans="1:10" x14ac:dyDescent="0.35">
      <c r="A3744">
        <v>43412</v>
      </c>
      <c r="B3744" t="s">
        <v>5</v>
      </c>
      <c r="C3744" t="s">
        <v>41</v>
      </c>
      <c r="D3744" t="s">
        <v>17</v>
      </c>
      <c r="E3744">
        <v>199</v>
      </c>
      <c r="F3744">
        <v>10</v>
      </c>
      <c r="G3744">
        <v>1990</v>
      </c>
      <c r="H3744" t="s">
        <v>8</v>
      </c>
      <c r="I3744" t="s">
        <v>10</v>
      </c>
      <c r="J3744" t="s">
        <v>23</v>
      </c>
    </row>
    <row r="3745" spans="1:10" x14ac:dyDescent="0.35">
      <c r="A3745">
        <v>43413</v>
      </c>
      <c r="B3745" t="s">
        <v>14</v>
      </c>
      <c r="C3745" t="s">
        <v>42</v>
      </c>
      <c r="D3745" t="s">
        <v>15</v>
      </c>
      <c r="E3745">
        <v>399</v>
      </c>
      <c r="F3745">
        <v>4</v>
      </c>
      <c r="G3745">
        <v>1596</v>
      </c>
      <c r="H3745" t="s">
        <v>7</v>
      </c>
      <c r="I3745" t="s">
        <v>10</v>
      </c>
      <c r="J3745" t="s">
        <v>22</v>
      </c>
    </row>
    <row r="3746" spans="1:10" x14ac:dyDescent="0.35">
      <c r="A3746">
        <v>43413</v>
      </c>
      <c r="B3746" t="s">
        <v>14</v>
      </c>
      <c r="C3746" t="s">
        <v>40</v>
      </c>
      <c r="D3746" t="s">
        <v>17</v>
      </c>
      <c r="E3746">
        <v>199</v>
      </c>
      <c r="F3746">
        <v>3</v>
      </c>
      <c r="G3746">
        <v>597</v>
      </c>
      <c r="H3746" t="s">
        <v>7</v>
      </c>
      <c r="I3746" t="s">
        <v>10</v>
      </c>
      <c r="J3746" t="s">
        <v>20</v>
      </c>
    </row>
    <row r="3747" spans="1:10" x14ac:dyDescent="0.35">
      <c r="A3747">
        <v>43413</v>
      </c>
      <c r="B3747" t="s">
        <v>12</v>
      </c>
      <c r="C3747" t="s">
        <v>43</v>
      </c>
      <c r="D3747" t="s">
        <v>17</v>
      </c>
      <c r="E3747">
        <v>199</v>
      </c>
      <c r="F3747">
        <v>6</v>
      </c>
      <c r="G3747">
        <v>1194</v>
      </c>
      <c r="H3747" t="s">
        <v>7</v>
      </c>
      <c r="I3747" t="s">
        <v>10</v>
      </c>
      <c r="J3747" t="s">
        <v>23</v>
      </c>
    </row>
    <row r="3748" spans="1:10" x14ac:dyDescent="0.35">
      <c r="A3748">
        <v>43414</v>
      </c>
      <c r="B3748" t="s">
        <v>12</v>
      </c>
      <c r="C3748" t="s">
        <v>40</v>
      </c>
      <c r="D3748" t="s">
        <v>6</v>
      </c>
      <c r="E3748">
        <v>499</v>
      </c>
      <c r="F3748">
        <v>4</v>
      </c>
      <c r="G3748">
        <v>1996</v>
      </c>
      <c r="H3748" t="s">
        <v>7</v>
      </c>
      <c r="I3748" t="s">
        <v>9</v>
      </c>
      <c r="J3748" t="s">
        <v>23</v>
      </c>
    </row>
    <row r="3749" spans="1:10" x14ac:dyDescent="0.35">
      <c r="A3749">
        <v>43414</v>
      </c>
      <c r="B3749" t="s">
        <v>5</v>
      </c>
      <c r="C3749" t="s">
        <v>42</v>
      </c>
      <c r="D3749" t="s">
        <v>13</v>
      </c>
      <c r="E3749">
        <v>299</v>
      </c>
      <c r="F3749">
        <v>4</v>
      </c>
      <c r="G3749">
        <v>1196</v>
      </c>
      <c r="H3749" t="s">
        <v>7</v>
      </c>
      <c r="I3749" t="s">
        <v>10</v>
      </c>
      <c r="J3749" t="s">
        <v>22</v>
      </c>
    </row>
    <row r="3750" spans="1:10" x14ac:dyDescent="0.35">
      <c r="A3750">
        <v>43414</v>
      </c>
      <c r="B3750" t="s">
        <v>12</v>
      </c>
      <c r="C3750" t="s">
        <v>41</v>
      </c>
      <c r="D3750" t="s">
        <v>15</v>
      </c>
      <c r="E3750">
        <v>399</v>
      </c>
      <c r="F3750">
        <v>5</v>
      </c>
      <c r="G3750">
        <v>1995</v>
      </c>
      <c r="H3750" t="s">
        <v>7</v>
      </c>
      <c r="I3750" t="s">
        <v>10</v>
      </c>
      <c r="J3750" t="s">
        <v>23</v>
      </c>
    </row>
    <row r="3751" spans="1:10" x14ac:dyDescent="0.35">
      <c r="A3751">
        <v>43414</v>
      </c>
      <c r="B3751" t="s">
        <v>12</v>
      </c>
      <c r="C3751" t="s">
        <v>44</v>
      </c>
      <c r="D3751" t="s">
        <v>15</v>
      </c>
      <c r="E3751">
        <v>399</v>
      </c>
      <c r="F3751">
        <v>1</v>
      </c>
      <c r="G3751">
        <v>399</v>
      </c>
      <c r="H3751" t="s">
        <v>8</v>
      </c>
      <c r="I3751" t="s">
        <v>9</v>
      </c>
      <c r="J3751" t="s">
        <v>24</v>
      </c>
    </row>
    <row r="3752" spans="1:10" x14ac:dyDescent="0.35">
      <c r="A3752">
        <v>43414</v>
      </c>
      <c r="B3752" t="s">
        <v>5</v>
      </c>
      <c r="C3752" t="s">
        <v>43</v>
      </c>
      <c r="D3752" t="s">
        <v>13</v>
      </c>
      <c r="E3752">
        <v>299</v>
      </c>
      <c r="F3752">
        <v>1</v>
      </c>
      <c r="G3752">
        <v>299</v>
      </c>
      <c r="H3752" t="s">
        <v>7</v>
      </c>
      <c r="I3752" t="s">
        <v>10</v>
      </c>
      <c r="J3752" t="s">
        <v>22</v>
      </c>
    </row>
    <row r="3753" spans="1:10" x14ac:dyDescent="0.35">
      <c r="A3753">
        <v>43414</v>
      </c>
      <c r="B3753" t="s">
        <v>12</v>
      </c>
      <c r="C3753" t="s">
        <v>43</v>
      </c>
      <c r="D3753" t="s">
        <v>6</v>
      </c>
      <c r="E3753">
        <v>499</v>
      </c>
      <c r="F3753">
        <v>5</v>
      </c>
      <c r="G3753">
        <v>2495</v>
      </c>
      <c r="H3753" t="s">
        <v>7</v>
      </c>
      <c r="I3753" t="s">
        <v>10</v>
      </c>
      <c r="J3753" t="s">
        <v>22</v>
      </c>
    </row>
    <row r="3754" spans="1:10" x14ac:dyDescent="0.35">
      <c r="A3754">
        <v>43414</v>
      </c>
      <c r="B3754" t="s">
        <v>14</v>
      </c>
      <c r="C3754" t="s">
        <v>40</v>
      </c>
      <c r="D3754" t="s">
        <v>17</v>
      </c>
      <c r="E3754">
        <v>199</v>
      </c>
      <c r="F3754">
        <v>10</v>
      </c>
      <c r="G3754">
        <v>1990</v>
      </c>
      <c r="H3754" t="s">
        <v>8</v>
      </c>
      <c r="I3754" t="s">
        <v>10</v>
      </c>
      <c r="J3754" t="s">
        <v>20</v>
      </c>
    </row>
    <row r="3755" spans="1:10" x14ac:dyDescent="0.35">
      <c r="A3755">
        <v>43414</v>
      </c>
      <c r="B3755" t="s">
        <v>5</v>
      </c>
      <c r="C3755" t="s">
        <v>41</v>
      </c>
      <c r="D3755" t="s">
        <v>6</v>
      </c>
      <c r="E3755">
        <v>499</v>
      </c>
      <c r="F3755">
        <v>3</v>
      </c>
      <c r="G3755">
        <v>1497</v>
      </c>
      <c r="H3755" t="s">
        <v>7</v>
      </c>
      <c r="I3755" t="s">
        <v>10</v>
      </c>
      <c r="J3755" t="s">
        <v>22</v>
      </c>
    </row>
    <row r="3756" spans="1:10" x14ac:dyDescent="0.35">
      <c r="A3756">
        <v>43414</v>
      </c>
      <c r="B3756" t="s">
        <v>12</v>
      </c>
      <c r="C3756" t="s">
        <v>45</v>
      </c>
      <c r="D3756" t="s">
        <v>13</v>
      </c>
      <c r="E3756">
        <v>299</v>
      </c>
      <c r="F3756">
        <v>10</v>
      </c>
      <c r="G3756">
        <v>2990</v>
      </c>
      <c r="H3756" t="s">
        <v>7</v>
      </c>
      <c r="I3756" t="s">
        <v>10</v>
      </c>
      <c r="J3756" t="s">
        <v>20</v>
      </c>
    </row>
    <row r="3757" spans="1:10" x14ac:dyDescent="0.35">
      <c r="A3757">
        <v>43415</v>
      </c>
      <c r="B3757" t="s">
        <v>12</v>
      </c>
      <c r="C3757" t="s">
        <v>44</v>
      </c>
      <c r="D3757" t="s">
        <v>15</v>
      </c>
      <c r="E3757">
        <v>399</v>
      </c>
      <c r="F3757">
        <v>7</v>
      </c>
      <c r="G3757">
        <v>2793</v>
      </c>
      <c r="H3757" t="s">
        <v>8</v>
      </c>
      <c r="I3757" t="s">
        <v>10</v>
      </c>
      <c r="J3757" t="s">
        <v>24</v>
      </c>
    </row>
    <row r="3758" spans="1:10" x14ac:dyDescent="0.35">
      <c r="A3758">
        <v>43415</v>
      </c>
      <c r="B3758" t="s">
        <v>5</v>
      </c>
      <c r="C3758" t="s">
        <v>41</v>
      </c>
      <c r="D3758" t="s">
        <v>17</v>
      </c>
      <c r="E3758">
        <v>199</v>
      </c>
      <c r="F3758">
        <v>5</v>
      </c>
      <c r="G3758">
        <v>995</v>
      </c>
      <c r="H3758" t="s">
        <v>8</v>
      </c>
      <c r="I3758" t="s">
        <v>10</v>
      </c>
      <c r="J3758" t="s">
        <v>23</v>
      </c>
    </row>
    <row r="3759" spans="1:10" x14ac:dyDescent="0.35">
      <c r="A3759">
        <v>43416</v>
      </c>
      <c r="B3759" t="s">
        <v>12</v>
      </c>
      <c r="C3759" t="s">
        <v>44</v>
      </c>
      <c r="D3759" t="s">
        <v>15</v>
      </c>
      <c r="E3759">
        <v>399</v>
      </c>
      <c r="F3759">
        <v>10</v>
      </c>
      <c r="G3759">
        <v>3990</v>
      </c>
      <c r="H3759" t="s">
        <v>7</v>
      </c>
      <c r="I3759" t="s">
        <v>10</v>
      </c>
      <c r="J3759" t="s">
        <v>22</v>
      </c>
    </row>
    <row r="3760" spans="1:10" x14ac:dyDescent="0.35">
      <c r="A3760">
        <v>43416</v>
      </c>
      <c r="B3760" t="s">
        <v>14</v>
      </c>
      <c r="C3760" t="s">
        <v>40</v>
      </c>
      <c r="D3760" t="s">
        <v>17</v>
      </c>
      <c r="E3760">
        <v>199</v>
      </c>
      <c r="F3760">
        <v>10</v>
      </c>
      <c r="G3760">
        <v>1990</v>
      </c>
      <c r="H3760" t="s">
        <v>7</v>
      </c>
      <c r="I3760" t="s">
        <v>10</v>
      </c>
      <c r="J3760" t="s">
        <v>22</v>
      </c>
    </row>
    <row r="3761" spans="1:10" x14ac:dyDescent="0.35">
      <c r="A3761">
        <v>43416</v>
      </c>
      <c r="B3761" t="s">
        <v>14</v>
      </c>
      <c r="C3761" t="s">
        <v>40</v>
      </c>
      <c r="D3761" t="s">
        <v>16</v>
      </c>
      <c r="E3761">
        <v>99</v>
      </c>
      <c r="F3761">
        <v>8</v>
      </c>
      <c r="G3761">
        <v>792</v>
      </c>
      <c r="H3761" t="s">
        <v>7</v>
      </c>
      <c r="I3761" t="s">
        <v>10</v>
      </c>
      <c r="J3761" t="s">
        <v>22</v>
      </c>
    </row>
    <row r="3762" spans="1:10" x14ac:dyDescent="0.35">
      <c r="A3762">
        <v>43416</v>
      </c>
      <c r="B3762" t="s">
        <v>14</v>
      </c>
      <c r="C3762" t="s">
        <v>41</v>
      </c>
      <c r="D3762" t="s">
        <v>6</v>
      </c>
      <c r="E3762">
        <v>499</v>
      </c>
      <c r="F3762">
        <v>2</v>
      </c>
      <c r="G3762">
        <v>998</v>
      </c>
      <c r="H3762" t="s">
        <v>7</v>
      </c>
      <c r="I3762" t="s">
        <v>10</v>
      </c>
      <c r="J3762" t="s">
        <v>20</v>
      </c>
    </row>
    <row r="3763" spans="1:10" x14ac:dyDescent="0.35">
      <c r="A3763">
        <v>43416</v>
      </c>
      <c r="B3763" t="s">
        <v>5</v>
      </c>
      <c r="C3763" t="s">
        <v>45</v>
      </c>
      <c r="D3763" t="s">
        <v>17</v>
      </c>
      <c r="E3763">
        <v>199</v>
      </c>
      <c r="F3763">
        <v>10</v>
      </c>
      <c r="G3763">
        <v>1990</v>
      </c>
      <c r="H3763" t="s">
        <v>7</v>
      </c>
      <c r="I3763" t="s">
        <v>10</v>
      </c>
      <c r="J3763" t="s">
        <v>20</v>
      </c>
    </row>
    <row r="3764" spans="1:10" x14ac:dyDescent="0.35">
      <c r="A3764">
        <v>43417</v>
      </c>
      <c r="B3764" t="s">
        <v>12</v>
      </c>
      <c r="C3764" t="s">
        <v>40</v>
      </c>
      <c r="D3764" t="s">
        <v>15</v>
      </c>
      <c r="E3764">
        <v>399</v>
      </c>
      <c r="F3764">
        <v>10</v>
      </c>
      <c r="G3764">
        <v>3990</v>
      </c>
      <c r="H3764" t="s">
        <v>8</v>
      </c>
      <c r="I3764" t="s">
        <v>10</v>
      </c>
      <c r="J3764" t="s">
        <v>22</v>
      </c>
    </row>
    <row r="3765" spans="1:10" x14ac:dyDescent="0.35">
      <c r="A3765">
        <v>43417</v>
      </c>
      <c r="B3765" t="s">
        <v>14</v>
      </c>
      <c r="C3765" t="s">
        <v>41</v>
      </c>
      <c r="D3765" t="s">
        <v>16</v>
      </c>
      <c r="E3765">
        <v>99</v>
      </c>
      <c r="F3765">
        <v>8</v>
      </c>
      <c r="G3765">
        <v>792</v>
      </c>
      <c r="H3765" t="s">
        <v>8</v>
      </c>
      <c r="I3765" t="s">
        <v>10</v>
      </c>
      <c r="J3765" t="s">
        <v>20</v>
      </c>
    </row>
    <row r="3766" spans="1:10" x14ac:dyDescent="0.35">
      <c r="A3766">
        <v>43417</v>
      </c>
      <c r="B3766" t="s">
        <v>5</v>
      </c>
      <c r="C3766" t="s">
        <v>43</v>
      </c>
      <c r="D3766" t="s">
        <v>16</v>
      </c>
      <c r="E3766">
        <v>99</v>
      </c>
      <c r="F3766">
        <v>8</v>
      </c>
      <c r="G3766">
        <v>792</v>
      </c>
      <c r="H3766" t="s">
        <v>8</v>
      </c>
      <c r="I3766" t="s">
        <v>10</v>
      </c>
      <c r="J3766" t="s">
        <v>23</v>
      </c>
    </row>
    <row r="3767" spans="1:10" x14ac:dyDescent="0.35">
      <c r="A3767">
        <v>43417</v>
      </c>
      <c r="B3767" t="s">
        <v>5</v>
      </c>
      <c r="C3767" t="s">
        <v>44</v>
      </c>
      <c r="D3767" t="s">
        <v>13</v>
      </c>
      <c r="E3767">
        <v>299</v>
      </c>
      <c r="F3767">
        <v>4</v>
      </c>
      <c r="G3767">
        <v>1196</v>
      </c>
      <c r="H3767" t="s">
        <v>7</v>
      </c>
      <c r="I3767" t="s">
        <v>10</v>
      </c>
      <c r="J3767" t="s">
        <v>22</v>
      </c>
    </row>
    <row r="3768" spans="1:10" x14ac:dyDescent="0.35">
      <c r="A3768">
        <v>43417</v>
      </c>
      <c r="B3768" t="s">
        <v>12</v>
      </c>
      <c r="C3768" t="s">
        <v>45</v>
      </c>
      <c r="D3768" t="s">
        <v>6</v>
      </c>
      <c r="E3768">
        <v>499</v>
      </c>
      <c r="F3768">
        <v>9</v>
      </c>
      <c r="G3768">
        <v>4491</v>
      </c>
      <c r="H3768" t="s">
        <v>7</v>
      </c>
      <c r="I3768" t="s">
        <v>9</v>
      </c>
      <c r="J3768" t="s">
        <v>22</v>
      </c>
    </row>
    <row r="3769" spans="1:10" x14ac:dyDescent="0.35">
      <c r="A3769">
        <v>43417</v>
      </c>
      <c r="B3769" t="s">
        <v>12</v>
      </c>
      <c r="C3769" t="s">
        <v>40</v>
      </c>
      <c r="D3769" t="s">
        <v>16</v>
      </c>
      <c r="E3769">
        <v>99</v>
      </c>
      <c r="F3769">
        <v>5</v>
      </c>
      <c r="G3769">
        <v>495</v>
      </c>
      <c r="H3769" t="s">
        <v>7</v>
      </c>
      <c r="I3769" t="s">
        <v>10</v>
      </c>
      <c r="J3769" t="s">
        <v>21</v>
      </c>
    </row>
    <row r="3770" spans="1:10" x14ac:dyDescent="0.35">
      <c r="A3770">
        <v>43417</v>
      </c>
      <c r="B3770" t="s">
        <v>12</v>
      </c>
      <c r="C3770" t="s">
        <v>41</v>
      </c>
      <c r="D3770" t="s">
        <v>15</v>
      </c>
      <c r="E3770">
        <v>399</v>
      </c>
      <c r="F3770">
        <v>2</v>
      </c>
      <c r="G3770">
        <v>798</v>
      </c>
      <c r="H3770" t="s">
        <v>7</v>
      </c>
      <c r="I3770" t="s">
        <v>10</v>
      </c>
      <c r="J3770" t="s">
        <v>21</v>
      </c>
    </row>
    <row r="3771" spans="1:10" x14ac:dyDescent="0.35">
      <c r="A3771">
        <v>43417</v>
      </c>
      <c r="B3771" t="s">
        <v>14</v>
      </c>
      <c r="C3771" t="s">
        <v>44</v>
      </c>
      <c r="D3771" t="s">
        <v>6</v>
      </c>
      <c r="E3771">
        <v>499</v>
      </c>
      <c r="F3771">
        <v>10</v>
      </c>
      <c r="G3771">
        <v>4990</v>
      </c>
      <c r="H3771" t="s">
        <v>7</v>
      </c>
      <c r="I3771" t="s">
        <v>10</v>
      </c>
      <c r="J3771" t="s">
        <v>22</v>
      </c>
    </row>
    <row r="3772" spans="1:10" x14ac:dyDescent="0.35">
      <c r="A3772">
        <v>43418</v>
      </c>
      <c r="B3772" t="s">
        <v>12</v>
      </c>
      <c r="C3772" t="s">
        <v>41</v>
      </c>
      <c r="D3772" t="s">
        <v>17</v>
      </c>
      <c r="E3772">
        <v>199</v>
      </c>
      <c r="F3772">
        <v>6</v>
      </c>
      <c r="G3772">
        <v>1194</v>
      </c>
      <c r="H3772" t="s">
        <v>7</v>
      </c>
      <c r="I3772" t="s">
        <v>9</v>
      </c>
      <c r="J3772" t="s">
        <v>22</v>
      </c>
    </row>
    <row r="3773" spans="1:10" x14ac:dyDescent="0.35">
      <c r="A3773">
        <v>43418</v>
      </c>
      <c r="B3773" t="s">
        <v>12</v>
      </c>
      <c r="C3773" t="s">
        <v>40</v>
      </c>
      <c r="D3773" t="s">
        <v>6</v>
      </c>
      <c r="E3773">
        <v>499</v>
      </c>
      <c r="F3773">
        <v>10</v>
      </c>
      <c r="G3773">
        <v>4990</v>
      </c>
      <c r="H3773" t="s">
        <v>8</v>
      </c>
      <c r="I3773" t="s">
        <v>10</v>
      </c>
      <c r="J3773" t="s">
        <v>20</v>
      </c>
    </row>
    <row r="3774" spans="1:10" x14ac:dyDescent="0.35">
      <c r="A3774">
        <v>43418</v>
      </c>
      <c r="B3774" t="s">
        <v>14</v>
      </c>
      <c r="C3774" t="s">
        <v>44</v>
      </c>
      <c r="D3774" t="s">
        <v>6</v>
      </c>
      <c r="E3774">
        <v>499</v>
      </c>
      <c r="F3774">
        <v>4</v>
      </c>
      <c r="G3774">
        <v>1996</v>
      </c>
      <c r="H3774" t="s">
        <v>7</v>
      </c>
      <c r="I3774" t="s">
        <v>10</v>
      </c>
      <c r="J3774" t="s">
        <v>22</v>
      </c>
    </row>
    <row r="3775" spans="1:10" x14ac:dyDescent="0.35">
      <c r="A3775">
        <v>43418</v>
      </c>
      <c r="B3775" t="s">
        <v>12</v>
      </c>
      <c r="C3775" t="s">
        <v>41</v>
      </c>
      <c r="D3775" t="s">
        <v>13</v>
      </c>
      <c r="E3775">
        <v>299</v>
      </c>
      <c r="F3775">
        <v>7</v>
      </c>
      <c r="G3775">
        <v>2093</v>
      </c>
      <c r="H3775" t="s">
        <v>7</v>
      </c>
      <c r="I3775" t="s">
        <v>10</v>
      </c>
      <c r="J3775" t="s">
        <v>22</v>
      </c>
    </row>
    <row r="3776" spans="1:10" x14ac:dyDescent="0.35">
      <c r="A3776">
        <v>43418</v>
      </c>
      <c r="B3776" t="s">
        <v>5</v>
      </c>
      <c r="C3776" t="s">
        <v>44</v>
      </c>
      <c r="D3776" t="s">
        <v>6</v>
      </c>
      <c r="E3776">
        <v>499</v>
      </c>
      <c r="F3776">
        <v>1</v>
      </c>
      <c r="G3776">
        <v>499</v>
      </c>
      <c r="H3776" t="s">
        <v>8</v>
      </c>
      <c r="I3776" t="s">
        <v>10</v>
      </c>
      <c r="J3776" t="s">
        <v>23</v>
      </c>
    </row>
    <row r="3777" spans="1:10" x14ac:dyDescent="0.35">
      <c r="A3777">
        <v>43418</v>
      </c>
      <c r="B3777" t="s">
        <v>14</v>
      </c>
      <c r="C3777" t="s">
        <v>45</v>
      </c>
      <c r="D3777" t="s">
        <v>16</v>
      </c>
      <c r="E3777">
        <v>99</v>
      </c>
      <c r="F3777">
        <v>10</v>
      </c>
      <c r="G3777">
        <v>990</v>
      </c>
      <c r="H3777" t="s">
        <v>8</v>
      </c>
      <c r="I3777" t="s">
        <v>10</v>
      </c>
      <c r="J3777" t="s">
        <v>22</v>
      </c>
    </row>
    <row r="3778" spans="1:10" x14ac:dyDescent="0.35">
      <c r="A3778">
        <v>43418</v>
      </c>
      <c r="B3778" t="s">
        <v>12</v>
      </c>
      <c r="C3778" t="s">
        <v>41</v>
      </c>
      <c r="D3778" t="s">
        <v>6</v>
      </c>
      <c r="E3778">
        <v>499</v>
      </c>
      <c r="F3778">
        <v>4</v>
      </c>
      <c r="G3778">
        <v>1996</v>
      </c>
      <c r="H3778" t="s">
        <v>7</v>
      </c>
      <c r="I3778" t="s">
        <v>10</v>
      </c>
      <c r="J3778" t="s">
        <v>22</v>
      </c>
    </row>
    <row r="3779" spans="1:10" x14ac:dyDescent="0.35">
      <c r="A3779">
        <v>43419</v>
      </c>
      <c r="B3779" t="s">
        <v>12</v>
      </c>
      <c r="C3779" t="s">
        <v>40</v>
      </c>
      <c r="D3779" t="s">
        <v>16</v>
      </c>
      <c r="E3779">
        <v>99</v>
      </c>
      <c r="F3779">
        <v>5</v>
      </c>
      <c r="G3779">
        <v>495</v>
      </c>
      <c r="H3779" t="s">
        <v>8</v>
      </c>
      <c r="I3779" t="s">
        <v>10</v>
      </c>
      <c r="J3779" t="s">
        <v>23</v>
      </c>
    </row>
    <row r="3780" spans="1:10" x14ac:dyDescent="0.35">
      <c r="A3780">
        <v>43419</v>
      </c>
      <c r="B3780" t="s">
        <v>12</v>
      </c>
      <c r="C3780" t="s">
        <v>44</v>
      </c>
      <c r="D3780" t="s">
        <v>6</v>
      </c>
      <c r="E3780">
        <v>499</v>
      </c>
      <c r="F3780">
        <v>2</v>
      </c>
      <c r="G3780">
        <v>998</v>
      </c>
      <c r="H3780" t="s">
        <v>8</v>
      </c>
      <c r="I3780" t="s">
        <v>10</v>
      </c>
      <c r="J3780" t="s">
        <v>20</v>
      </c>
    </row>
    <row r="3781" spans="1:10" x14ac:dyDescent="0.35">
      <c r="A3781">
        <v>43420</v>
      </c>
      <c r="B3781" t="s">
        <v>12</v>
      </c>
      <c r="C3781" t="s">
        <v>40</v>
      </c>
      <c r="D3781" t="s">
        <v>13</v>
      </c>
      <c r="E3781">
        <v>299</v>
      </c>
      <c r="F3781">
        <v>4</v>
      </c>
      <c r="G3781">
        <v>1196</v>
      </c>
      <c r="H3781" t="s">
        <v>8</v>
      </c>
      <c r="I3781" t="s">
        <v>10</v>
      </c>
      <c r="J3781" t="s">
        <v>23</v>
      </c>
    </row>
    <row r="3782" spans="1:10" x14ac:dyDescent="0.35">
      <c r="A3782">
        <v>43421</v>
      </c>
      <c r="B3782" t="s">
        <v>5</v>
      </c>
      <c r="C3782" t="s">
        <v>44</v>
      </c>
      <c r="D3782" t="s">
        <v>6</v>
      </c>
      <c r="E3782">
        <v>499</v>
      </c>
      <c r="F3782">
        <v>9</v>
      </c>
      <c r="G3782">
        <v>4491</v>
      </c>
      <c r="H3782" t="s">
        <v>7</v>
      </c>
      <c r="I3782" t="s">
        <v>9</v>
      </c>
      <c r="J3782" t="s">
        <v>22</v>
      </c>
    </row>
    <row r="3783" spans="1:10" x14ac:dyDescent="0.35">
      <c r="A3783">
        <v>43421</v>
      </c>
      <c r="B3783" t="s">
        <v>5</v>
      </c>
      <c r="C3783" t="s">
        <v>43</v>
      </c>
      <c r="D3783" t="s">
        <v>16</v>
      </c>
      <c r="E3783">
        <v>99</v>
      </c>
      <c r="F3783">
        <v>2</v>
      </c>
      <c r="G3783">
        <v>198</v>
      </c>
      <c r="H3783" t="s">
        <v>7</v>
      </c>
      <c r="I3783" t="s">
        <v>10</v>
      </c>
      <c r="J3783" t="s">
        <v>22</v>
      </c>
    </row>
    <row r="3784" spans="1:10" x14ac:dyDescent="0.35">
      <c r="A3784">
        <v>43421</v>
      </c>
      <c r="B3784" t="s">
        <v>5</v>
      </c>
      <c r="C3784" t="s">
        <v>40</v>
      </c>
      <c r="D3784" t="s">
        <v>16</v>
      </c>
      <c r="E3784">
        <v>99</v>
      </c>
      <c r="F3784">
        <v>8</v>
      </c>
      <c r="G3784">
        <v>792</v>
      </c>
      <c r="H3784" t="s">
        <v>7</v>
      </c>
      <c r="I3784" t="s">
        <v>9</v>
      </c>
      <c r="J3784" t="s">
        <v>22</v>
      </c>
    </row>
    <row r="3785" spans="1:10" x14ac:dyDescent="0.35">
      <c r="A3785">
        <v>43421</v>
      </c>
      <c r="B3785" t="s">
        <v>12</v>
      </c>
      <c r="C3785" t="s">
        <v>41</v>
      </c>
      <c r="D3785" t="s">
        <v>13</v>
      </c>
      <c r="E3785">
        <v>299</v>
      </c>
      <c r="F3785">
        <v>3</v>
      </c>
      <c r="G3785">
        <v>897</v>
      </c>
      <c r="H3785" t="s">
        <v>8</v>
      </c>
      <c r="I3785" t="s">
        <v>10</v>
      </c>
      <c r="J3785" t="s">
        <v>24</v>
      </c>
    </row>
    <row r="3786" spans="1:10" x14ac:dyDescent="0.35">
      <c r="A3786">
        <v>43421</v>
      </c>
      <c r="B3786" t="s">
        <v>14</v>
      </c>
      <c r="C3786" t="s">
        <v>43</v>
      </c>
      <c r="D3786" t="s">
        <v>15</v>
      </c>
      <c r="E3786">
        <v>399</v>
      </c>
      <c r="F3786">
        <v>8</v>
      </c>
      <c r="G3786">
        <v>3192</v>
      </c>
      <c r="H3786" t="s">
        <v>7</v>
      </c>
      <c r="I3786" t="s">
        <v>10</v>
      </c>
      <c r="J3786" t="s">
        <v>20</v>
      </c>
    </row>
    <row r="3787" spans="1:10" x14ac:dyDescent="0.35">
      <c r="A3787">
        <v>43421</v>
      </c>
      <c r="B3787" t="s">
        <v>5</v>
      </c>
      <c r="C3787" t="s">
        <v>43</v>
      </c>
      <c r="D3787" t="s">
        <v>13</v>
      </c>
      <c r="E3787">
        <v>299</v>
      </c>
      <c r="F3787">
        <v>7</v>
      </c>
      <c r="G3787">
        <v>2093</v>
      </c>
      <c r="H3787" t="s">
        <v>7</v>
      </c>
      <c r="I3787" t="s">
        <v>10</v>
      </c>
      <c r="J3787" t="s">
        <v>21</v>
      </c>
    </row>
    <row r="3788" spans="1:10" x14ac:dyDescent="0.35">
      <c r="A3788">
        <v>43421</v>
      </c>
      <c r="B3788" t="s">
        <v>5</v>
      </c>
      <c r="C3788" t="s">
        <v>44</v>
      </c>
      <c r="D3788" t="s">
        <v>13</v>
      </c>
      <c r="E3788">
        <v>299</v>
      </c>
      <c r="F3788">
        <v>9</v>
      </c>
      <c r="G3788">
        <v>2691</v>
      </c>
      <c r="H3788" t="s">
        <v>8</v>
      </c>
      <c r="I3788" t="s">
        <v>10</v>
      </c>
      <c r="J3788" t="s">
        <v>21</v>
      </c>
    </row>
    <row r="3789" spans="1:10" x14ac:dyDescent="0.35">
      <c r="A3789">
        <v>43422</v>
      </c>
      <c r="B3789" t="s">
        <v>12</v>
      </c>
      <c r="C3789" t="s">
        <v>44</v>
      </c>
      <c r="D3789" t="s">
        <v>15</v>
      </c>
      <c r="E3789">
        <v>399</v>
      </c>
      <c r="F3789">
        <v>5</v>
      </c>
      <c r="G3789">
        <v>1995</v>
      </c>
      <c r="H3789" t="s">
        <v>7</v>
      </c>
      <c r="I3789" t="s">
        <v>10</v>
      </c>
      <c r="J3789" t="s">
        <v>22</v>
      </c>
    </row>
    <row r="3790" spans="1:10" x14ac:dyDescent="0.35">
      <c r="A3790">
        <v>43422</v>
      </c>
      <c r="B3790" t="s">
        <v>12</v>
      </c>
      <c r="C3790" t="s">
        <v>41</v>
      </c>
      <c r="D3790" t="s">
        <v>16</v>
      </c>
      <c r="E3790">
        <v>99</v>
      </c>
      <c r="F3790">
        <v>2</v>
      </c>
      <c r="G3790">
        <v>198</v>
      </c>
      <c r="H3790" t="s">
        <v>8</v>
      </c>
      <c r="I3790" t="s">
        <v>10</v>
      </c>
      <c r="J3790" t="s">
        <v>23</v>
      </c>
    </row>
    <row r="3791" spans="1:10" x14ac:dyDescent="0.35">
      <c r="A3791">
        <v>43423</v>
      </c>
      <c r="B3791" t="s">
        <v>14</v>
      </c>
      <c r="C3791" t="s">
        <v>45</v>
      </c>
      <c r="D3791" t="s">
        <v>6</v>
      </c>
      <c r="E3791">
        <v>499</v>
      </c>
      <c r="F3791">
        <v>10</v>
      </c>
      <c r="G3791">
        <v>4990</v>
      </c>
      <c r="H3791" t="s">
        <v>7</v>
      </c>
      <c r="I3791" t="s">
        <v>10</v>
      </c>
      <c r="J3791" t="s">
        <v>20</v>
      </c>
    </row>
    <row r="3792" spans="1:10" x14ac:dyDescent="0.35">
      <c r="A3792">
        <v>43423</v>
      </c>
      <c r="B3792" t="s">
        <v>14</v>
      </c>
      <c r="C3792" t="s">
        <v>40</v>
      </c>
      <c r="D3792" t="s">
        <v>6</v>
      </c>
      <c r="E3792">
        <v>499</v>
      </c>
      <c r="F3792">
        <v>3</v>
      </c>
      <c r="G3792">
        <v>1497</v>
      </c>
      <c r="H3792" t="s">
        <v>7</v>
      </c>
      <c r="I3792" t="s">
        <v>10</v>
      </c>
      <c r="J3792" t="s">
        <v>22</v>
      </c>
    </row>
    <row r="3793" spans="1:10" x14ac:dyDescent="0.35">
      <c r="A3793">
        <v>43424</v>
      </c>
      <c r="B3793" t="s">
        <v>5</v>
      </c>
      <c r="C3793" t="s">
        <v>42</v>
      </c>
      <c r="D3793" t="s">
        <v>16</v>
      </c>
      <c r="E3793">
        <v>99</v>
      </c>
      <c r="F3793">
        <v>9</v>
      </c>
      <c r="G3793">
        <v>891</v>
      </c>
      <c r="H3793" t="s">
        <v>8</v>
      </c>
      <c r="I3793" t="s">
        <v>10</v>
      </c>
      <c r="J3793" t="s">
        <v>23</v>
      </c>
    </row>
    <row r="3794" spans="1:10" x14ac:dyDescent="0.35">
      <c r="A3794">
        <v>43425</v>
      </c>
      <c r="B3794" t="s">
        <v>5</v>
      </c>
      <c r="C3794" t="s">
        <v>40</v>
      </c>
      <c r="D3794" t="s">
        <v>13</v>
      </c>
      <c r="E3794">
        <v>299</v>
      </c>
      <c r="F3794">
        <v>9</v>
      </c>
      <c r="G3794">
        <v>2691</v>
      </c>
      <c r="H3794" t="s">
        <v>8</v>
      </c>
      <c r="I3794" t="s">
        <v>10</v>
      </c>
      <c r="J3794" t="s">
        <v>23</v>
      </c>
    </row>
    <row r="3795" spans="1:10" x14ac:dyDescent="0.35">
      <c r="A3795">
        <v>43425</v>
      </c>
      <c r="B3795" t="s">
        <v>14</v>
      </c>
      <c r="C3795" t="s">
        <v>45</v>
      </c>
      <c r="D3795" t="s">
        <v>13</v>
      </c>
      <c r="E3795">
        <v>299</v>
      </c>
      <c r="F3795">
        <v>10</v>
      </c>
      <c r="G3795">
        <v>2990</v>
      </c>
      <c r="H3795" t="s">
        <v>8</v>
      </c>
      <c r="I3795" t="s">
        <v>10</v>
      </c>
      <c r="J3795" t="s">
        <v>22</v>
      </c>
    </row>
    <row r="3796" spans="1:10" x14ac:dyDescent="0.35">
      <c r="A3796">
        <v>43425</v>
      </c>
      <c r="B3796" t="s">
        <v>12</v>
      </c>
      <c r="C3796" t="s">
        <v>43</v>
      </c>
      <c r="D3796" t="s">
        <v>16</v>
      </c>
      <c r="E3796">
        <v>99</v>
      </c>
      <c r="F3796">
        <v>10</v>
      </c>
      <c r="G3796">
        <v>990</v>
      </c>
      <c r="H3796" t="s">
        <v>8</v>
      </c>
      <c r="I3796" t="s">
        <v>10</v>
      </c>
      <c r="J3796" t="s">
        <v>24</v>
      </c>
    </row>
    <row r="3797" spans="1:10" x14ac:dyDescent="0.35">
      <c r="A3797">
        <v>43425</v>
      </c>
      <c r="B3797" t="s">
        <v>12</v>
      </c>
      <c r="C3797" t="s">
        <v>41</v>
      </c>
      <c r="D3797" t="s">
        <v>15</v>
      </c>
      <c r="E3797">
        <v>399</v>
      </c>
      <c r="F3797">
        <v>4</v>
      </c>
      <c r="G3797">
        <v>1596</v>
      </c>
      <c r="H3797" t="s">
        <v>8</v>
      </c>
      <c r="I3797" t="s">
        <v>10</v>
      </c>
      <c r="J3797" t="s">
        <v>20</v>
      </c>
    </row>
    <row r="3798" spans="1:10" x14ac:dyDescent="0.35">
      <c r="A3798">
        <v>43425</v>
      </c>
      <c r="B3798" t="s">
        <v>12</v>
      </c>
      <c r="C3798" t="s">
        <v>40</v>
      </c>
      <c r="D3798" t="s">
        <v>6</v>
      </c>
      <c r="E3798">
        <v>499</v>
      </c>
      <c r="F3798">
        <v>8</v>
      </c>
      <c r="G3798">
        <v>3992</v>
      </c>
      <c r="H3798" t="s">
        <v>7</v>
      </c>
      <c r="I3798" t="s">
        <v>10</v>
      </c>
      <c r="J3798" t="s">
        <v>24</v>
      </c>
    </row>
    <row r="3799" spans="1:10" x14ac:dyDescent="0.35">
      <c r="A3799">
        <v>43425</v>
      </c>
      <c r="B3799" t="s">
        <v>12</v>
      </c>
      <c r="C3799" t="s">
        <v>40</v>
      </c>
      <c r="D3799" t="s">
        <v>16</v>
      </c>
      <c r="E3799">
        <v>99</v>
      </c>
      <c r="F3799">
        <v>5</v>
      </c>
      <c r="G3799">
        <v>495</v>
      </c>
      <c r="H3799" t="s">
        <v>8</v>
      </c>
      <c r="I3799" t="s">
        <v>10</v>
      </c>
      <c r="J3799" t="s">
        <v>24</v>
      </c>
    </row>
    <row r="3800" spans="1:10" x14ac:dyDescent="0.35">
      <c r="A3800">
        <v>43425</v>
      </c>
      <c r="B3800" t="s">
        <v>12</v>
      </c>
      <c r="C3800" t="s">
        <v>45</v>
      </c>
      <c r="D3800" t="s">
        <v>17</v>
      </c>
      <c r="E3800">
        <v>199</v>
      </c>
      <c r="F3800">
        <v>9</v>
      </c>
      <c r="G3800">
        <v>1791</v>
      </c>
      <c r="H3800" t="s">
        <v>8</v>
      </c>
      <c r="I3800" t="s">
        <v>10</v>
      </c>
      <c r="J3800" t="s">
        <v>20</v>
      </c>
    </row>
    <row r="3801" spans="1:10" x14ac:dyDescent="0.35">
      <c r="A3801">
        <v>43426</v>
      </c>
      <c r="B3801" t="s">
        <v>5</v>
      </c>
      <c r="C3801" t="s">
        <v>45</v>
      </c>
      <c r="D3801" t="s">
        <v>13</v>
      </c>
      <c r="E3801">
        <v>299</v>
      </c>
      <c r="F3801">
        <v>9</v>
      </c>
      <c r="G3801">
        <v>2691</v>
      </c>
      <c r="H3801" t="s">
        <v>8</v>
      </c>
      <c r="I3801" t="s">
        <v>10</v>
      </c>
      <c r="J3801" t="s">
        <v>20</v>
      </c>
    </row>
    <row r="3802" spans="1:10" x14ac:dyDescent="0.35">
      <c r="A3802">
        <v>43426</v>
      </c>
      <c r="B3802" t="s">
        <v>14</v>
      </c>
      <c r="C3802" t="s">
        <v>42</v>
      </c>
      <c r="D3802" t="s">
        <v>15</v>
      </c>
      <c r="E3802">
        <v>399</v>
      </c>
      <c r="F3802">
        <v>9</v>
      </c>
      <c r="G3802">
        <v>3591</v>
      </c>
      <c r="H3802" t="s">
        <v>7</v>
      </c>
      <c r="I3802" t="s">
        <v>9</v>
      </c>
      <c r="J3802" t="s">
        <v>22</v>
      </c>
    </row>
    <row r="3803" spans="1:10" x14ac:dyDescent="0.35">
      <c r="A3803">
        <v>43426</v>
      </c>
      <c r="B3803" t="s">
        <v>14</v>
      </c>
      <c r="C3803" t="s">
        <v>43</v>
      </c>
      <c r="D3803" t="s">
        <v>6</v>
      </c>
      <c r="E3803">
        <v>499</v>
      </c>
      <c r="F3803">
        <v>4</v>
      </c>
      <c r="G3803">
        <v>1996</v>
      </c>
      <c r="H3803" t="s">
        <v>7</v>
      </c>
      <c r="I3803" t="s">
        <v>10</v>
      </c>
      <c r="J3803" t="s">
        <v>22</v>
      </c>
    </row>
    <row r="3804" spans="1:10" x14ac:dyDescent="0.35">
      <c r="A3804">
        <v>43427</v>
      </c>
      <c r="B3804" t="s">
        <v>14</v>
      </c>
      <c r="C3804" t="s">
        <v>42</v>
      </c>
      <c r="D3804" t="s">
        <v>6</v>
      </c>
      <c r="E3804">
        <v>499</v>
      </c>
      <c r="F3804">
        <v>8</v>
      </c>
      <c r="G3804">
        <v>3992</v>
      </c>
      <c r="H3804" t="s">
        <v>8</v>
      </c>
      <c r="I3804" t="s">
        <v>10</v>
      </c>
      <c r="J3804" t="s">
        <v>22</v>
      </c>
    </row>
    <row r="3805" spans="1:10" x14ac:dyDescent="0.35">
      <c r="A3805">
        <v>43427</v>
      </c>
      <c r="B3805" t="s">
        <v>14</v>
      </c>
      <c r="C3805" t="s">
        <v>40</v>
      </c>
      <c r="D3805" t="s">
        <v>17</v>
      </c>
      <c r="E3805">
        <v>199</v>
      </c>
      <c r="F3805">
        <v>3</v>
      </c>
      <c r="G3805">
        <v>597</v>
      </c>
      <c r="H3805" t="s">
        <v>7</v>
      </c>
      <c r="I3805" t="s">
        <v>10</v>
      </c>
      <c r="J3805" t="s">
        <v>22</v>
      </c>
    </row>
    <row r="3806" spans="1:10" x14ac:dyDescent="0.35">
      <c r="A3806">
        <v>43427</v>
      </c>
      <c r="B3806" t="s">
        <v>14</v>
      </c>
      <c r="C3806" t="s">
        <v>40</v>
      </c>
      <c r="D3806" t="s">
        <v>15</v>
      </c>
      <c r="E3806">
        <v>399</v>
      </c>
      <c r="F3806">
        <v>9</v>
      </c>
      <c r="G3806">
        <v>3591</v>
      </c>
      <c r="H3806" t="s">
        <v>8</v>
      </c>
      <c r="I3806" t="s">
        <v>10</v>
      </c>
      <c r="J3806" t="s">
        <v>23</v>
      </c>
    </row>
    <row r="3807" spans="1:10" x14ac:dyDescent="0.35">
      <c r="A3807">
        <v>43428</v>
      </c>
      <c r="B3807" t="s">
        <v>14</v>
      </c>
      <c r="C3807" t="s">
        <v>44</v>
      </c>
      <c r="D3807" t="s">
        <v>17</v>
      </c>
      <c r="E3807">
        <v>199</v>
      </c>
      <c r="F3807">
        <v>8</v>
      </c>
      <c r="G3807">
        <v>1592</v>
      </c>
      <c r="H3807" t="s">
        <v>7</v>
      </c>
      <c r="I3807" t="s">
        <v>10</v>
      </c>
      <c r="J3807" t="s">
        <v>22</v>
      </c>
    </row>
    <row r="3808" spans="1:10" x14ac:dyDescent="0.35">
      <c r="A3808">
        <v>43428</v>
      </c>
      <c r="B3808" t="s">
        <v>5</v>
      </c>
      <c r="C3808" t="s">
        <v>44</v>
      </c>
      <c r="D3808" t="s">
        <v>15</v>
      </c>
      <c r="E3808">
        <v>399</v>
      </c>
      <c r="F3808">
        <v>7</v>
      </c>
      <c r="G3808">
        <v>2793</v>
      </c>
      <c r="H3808" t="s">
        <v>7</v>
      </c>
      <c r="I3808" t="s">
        <v>10</v>
      </c>
      <c r="J3808" t="s">
        <v>22</v>
      </c>
    </row>
    <row r="3809" spans="1:10" x14ac:dyDescent="0.35">
      <c r="A3809">
        <v>43428</v>
      </c>
      <c r="B3809" t="s">
        <v>5</v>
      </c>
      <c r="C3809" t="s">
        <v>40</v>
      </c>
      <c r="D3809" t="s">
        <v>15</v>
      </c>
      <c r="E3809">
        <v>399</v>
      </c>
      <c r="F3809">
        <v>5</v>
      </c>
      <c r="G3809">
        <v>1995</v>
      </c>
      <c r="H3809" t="s">
        <v>8</v>
      </c>
      <c r="I3809" t="s">
        <v>10</v>
      </c>
      <c r="J3809" t="s">
        <v>22</v>
      </c>
    </row>
    <row r="3810" spans="1:10" x14ac:dyDescent="0.35">
      <c r="A3810">
        <v>43428</v>
      </c>
      <c r="B3810" t="s">
        <v>12</v>
      </c>
      <c r="C3810" t="s">
        <v>41</v>
      </c>
      <c r="D3810" t="s">
        <v>15</v>
      </c>
      <c r="E3810">
        <v>399</v>
      </c>
      <c r="F3810">
        <v>9</v>
      </c>
      <c r="G3810">
        <v>3591</v>
      </c>
      <c r="H3810" t="s">
        <v>7</v>
      </c>
      <c r="I3810" t="s">
        <v>10</v>
      </c>
      <c r="J3810" t="s">
        <v>22</v>
      </c>
    </row>
    <row r="3811" spans="1:10" x14ac:dyDescent="0.35">
      <c r="A3811">
        <v>43428</v>
      </c>
      <c r="B3811" t="s">
        <v>14</v>
      </c>
      <c r="C3811" t="s">
        <v>43</v>
      </c>
      <c r="D3811" t="s">
        <v>13</v>
      </c>
      <c r="E3811">
        <v>299</v>
      </c>
      <c r="F3811">
        <v>4</v>
      </c>
      <c r="G3811">
        <v>1196</v>
      </c>
      <c r="H3811" t="s">
        <v>8</v>
      </c>
      <c r="I3811" t="s">
        <v>10</v>
      </c>
      <c r="J3811" t="s">
        <v>20</v>
      </c>
    </row>
    <row r="3812" spans="1:10" x14ac:dyDescent="0.35">
      <c r="A3812">
        <v>43428</v>
      </c>
      <c r="B3812" t="s">
        <v>12</v>
      </c>
      <c r="C3812" t="s">
        <v>40</v>
      </c>
      <c r="D3812" t="s">
        <v>15</v>
      </c>
      <c r="E3812">
        <v>399</v>
      </c>
      <c r="F3812">
        <v>5</v>
      </c>
      <c r="G3812">
        <v>1995</v>
      </c>
      <c r="H3812" t="s">
        <v>7</v>
      </c>
      <c r="I3812" t="s">
        <v>10</v>
      </c>
      <c r="J3812" t="s">
        <v>22</v>
      </c>
    </row>
    <row r="3813" spans="1:10" x14ac:dyDescent="0.35">
      <c r="A3813">
        <v>43428</v>
      </c>
      <c r="B3813" t="s">
        <v>12</v>
      </c>
      <c r="C3813" t="s">
        <v>40</v>
      </c>
      <c r="D3813" t="s">
        <v>15</v>
      </c>
      <c r="E3813">
        <v>399</v>
      </c>
      <c r="F3813">
        <v>5</v>
      </c>
      <c r="G3813">
        <v>1995</v>
      </c>
      <c r="H3813" t="s">
        <v>7</v>
      </c>
      <c r="I3813" t="s">
        <v>9</v>
      </c>
      <c r="J3813" t="s">
        <v>22</v>
      </c>
    </row>
    <row r="3814" spans="1:10" x14ac:dyDescent="0.35">
      <c r="A3814">
        <v>43428</v>
      </c>
      <c r="B3814" t="s">
        <v>14</v>
      </c>
      <c r="C3814" t="s">
        <v>45</v>
      </c>
      <c r="D3814" t="s">
        <v>15</v>
      </c>
      <c r="E3814">
        <v>399</v>
      </c>
      <c r="F3814">
        <v>7</v>
      </c>
      <c r="G3814">
        <v>2793</v>
      </c>
      <c r="H3814" t="s">
        <v>7</v>
      </c>
      <c r="I3814" t="s">
        <v>10</v>
      </c>
      <c r="J3814" t="s">
        <v>20</v>
      </c>
    </row>
    <row r="3815" spans="1:10" x14ac:dyDescent="0.35">
      <c r="A3815">
        <v>43428</v>
      </c>
      <c r="B3815" t="s">
        <v>5</v>
      </c>
      <c r="C3815" t="s">
        <v>42</v>
      </c>
      <c r="D3815" t="s">
        <v>16</v>
      </c>
      <c r="E3815">
        <v>99</v>
      </c>
      <c r="F3815">
        <v>2</v>
      </c>
      <c r="G3815">
        <v>198</v>
      </c>
      <c r="H3815" t="s">
        <v>8</v>
      </c>
      <c r="I3815" t="s">
        <v>10</v>
      </c>
      <c r="J3815" t="s">
        <v>20</v>
      </c>
    </row>
    <row r="3816" spans="1:10" x14ac:dyDescent="0.35">
      <c r="A3816">
        <v>43428</v>
      </c>
      <c r="B3816" t="s">
        <v>12</v>
      </c>
      <c r="C3816" t="s">
        <v>44</v>
      </c>
      <c r="D3816" t="s">
        <v>15</v>
      </c>
      <c r="E3816">
        <v>399</v>
      </c>
      <c r="F3816">
        <v>10</v>
      </c>
      <c r="G3816">
        <v>3990</v>
      </c>
      <c r="H3816" t="s">
        <v>8</v>
      </c>
      <c r="I3816" t="s">
        <v>10</v>
      </c>
      <c r="J3816" t="s">
        <v>20</v>
      </c>
    </row>
    <row r="3817" spans="1:10" x14ac:dyDescent="0.35">
      <c r="A3817">
        <v>43428</v>
      </c>
      <c r="B3817" t="s">
        <v>5</v>
      </c>
      <c r="C3817" t="s">
        <v>40</v>
      </c>
      <c r="D3817" t="s">
        <v>17</v>
      </c>
      <c r="E3817">
        <v>199</v>
      </c>
      <c r="F3817">
        <v>2</v>
      </c>
      <c r="G3817">
        <v>398</v>
      </c>
      <c r="H3817" t="s">
        <v>8</v>
      </c>
      <c r="I3817" t="s">
        <v>10</v>
      </c>
      <c r="J3817" t="s">
        <v>24</v>
      </c>
    </row>
    <row r="3818" spans="1:10" x14ac:dyDescent="0.35">
      <c r="A3818">
        <v>43428</v>
      </c>
      <c r="B3818" t="s">
        <v>14</v>
      </c>
      <c r="C3818" t="s">
        <v>43</v>
      </c>
      <c r="D3818" t="s">
        <v>17</v>
      </c>
      <c r="E3818">
        <v>199</v>
      </c>
      <c r="F3818">
        <v>3</v>
      </c>
      <c r="G3818">
        <v>597</v>
      </c>
      <c r="H3818" t="s">
        <v>7</v>
      </c>
      <c r="I3818" t="s">
        <v>10</v>
      </c>
      <c r="J3818" t="s">
        <v>24</v>
      </c>
    </row>
    <row r="3819" spans="1:10" x14ac:dyDescent="0.35">
      <c r="A3819">
        <v>43429</v>
      </c>
      <c r="B3819" t="s">
        <v>5</v>
      </c>
      <c r="C3819" t="s">
        <v>45</v>
      </c>
      <c r="D3819" t="s">
        <v>6</v>
      </c>
      <c r="E3819">
        <v>499</v>
      </c>
      <c r="F3819">
        <v>1</v>
      </c>
      <c r="G3819">
        <v>499</v>
      </c>
      <c r="H3819" t="s">
        <v>8</v>
      </c>
      <c r="I3819" t="s">
        <v>10</v>
      </c>
      <c r="J3819" t="s">
        <v>21</v>
      </c>
    </row>
    <row r="3820" spans="1:10" x14ac:dyDescent="0.35">
      <c r="A3820">
        <v>43429</v>
      </c>
      <c r="B3820" t="s">
        <v>14</v>
      </c>
      <c r="C3820" t="s">
        <v>41</v>
      </c>
      <c r="D3820" t="s">
        <v>6</v>
      </c>
      <c r="E3820">
        <v>499</v>
      </c>
      <c r="F3820">
        <v>3</v>
      </c>
      <c r="G3820">
        <v>1497</v>
      </c>
      <c r="H3820" t="s">
        <v>8</v>
      </c>
      <c r="I3820" t="s">
        <v>10</v>
      </c>
      <c r="J3820" t="s">
        <v>24</v>
      </c>
    </row>
    <row r="3821" spans="1:10" x14ac:dyDescent="0.35">
      <c r="A3821">
        <v>43429</v>
      </c>
      <c r="B3821" t="s">
        <v>5</v>
      </c>
      <c r="C3821" t="s">
        <v>45</v>
      </c>
      <c r="D3821" t="s">
        <v>17</v>
      </c>
      <c r="E3821">
        <v>199</v>
      </c>
      <c r="F3821">
        <v>3</v>
      </c>
      <c r="G3821">
        <v>597</v>
      </c>
      <c r="H3821" t="s">
        <v>7</v>
      </c>
      <c r="I3821" t="s">
        <v>10</v>
      </c>
      <c r="J3821" t="s">
        <v>22</v>
      </c>
    </row>
    <row r="3822" spans="1:10" x14ac:dyDescent="0.35">
      <c r="A3822">
        <v>43429</v>
      </c>
      <c r="B3822" t="s">
        <v>5</v>
      </c>
      <c r="C3822" t="s">
        <v>44</v>
      </c>
      <c r="D3822" t="s">
        <v>16</v>
      </c>
      <c r="E3822">
        <v>99</v>
      </c>
      <c r="F3822">
        <v>5</v>
      </c>
      <c r="G3822">
        <v>495</v>
      </c>
      <c r="H3822" t="s">
        <v>7</v>
      </c>
      <c r="I3822" t="s">
        <v>10</v>
      </c>
      <c r="J3822" t="s">
        <v>22</v>
      </c>
    </row>
    <row r="3823" spans="1:10" x14ac:dyDescent="0.35">
      <c r="A3823">
        <v>43429</v>
      </c>
      <c r="B3823" t="s">
        <v>5</v>
      </c>
      <c r="C3823" t="s">
        <v>43</v>
      </c>
      <c r="D3823" t="s">
        <v>17</v>
      </c>
      <c r="E3823">
        <v>199</v>
      </c>
      <c r="F3823">
        <v>1</v>
      </c>
      <c r="G3823">
        <v>199</v>
      </c>
      <c r="H3823" t="s">
        <v>8</v>
      </c>
      <c r="I3823" t="s">
        <v>10</v>
      </c>
      <c r="J3823" t="s">
        <v>20</v>
      </c>
    </row>
    <row r="3824" spans="1:10" x14ac:dyDescent="0.35">
      <c r="A3824">
        <v>43429</v>
      </c>
      <c r="B3824" t="s">
        <v>5</v>
      </c>
      <c r="C3824" t="s">
        <v>44</v>
      </c>
      <c r="D3824" t="s">
        <v>16</v>
      </c>
      <c r="E3824">
        <v>99</v>
      </c>
      <c r="F3824">
        <v>2</v>
      </c>
      <c r="G3824">
        <v>198</v>
      </c>
      <c r="H3824" t="s">
        <v>7</v>
      </c>
      <c r="I3824" t="s">
        <v>10</v>
      </c>
      <c r="J3824" t="s">
        <v>20</v>
      </c>
    </row>
    <row r="3825" spans="1:10" x14ac:dyDescent="0.35">
      <c r="A3825">
        <v>43429</v>
      </c>
      <c r="B3825" t="s">
        <v>5</v>
      </c>
      <c r="C3825" t="s">
        <v>43</v>
      </c>
      <c r="D3825" t="s">
        <v>6</v>
      </c>
      <c r="E3825">
        <v>499</v>
      </c>
      <c r="F3825">
        <v>10</v>
      </c>
      <c r="G3825">
        <v>4990</v>
      </c>
      <c r="H3825" t="s">
        <v>7</v>
      </c>
      <c r="I3825" t="s">
        <v>10</v>
      </c>
      <c r="J3825" t="s">
        <v>22</v>
      </c>
    </row>
    <row r="3826" spans="1:10" x14ac:dyDescent="0.35">
      <c r="A3826">
        <v>43429</v>
      </c>
      <c r="B3826" t="s">
        <v>12</v>
      </c>
      <c r="C3826" t="s">
        <v>42</v>
      </c>
      <c r="D3826" t="s">
        <v>13</v>
      </c>
      <c r="E3826">
        <v>299</v>
      </c>
      <c r="F3826">
        <v>2</v>
      </c>
      <c r="G3826">
        <v>598</v>
      </c>
      <c r="H3826" t="s">
        <v>7</v>
      </c>
      <c r="I3826" t="s">
        <v>10</v>
      </c>
      <c r="J3826" t="s">
        <v>22</v>
      </c>
    </row>
    <row r="3827" spans="1:10" x14ac:dyDescent="0.35">
      <c r="A3827">
        <v>43429</v>
      </c>
      <c r="B3827" t="s">
        <v>5</v>
      </c>
      <c r="C3827" t="s">
        <v>43</v>
      </c>
      <c r="D3827" t="s">
        <v>15</v>
      </c>
      <c r="E3827">
        <v>399</v>
      </c>
      <c r="F3827">
        <v>9</v>
      </c>
      <c r="G3827">
        <v>3591</v>
      </c>
      <c r="H3827" t="s">
        <v>7</v>
      </c>
      <c r="I3827" t="s">
        <v>10</v>
      </c>
      <c r="J3827" t="s">
        <v>24</v>
      </c>
    </row>
    <row r="3828" spans="1:10" x14ac:dyDescent="0.35">
      <c r="A3828">
        <v>43429</v>
      </c>
      <c r="B3828" t="s">
        <v>14</v>
      </c>
      <c r="C3828" t="s">
        <v>43</v>
      </c>
      <c r="D3828" t="s">
        <v>17</v>
      </c>
      <c r="E3828">
        <v>199</v>
      </c>
      <c r="F3828">
        <v>6</v>
      </c>
      <c r="G3828">
        <v>1194</v>
      </c>
      <c r="H3828" t="s">
        <v>7</v>
      </c>
      <c r="I3828" t="s">
        <v>10</v>
      </c>
      <c r="J3828" t="s">
        <v>20</v>
      </c>
    </row>
    <row r="3829" spans="1:10" x14ac:dyDescent="0.35">
      <c r="A3829">
        <v>43429</v>
      </c>
      <c r="B3829" t="s">
        <v>14</v>
      </c>
      <c r="C3829" t="s">
        <v>40</v>
      </c>
      <c r="D3829" t="s">
        <v>17</v>
      </c>
      <c r="E3829">
        <v>199</v>
      </c>
      <c r="F3829">
        <v>9</v>
      </c>
      <c r="G3829">
        <v>1791</v>
      </c>
      <c r="H3829" t="s">
        <v>7</v>
      </c>
      <c r="I3829" t="s">
        <v>10</v>
      </c>
      <c r="J3829" t="s">
        <v>22</v>
      </c>
    </row>
    <row r="3830" spans="1:10" x14ac:dyDescent="0.35">
      <c r="A3830">
        <v>43429</v>
      </c>
      <c r="B3830" t="s">
        <v>14</v>
      </c>
      <c r="C3830" t="s">
        <v>42</v>
      </c>
      <c r="D3830" t="s">
        <v>13</v>
      </c>
      <c r="E3830">
        <v>299</v>
      </c>
      <c r="F3830">
        <v>4</v>
      </c>
      <c r="G3830">
        <v>1196</v>
      </c>
      <c r="H3830" t="s">
        <v>8</v>
      </c>
      <c r="I3830" t="s">
        <v>10</v>
      </c>
      <c r="J3830" t="s">
        <v>21</v>
      </c>
    </row>
    <row r="3831" spans="1:10" x14ac:dyDescent="0.35">
      <c r="A3831">
        <v>43429</v>
      </c>
      <c r="B3831" t="s">
        <v>12</v>
      </c>
      <c r="C3831" t="s">
        <v>40</v>
      </c>
      <c r="D3831" t="s">
        <v>13</v>
      </c>
      <c r="E3831">
        <v>299</v>
      </c>
      <c r="F3831">
        <v>5</v>
      </c>
      <c r="G3831">
        <v>1495</v>
      </c>
      <c r="H3831" t="s">
        <v>7</v>
      </c>
      <c r="I3831" t="s">
        <v>10</v>
      </c>
      <c r="J3831" t="s">
        <v>24</v>
      </c>
    </row>
    <row r="3832" spans="1:10" x14ac:dyDescent="0.35">
      <c r="A3832">
        <v>43429</v>
      </c>
      <c r="B3832" t="s">
        <v>14</v>
      </c>
      <c r="C3832" t="s">
        <v>40</v>
      </c>
      <c r="D3832" t="s">
        <v>13</v>
      </c>
      <c r="E3832">
        <v>299</v>
      </c>
      <c r="F3832">
        <v>3</v>
      </c>
      <c r="G3832">
        <v>897</v>
      </c>
      <c r="H3832" t="s">
        <v>7</v>
      </c>
      <c r="I3832" t="s">
        <v>9</v>
      </c>
      <c r="J3832" t="s">
        <v>23</v>
      </c>
    </row>
    <row r="3833" spans="1:10" x14ac:dyDescent="0.35">
      <c r="A3833">
        <v>43429</v>
      </c>
      <c r="B3833" t="s">
        <v>5</v>
      </c>
      <c r="C3833" t="s">
        <v>41</v>
      </c>
      <c r="D3833" t="s">
        <v>17</v>
      </c>
      <c r="E3833">
        <v>199</v>
      </c>
      <c r="F3833">
        <v>2</v>
      </c>
      <c r="G3833">
        <v>398</v>
      </c>
      <c r="H3833" t="s">
        <v>7</v>
      </c>
      <c r="I3833" t="s">
        <v>10</v>
      </c>
      <c r="J3833" t="s">
        <v>24</v>
      </c>
    </row>
    <row r="3834" spans="1:10" x14ac:dyDescent="0.35">
      <c r="A3834">
        <v>43429</v>
      </c>
      <c r="B3834" t="s">
        <v>14</v>
      </c>
      <c r="C3834" t="s">
        <v>43</v>
      </c>
      <c r="D3834" t="s">
        <v>15</v>
      </c>
      <c r="E3834">
        <v>399</v>
      </c>
      <c r="F3834">
        <v>10</v>
      </c>
      <c r="G3834">
        <v>3990</v>
      </c>
      <c r="H3834" t="s">
        <v>8</v>
      </c>
      <c r="I3834" t="s">
        <v>9</v>
      </c>
      <c r="J3834" t="s">
        <v>23</v>
      </c>
    </row>
    <row r="3835" spans="1:10" x14ac:dyDescent="0.35">
      <c r="A3835">
        <v>43429</v>
      </c>
      <c r="B3835" t="s">
        <v>12</v>
      </c>
      <c r="C3835" t="s">
        <v>40</v>
      </c>
      <c r="D3835" t="s">
        <v>17</v>
      </c>
      <c r="E3835">
        <v>199</v>
      </c>
      <c r="F3835">
        <v>9</v>
      </c>
      <c r="G3835">
        <v>1791</v>
      </c>
      <c r="H3835" t="s">
        <v>8</v>
      </c>
      <c r="I3835" t="s">
        <v>10</v>
      </c>
      <c r="J3835" t="s">
        <v>22</v>
      </c>
    </row>
    <row r="3836" spans="1:10" x14ac:dyDescent="0.35">
      <c r="A3836">
        <v>43429</v>
      </c>
      <c r="B3836" t="s">
        <v>12</v>
      </c>
      <c r="C3836" t="s">
        <v>43</v>
      </c>
      <c r="D3836" t="s">
        <v>16</v>
      </c>
      <c r="E3836">
        <v>99</v>
      </c>
      <c r="F3836">
        <v>5</v>
      </c>
      <c r="G3836">
        <v>495</v>
      </c>
      <c r="H3836" t="s">
        <v>8</v>
      </c>
      <c r="I3836" t="s">
        <v>10</v>
      </c>
      <c r="J3836" t="s">
        <v>22</v>
      </c>
    </row>
    <row r="3837" spans="1:10" x14ac:dyDescent="0.35">
      <c r="A3837">
        <v>43429</v>
      </c>
      <c r="B3837" t="s">
        <v>14</v>
      </c>
      <c r="C3837" t="s">
        <v>44</v>
      </c>
      <c r="D3837" t="s">
        <v>15</v>
      </c>
      <c r="E3837">
        <v>399</v>
      </c>
      <c r="F3837">
        <v>6</v>
      </c>
      <c r="G3837">
        <v>2394</v>
      </c>
      <c r="H3837" t="s">
        <v>8</v>
      </c>
      <c r="I3837" t="s">
        <v>10</v>
      </c>
      <c r="J3837" t="s">
        <v>20</v>
      </c>
    </row>
    <row r="3838" spans="1:10" x14ac:dyDescent="0.35">
      <c r="A3838">
        <v>43429</v>
      </c>
      <c r="B3838" t="s">
        <v>5</v>
      </c>
      <c r="C3838" t="s">
        <v>44</v>
      </c>
      <c r="D3838" t="s">
        <v>13</v>
      </c>
      <c r="E3838">
        <v>299</v>
      </c>
      <c r="F3838">
        <v>9</v>
      </c>
      <c r="G3838">
        <v>2691</v>
      </c>
      <c r="H3838" t="s">
        <v>7</v>
      </c>
      <c r="I3838" t="s">
        <v>10</v>
      </c>
      <c r="J3838" t="s">
        <v>20</v>
      </c>
    </row>
    <row r="3839" spans="1:10" x14ac:dyDescent="0.35">
      <c r="A3839">
        <v>43429</v>
      </c>
      <c r="B3839" t="s">
        <v>14</v>
      </c>
      <c r="C3839" t="s">
        <v>40</v>
      </c>
      <c r="D3839" t="s">
        <v>17</v>
      </c>
      <c r="E3839">
        <v>199</v>
      </c>
      <c r="F3839">
        <v>8</v>
      </c>
      <c r="G3839">
        <v>1592</v>
      </c>
      <c r="H3839" t="s">
        <v>8</v>
      </c>
      <c r="I3839" t="s">
        <v>10</v>
      </c>
      <c r="J3839" t="s">
        <v>22</v>
      </c>
    </row>
    <row r="3840" spans="1:10" x14ac:dyDescent="0.35">
      <c r="A3840">
        <v>43430</v>
      </c>
      <c r="B3840" t="s">
        <v>14</v>
      </c>
      <c r="C3840" t="s">
        <v>40</v>
      </c>
      <c r="D3840" t="s">
        <v>17</v>
      </c>
      <c r="E3840">
        <v>199</v>
      </c>
      <c r="F3840">
        <v>8</v>
      </c>
      <c r="G3840">
        <v>1592</v>
      </c>
      <c r="H3840" t="s">
        <v>8</v>
      </c>
      <c r="I3840" t="s">
        <v>10</v>
      </c>
      <c r="J3840" t="s">
        <v>20</v>
      </c>
    </row>
    <row r="3841" spans="1:10" x14ac:dyDescent="0.35">
      <c r="A3841">
        <v>43430</v>
      </c>
      <c r="B3841" t="s">
        <v>12</v>
      </c>
      <c r="C3841" t="s">
        <v>40</v>
      </c>
      <c r="D3841" t="s">
        <v>17</v>
      </c>
      <c r="E3841">
        <v>199</v>
      </c>
      <c r="F3841">
        <v>1</v>
      </c>
      <c r="G3841">
        <v>199</v>
      </c>
      <c r="H3841" t="s">
        <v>7</v>
      </c>
      <c r="I3841" t="s">
        <v>9</v>
      </c>
      <c r="J3841" t="s">
        <v>24</v>
      </c>
    </row>
    <row r="3842" spans="1:10" x14ac:dyDescent="0.35">
      <c r="A3842">
        <v>43431</v>
      </c>
      <c r="B3842" t="s">
        <v>12</v>
      </c>
      <c r="C3842" t="s">
        <v>45</v>
      </c>
      <c r="D3842" t="s">
        <v>17</v>
      </c>
      <c r="E3842">
        <v>199</v>
      </c>
      <c r="F3842">
        <v>9</v>
      </c>
      <c r="G3842">
        <v>1791</v>
      </c>
      <c r="H3842" t="s">
        <v>7</v>
      </c>
      <c r="I3842" t="s">
        <v>9</v>
      </c>
      <c r="J3842" t="s">
        <v>22</v>
      </c>
    </row>
    <row r="3843" spans="1:10" x14ac:dyDescent="0.35">
      <c r="A3843">
        <v>43431</v>
      </c>
      <c r="B3843" t="s">
        <v>5</v>
      </c>
      <c r="C3843" t="s">
        <v>44</v>
      </c>
      <c r="D3843" t="s">
        <v>13</v>
      </c>
      <c r="E3843">
        <v>299</v>
      </c>
      <c r="F3843">
        <v>4</v>
      </c>
      <c r="G3843">
        <v>1196</v>
      </c>
      <c r="H3843" t="s">
        <v>7</v>
      </c>
      <c r="I3843" t="s">
        <v>10</v>
      </c>
      <c r="J3843" t="s">
        <v>24</v>
      </c>
    </row>
    <row r="3844" spans="1:10" x14ac:dyDescent="0.35">
      <c r="A3844">
        <v>43431</v>
      </c>
      <c r="B3844" t="s">
        <v>14</v>
      </c>
      <c r="C3844" t="s">
        <v>45</v>
      </c>
      <c r="D3844" t="s">
        <v>13</v>
      </c>
      <c r="E3844">
        <v>299</v>
      </c>
      <c r="F3844">
        <v>3</v>
      </c>
      <c r="G3844">
        <v>897</v>
      </c>
      <c r="H3844" t="s">
        <v>8</v>
      </c>
      <c r="I3844" t="s">
        <v>10</v>
      </c>
      <c r="J3844" t="s">
        <v>24</v>
      </c>
    </row>
    <row r="3845" spans="1:10" x14ac:dyDescent="0.35">
      <c r="A3845">
        <v>43431</v>
      </c>
      <c r="B3845" t="s">
        <v>5</v>
      </c>
      <c r="C3845" t="s">
        <v>44</v>
      </c>
      <c r="D3845" t="s">
        <v>13</v>
      </c>
      <c r="E3845">
        <v>299</v>
      </c>
      <c r="F3845">
        <v>6</v>
      </c>
      <c r="G3845">
        <v>1794</v>
      </c>
      <c r="H3845" t="s">
        <v>7</v>
      </c>
      <c r="I3845" t="s">
        <v>10</v>
      </c>
      <c r="J3845" t="s">
        <v>22</v>
      </c>
    </row>
    <row r="3846" spans="1:10" x14ac:dyDescent="0.35">
      <c r="A3846">
        <v>43432</v>
      </c>
      <c r="B3846" t="s">
        <v>5</v>
      </c>
      <c r="C3846" t="s">
        <v>44</v>
      </c>
      <c r="D3846" t="s">
        <v>16</v>
      </c>
      <c r="E3846">
        <v>99</v>
      </c>
      <c r="F3846">
        <v>1</v>
      </c>
      <c r="G3846">
        <v>99</v>
      </c>
      <c r="H3846" t="s">
        <v>7</v>
      </c>
      <c r="I3846" t="s">
        <v>10</v>
      </c>
      <c r="J3846" t="s">
        <v>22</v>
      </c>
    </row>
    <row r="3847" spans="1:10" x14ac:dyDescent="0.35">
      <c r="A3847">
        <v>43432</v>
      </c>
      <c r="B3847" t="s">
        <v>5</v>
      </c>
      <c r="C3847" t="s">
        <v>44</v>
      </c>
      <c r="D3847" t="s">
        <v>6</v>
      </c>
      <c r="E3847">
        <v>499</v>
      </c>
      <c r="F3847">
        <v>3</v>
      </c>
      <c r="G3847">
        <v>1497</v>
      </c>
      <c r="H3847" t="s">
        <v>7</v>
      </c>
      <c r="I3847" t="s">
        <v>9</v>
      </c>
      <c r="J3847" t="s">
        <v>22</v>
      </c>
    </row>
    <row r="3848" spans="1:10" x14ac:dyDescent="0.35">
      <c r="A3848">
        <v>43432</v>
      </c>
      <c r="B3848" t="s">
        <v>14</v>
      </c>
      <c r="C3848" t="s">
        <v>40</v>
      </c>
      <c r="D3848" t="s">
        <v>15</v>
      </c>
      <c r="E3848">
        <v>399</v>
      </c>
      <c r="F3848">
        <v>8</v>
      </c>
      <c r="G3848">
        <v>3192</v>
      </c>
      <c r="H3848" t="s">
        <v>8</v>
      </c>
      <c r="I3848" t="s">
        <v>10</v>
      </c>
      <c r="J3848" t="s">
        <v>24</v>
      </c>
    </row>
    <row r="3849" spans="1:10" x14ac:dyDescent="0.35">
      <c r="A3849">
        <v>43432</v>
      </c>
      <c r="B3849" t="s">
        <v>14</v>
      </c>
      <c r="C3849" t="s">
        <v>45</v>
      </c>
      <c r="D3849" t="s">
        <v>13</v>
      </c>
      <c r="E3849">
        <v>299</v>
      </c>
      <c r="F3849">
        <v>10</v>
      </c>
      <c r="G3849">
        <v>2990</v>
      </c>
      <c r="H3849" t="s">
        <v>8</v>
      </c>
      <c r="I3849" t="s">
        <v>10</v>
      </c>
      <c r="J3849" t="s">
        <v>20</v>
      </c>
    </row>
    <row r="3850" spans="1:10" x14ac:dyDescent="0.35">
      <c r="A3850">
        <v>43432</v>
      </c>
      <c r="B3850" t="s">
        <v>12</v>
      </c>
      <c r="C3850" t="s">
        <v>40</v>
      </c>
      <c r="D3850" t="s">
        <v>13</v>
      </c>
      <c r="E3850">
        <v>299</v>
      </c>
      <c r="F3850">
        <v>2</v>
      </c>
      <c r="G3850">
        <v>598</v>
      </c>
      <c r="H3850" t="s">
        <v>7</v>
      </c>
      <c r="I3850" t="s">
        <v>10</v>
      </c>
      <c r="J3850" t="s">
        <v>23</v>
      </c>
    </row>
    <row r="3851" spans="1:10" x14ac:dyDescent="0.35">
      <c r="A3851">
        <v>43432</v>
      </c>
      <c r="B3851" t="s">
        <v>14</v>
      </c>
      <c r="C3851" t="s">
        <v>45</v>
      </c>
      <c r="D3851" t="s">
        <v>15</v>
      </c>
      <c r="E3851">
        <v>399</v>
      </c>
      <c r="F3851">
        <v>6</v>
      </c>
      <c r="G3851">
        <v>2394</v>
      </c>
      <c r="H3851" t="s">
        <v>8</v>
      </c>
      <c r="I3851" t="s">
        <v>10</v>
      </c>
      <c r="J3851" t="s">
        <v>22</v>
      </c>
    </row>
    <row r="3852" spans="1:10" x14ac:dyDescent="0.35">
      <c r="A3852">
        <v>43432</v>
      </c>
      <c r="B3852" t="s">
        <v>12</v>
      </c>
      <c r="C3852" t="s">
        <v>41</v>
      </c>
      <c r="D3852" t="s">
        <v>16</v>
      </c>
      <c r="E3852">
        <v>99</v>
      </c>
      <c r="F3852">
        <v>2</v>
      </c>
      <c r="G3852">
        <v>198</v>
      </c>
      <c r="H3852" t="s">
        <v>7</v>
      </c>
      <c r="I3852" t="s">
        <v>10</v>
      </c>
      <c r="J3852" t="s">
        <v>23</v>
      </c>
    </row>
    <row r="3853" spans="1:10" x14ac:dyDescent="0.35">
      <c r="A3853">
        <v>43432</v>
      </c>
      <c r="B3853" t="s">
        <v>12</v>
      </c>
      <c r="C3853" t="s">
        <v>41</v>
      </c>
      <c r="D3853" t="s">
        <v>6</v>
      </c>
      <c r="E3853">
        <v>499</v>
      </c>
      <c r="F3853">
        <v>2</v>
      </c>
      <c r="G3853">
        <v>998</v>
      </c>
      <c r="H3853" t="s">
        <v>7</v>
      </c>
      <c r="I3853" t="s">
        <v>10</v>
      </c>
      <c r="J3853" t="s">
        <v>23</v>
      </c>
    </row>
    <row r="3854" spans="1:10" x14ac:dyDescent="0.35">
      <c r="A3854">
        <v>43432</v>
      </c>
      <c r="B3854" t="s">
        <v>5</v>
      </c>
      <c r="C3854" t="s">
        <v>45</v>
      </c>
      <c r="D3854" t="s">
        <v>16</v>
      </c>
      <c r="E3854">
        <v>99</v>
      </c>
      <c r="F3854">
        <v>2</v>
      </c>
      <c r="G3854">
        <v>198</v>
      </c>
      <c r="H3854" t="s">
        <v>7</v>
      </c>
      <c r="I3854" t="s">
        <v>10</v>
      </c>
      <c r="J3854" t="s">
        <v>22</v>
      </c>
    </row>
    <row r="3855" spans="1:10" x14ac:dyDescent="0.35">
      <c r="A3855">
        <v>43433</v>
      </c>
      <c r="B3855" t="s">
        <v>14</v>
      </c>
      <c r="C3855" t="s">
        <v>41</v>
      </c>
      <c r="D3855" t="s">
        <v>6</v>
      </c>
      <c r="E3855">
        <v>499</v>
      </c>
      <c r="F3855">
        <v>1</v>
      </c>
      <c r="G3855">
        <v>499</v>
      </c>
      <c r="H3855" t="s">
        <v>7</v>
      </c>
      <c r="I3855" t="s">
        <v>10</v>
      </c>
      <c r="J3855" t="s">
        <v>22</v>
      </c>
    </row>
    <row r="3856" spans="1:10" x14ac:dyDescent="0.35">
      <c r="A3856">
        <v>43433</v>
      </c>
      <c r="B3856" t="s">
        <v>14</v>
      </c>
      <c r="C3856" t="s">
        <v>44</v>
      </c>
      <c r="D3856" t="s">
        <v>6</v>
      </c>
      <c r="E3856">
        <v>499</v>
      </c>
      <c r="F3856">
        <v>5</v>
      </c>
      <c r="G3856">
        <v>2495</v>
      </c>
      <c r="H3856" t="s">
        <v>7</v>
      </c>
      <c r="I3856" t="s">
        <v>10</v>
      </c>
      <c r="J3856" t="s">
        <v>23</v>
      </c>
    </row>
    <row r="3857" spans="1:10" x14ac:dyDescent="0.35">
      <c r="A3857">
        <v>43433</v>
      </c>
      <c r="B3857" t="s">
        <v>14</v>
      </c>
      <c r="C3857" t="s">
        <v>43</v>
      </c>
      <c r="D3857" t="s">
        <v>16</v>
      </c>
      <c r="E3857">
        <v>99</v>
      </c>
      <c r="F3857">
        <v>1</v>
      </c>
      <c r="G3857">
        <v>99</v>
      </c>
      <c r="H3857" t="s">
        <v>7</v>
      </c>
      <c r="I3857" t="s">
        <v>10</v>
      </c>
      <c r="J3857" t="s">
        <v>23</v>
      </c>
    </row>
    <row r="3858" spans="1:10" x14ac:dyDescent="0.35">
      <c r="A3858">
        <v>43434</v>
      </c>
      <c r="B3858" t="s">
        <v>5</v>
      </c>
      <c r="C3858" t="s">
        <v>45</v>
      </c>
      <c r="D3858" t="s">
        <v>13</v>
      </c>
      <c r="E3858">
        <v>299</v>
      </c>
      <c r="F3858">
        <v>10</v>
      </c>
      <c r="G3858">
        <v>2990</v>
      </c>
      <c r="H3858" t="s">
        <v>8</v>
      </c>
      <c r="I3858" t="s">
        <v>10</v>
      </c>
      <c r="J3858" t="s">
        <v>24</v>
      </c>
    </row>
    <row r="3859" spans="1:10" x14ac:dyDescent="0.35">
      <c r="A3859">
        <v>43434</v>
      </c>
      <c r="B3859" t="s">
        <v>5</v>
      </c>
      <c r="C3859" t="s">
        <v>42</v>
      </c>
      <c r="D3859" t="s">
        <v>13</v>
      </c>
      <c r="E3859">
        <v>299</v>
      </c>
      <c r="F3859">
        <v>8</v>
      </c>
      <c r="G3859">
        <v>2392</v>
      </c>
      <c r="H3859" t="s">
        <v>7</v>
      </c>
      <c r="I3859" t="s">
        <v>10</v>
      </c>
      <c r="J3859" t="s">
        <v>24</v>
      </c>
    </row>
    <row r="3860" spans="1:10" x14ac:dyDescent="0.35">
      <c r="A3860">
        <v>43435</v>
      </c>
      <c r="B3860" t="s">
        <v>5</v>
      </c>
      <c r="C3860" t="s">
        <v>44</v>
      </c>
      <c r="D3860" t="s">
        <v>15</v>
      </c>
      <c r="E3860">
        <v>399</v>
      </c>
      <c r="F3860">
        <v>6</v>
      </c>
      <c r="G3860">
        <v>2394</v>
      </c>
      <c r="H3860" t="s">
        <v>7</v>
      </c>
      <c r="I3860" t="s">
        <v>10</v>
      </c>
      <c r="J3860" t="s">
        <v>22</v>
      </c>
    </row>
    <row r="3861" spans="1:10" x14ac:dyDescent="0.35">
      <c r="A3861">
        <v>43435</v>
      </c>
      <c r="B3861" t="s">
        <v>14</v>
      </c>
      <c r="C3861" t="s">
        <v>44</v>
      </c>
      <c r="D3861" t="s">
        <v>17</v>
      </c>
      <c r="E3861">
        <v>199</v>
      </c>
      <c r="F3861">
        <v>6</v>
      </c>
      <c r="G3861">
        <v>1194</v>
      </c>
      <c r="H3861" t="s">
        <v>7</v>
      </c>
      <c r="I3861" t="s">
        <v>10</v>
      </c>
      <c r="J3861" t="s">
        <v>20</v>
      </c>
    </row>
    <row r="3862" spans="1:10" x14ac:dyDescent="0.35">
      <c r="A3862">
        <v>43435</v>
      </c>
      <c r="B3862" t="s">
        <v>12</v>
      </c>
      <c r="C3862" t="s">
        <v>45</v>
      </c>
      <c r="D3862" t="s">
        <v>16</v>
      </c>
      <c r="E3862">
        <v>99</v>
      </c>
      <c r="F3862">
        <v>6</v>
      </c>
      <c r="G3862">
        <v>594</v>
      </c>
      <c r="H3862" t="s">
        <v>7</v>
      </c>
      <c r="I3862" t="s">
        <v>10</v>
      </c>
      <c r="J3862" t="s">
        <v>21</v>
      </c>
    </row>
    <row r="3863" spans="1:10" x14ac:dyDescent="0.35">
      <c r="A3863">
        <v>43435</v>
      </c>
      <c r="B3863" t="s">
        <v>5</v>
      </c>
      <c r="C3863" t="s">
        <v>40</v>
      </c>
      <c r="D3863" t="s">
        <v>13</v>
      </c>
      <c r="E3863">
        <v>299</v>
      </c>
      <c r="F3863">
        <v>6</v>
      </c>
      <c r="G3863">
        <v>1794</v>
      </c>
      <c r="H3863" t="s">
        <v>7</v>
      </c>
      <c r="I3863" t="s">
        <v>10</v>
      </c>
      <c r="J3863" t="s">
        <v>22</v>
      </c>
    </row>
    <row r="3864" spans="1:10" x14ac:dyDescent="0.35">
      <c r="A3864">
        <v>43435</v>
      </c>
      <c r="B3864" t="s">
        <v>12</v>
      </c>
      <c r="C3864" t="s">
        <v>40</v>
      </c>
      <c r="D3864" t="s">
        <v>17</v>
      </c>
      <c r="E3864">
        <v>199</v>
      </c>
      <c r="F3864">
        <v>3</v>
      </c>
      <c r="G3864">
        <v>597</v>
      </c>
      <c r="H3864" t="s">
        <v>7</v>
      </c>
      <c r="I3864" t="s">
        <v>10</v>
      </c>
      <c r="J3864" t="s">
        <v>22</v>
      </c>
    </row>
    <row r="3865" spans="1:10" x14ac:dyDescent="0.35">
      <c r="A3865">
        <v>43435</v>
      </c>
      <c r="B3865" t="s">
        <v>14</v>
      </c>
      <c r="C3865" t="s">
        <v>40</v>
      </c>
      <c r="D3865" t="s">
        <v>13</v>
      </c>
      <c r="E3865">
        <v>299</v>
      </c>
      <c r="F3865">
        <v>6</v>
      </c>
      <c r="G3865">
        <v>1794</v>
      </c>
      <c r="H3865" t="s">
        <v>8</v>
      </c>
      <c r="I3865" t="s">
        <v>10</v>
      </c>
      <c r="J3865" t="s">
        <v>21</v>
      </c>
    </row>
    <row r="3866" spans="1:10" x14ac:dyDescent="0.35">
      <c r="A3866">
        <v>43435</v>
      </c>
      <c r="B3866" t="s">
        <v>14</v>
      </c>
      <c r="C3866" t="s">
        <v>40</v>
      </c>
      <c r="D3866" t="s">
        <v>13</v>
      </c>
      <c r="E3866">
        <v>299</v>
      </c>
      <c r="F3866">
        <v>7</v>
      </c>
      <c r="G3866">
        <v>2093</v>
      </c>
      <c r="H3866" t="s">
        <v>8</v>
      </c>
      <c r="I3866" t="s">
        <v>10</v>
      </c>
      <c r="J3866" t="s">
        <v>24</v>
      </c>
    </row>
    <row r="3867" spans="1:10" x14ac:dyDescent="0.35">
      <c r="A3867">
        <v>43435</v>
      </c>
      <c r="B3867" t="s">
        <v>5</v>
      </c>
      <c r="C3867" t="s">
        <v>43</v>
      </c>
      <c r="D3867" t="s">
        <v>15</v>
      </c>
      <c r="E3867">
        <v>399</v>
      </c>
      <c r="F3867">
        <v>3</v>
      </c>
      <c r="G3867">
        <v>1197</v>
      </c>
      <c r="H3867" t="s">
        <v>7</v>
      </c>
      <c r="I3867" t="s">
        <v>10</v>
      </c>
      <c r="J3867" t="s">
        <v>22</v>
      </c>
    </row>
    <row r="3868" spans="1:10" x14ac:dyDescent="0.35">
      <c r="A3868">
        <v>43435</v>
      </c>
      <c r="B3868" t="s">
        <v>12</v>
      </c>
      <c r="C3868" t="s">
        <v>40</v>
      </c>
      <c r="D3868" t="s">
        <v>17</v>
      </c>
      <c r="E3868">
        <v>199</v>
      </c>
      <c r="F3868">
        <v>6</v>
      </c>
      <c r="G3868">
        <v>1194</v>
      </c>
      <c r="H3868" t="s">
        <v>7</v>
      </c>
      <c r="I3868" t="s">
        <v>10</v>
      </c>
      <c r="J3868" t="s">
        <v>20</v>
      </c>
    </row>
    <row r="3869" spans="1:10" x14ac:dyDescent="0.35">
      <c r="A3869">
        <v>43436</v>
      </c>
      <c r="B3869" t="s">
        <v>12</v>
      </c>
      <c r="C3869" t="s">
        <v>43</v>
      </c>
      <c r="D3869" t="s">
        <v>15</v>
      </c>
      <c r="E3869">
        <v>399</v>
      </c>
      <c r="F3869">
        <v>10</v>
      </c>
      <c r="G3869">
        <v>3990</v>
      </c>
      <c r="H3869" t="s">
        <v>7</v>
      </c>
      <c r="I3869" t="s">
        <v>10</v>
      </c>
      <c r="J3869" t="s">
        <v>22</v>
      </c>
    </row>
    <row r="3870" spans="1:10" x14ac:dyDescent="0.35">
      <c r="A3870">
        <v>43436</v>
      </c>
      <c r="B3870" t="s">
        <v>12</v>
      </c>
      <c r="C3870" t="s">
        <v>44</v>
      </c>
      <c r="D3870" t="s">
        <v>15</v>
      </c>
      <c r="E3870">
        <v>399</v>
      </c>
      <c r="F3870">
        <v>4</v>
      </c>
      <c r="G3870">
        <v>1596</v>
      </c>
      <c r="H3870" t="s">
        <v>8</v>
      </c>
      <c r="I3870" t="s">
        <v>10</v>
      </c>
      <c r="J3870" t="s">
        <v>22</v>
      </c>
    </row>
    <row r="3871" spans="1:10" x14ac:dyDescent="0.35">
      <c r="A3871">
        <v>43436</v>
      </c>
      <c r="B3871" t="s">
        <v>5</v>
      </c>
      <c r="C3871" t="s">
        <v>42</v>
      </c>
      <c r="D3871" t="s">
        <v>16</v>
      </c>
      <c r="E3871">
        <v>99</v>
      </c>
      <c r="F3871">
        <v>9</v>
      </c>
      <c r="G3871">
        <v>891</v>
      </c>
      <c r="H3871" t="s">
        <v>7</v>
      </c>
      <c r="I3871" t="s">
        <v>9</v>
      </c>
      <c r="J3871" t="s">
        <v>21</v>
      </c>
    </row>
    <row r="3872" spans="1:10" x14ac:dyDescent="0.35">
      <c r="A3872">
        <v>43436</v>
      </c>
      <c r="B3872" t="s">
        <v>5</v>
      </c>
      <c r="C3872" t="s">
        <v>44</v>
      </c>
      <c r="D3872" t="s">
        <v>16</v>
      </c>
      <c r="E3872">
        <v>99</v>
      </c>
      <c r="F3872">
        <v>4</v>
      </c>
      <c r="G3872">
        <v>396</v>
      </c>
      <c r="H3872" t="s">
        <v>7</v>
      </c>
      <c r="I3872" t="s">
        <v>10</v>
      </c>
      <c r="J3872" t="s">
        <v>23</v>
      </c>
    </row>
    <row r="3873" spans="1:10" x14ac:dyDescent="0.35">
      <c r="A3873">
        <v>43436</v>
      </c>
      <c r="B3873" t="s">
        <v>12</v>
      </c>
      <c r="C3873" t="s">
        <v>40</v>
      </c>
      <c r="D3873" t="s">
        <v>17</v>
      </c>
      <c r="E3873">
        <v>199</v>
      </c>
      <c r="F3873">
        <v>7</v>
      </c>
      <c r="G3873">
        <v>1393</v>
      </c>
      <c r="H3873" t="s">
        <v>7</v>
      </c>
      <c r="I3873" t="s">
        <v>9</v>
      </c>
      <c r="J3873" t="s">
        <v>23</v>
      </c>
    </row>
    <row r="3874" spans="1:10" x14ac:dyDescent="0.35">
      <c r="A3874">
        <v>43436</v>
      </c>
      <c r="B3874" t="s">
        <v>14</v>
      </c>
      <c r="C3874" t="s">
        <v>41</v>
      </c>
      <c r="D3874" t="s">
        <v>16</v>
      </c>
      <c r="E3874">
        <v>99</v>
      </c>
      <c r="F3874">
        <v>5</v>
      </c>
      <c r="G3874">
        <v>495</v>
      </c>
      <c r="H3874" t="s">
        <v>7</v>
      </c>
      <c r="I3874" t="s">
        <v>10</v>
      </c>
      <c r="J3874" t="s">
        <v>22</v>
      </c>
    </row>
    <row r="3875" spans="1:10" x14ac:dyDescent="0.35">
      <c r="A3875">
        <v>43436</v>
      </c>
      <c r="B3875" t="s">
        <v>5</v>
      </c>
      <c r="C3875" t="s">
        <v>40</v>
      </c>
      <c r="D3875" t="s">
        <v>15</v>
      </c>
      <c r="E3875">
        <v>399</v>
      </c>
      <c r="F3875">
        <v>3</v>
      </c>
      <c r="G3875">
        <v>1197</v>
      </c>
      <c r="H3875" t="s">
        <v>7</v>
      </c>
      <c r="I3875" t="s">
        <v>10</v>
      </c>
      <c r="J3875" t="s">
        <v>20</v>
      </c>
    </row>
    <row r="3876" spans="1:10" x14ac:dyDescent="0.35">
      <c r="A3876">
        <v>43436</v>
      </c>
      <c r="B3876" t="s">
        <v>12</v>
      </c>
      <c r="C3876" t="s">
        <v>45</v>
      </c>
      <c r="D3876" t="s">
        <v>15</v>
      </c>
      <c r="E3876">
        <v>399</v>
      </c>
      <c r="F3876">
        <v>6</v>
      </c>
      <c r="G3876">
        <v>2394</v>
      </c>
      <c r="H3876" t="s">
        <v>8</v>
      </c>
      <c r="I3876" t="s">
        <v>10</v>
      </c>
      <c r="J3876" t="s">
        <v>20</v>
      </c>
    </row>
    <row r="3877" spans="1:10" x14ac:dyDescent="0.35">
      <c r="A3877">
        <v>43436</v>
      </c>
      <c r="B3877" t="s">
        <v>14</v>
      </c>
      <c r="C3877" t="s">
        <v>41</v>
      </c>
      <c r="D3877" t="s">
        <v>13</v>
      </c>
      <c r="E3877">
        <v>299</v>
      </c>
      <c r="F3877">
        <v>7</v>
      </c>
      <c r="G3877">
        <v>2093</v>
      </c>
      <c r="H3877" t="s">
        <v>7</v>
      </c>
      <c r="I3877" t="s">
        <v>9</v>
      </c>
      <c r="J3877" t="s">
        <v>24</v>
      </c>
    </row>
    <row r="3878" spans="1:10" x14ac:dyDescent="0.35">
      <c r="A3878">
        <v>43436</v>
      </c>
      <c r="B3878" t="s">
        <v>12</v>
      </c>
      <c r="C3878" t="s">
        <v>43</v>
      </c>
      <c r="D3878" t="s">
        <v>17</v>
      </c>
      <c r="E3878">
        <v>199</v>
      </c>
      <c r="F3878">
        <v>9</v>
      </c>
      <c r="G3878">
        <v>1791</v>
      </c>
      <c r="H3878" t="s">
        <v>7</v>
      </c>
      <c r="I3878" t="s">
        <v>10</v>
      </c>
      <c r="J3878" t="s">
        <v>20</v>
      </c>
    </row>
    <row r="3879" spans="1:10" x14ac:dyDescent="0.35">
      <c r="A3879">
        <v>43436</v>
      </c>
      <c r="B3879" t="s">
        <v>12</v>
      </c>
      <c r="C3879" t="s">
        <v>42</v>
      </c>
      <c r="D3879" t="s">
        <v>16</v>
      </c>
      <c r="E3879">
        <v>99</v>
      </c>
      <c r="F3879">
        <v>4</v>
      </c>
      <c r="G3879">
        <v>396</v>
      </c>
      <c r="H3879" t="s">
        <v>7</v>
      </c>
      <c r="I3879" t="s">
        <v>10</v>
      </c>
      <c r="J3879" t="s">
        <v>21</v>
      </c>
    </row>
    <row r="3880" spans="1:10" x14ac:dyDescent="0.35">
      <c r="A3880">
        <v>43437</v>
      </c>
      <c r="B3880" t="s">
        <v>12</v>
      </c>
      <c r="C3880" t="s">
        <v>43</v>
      </c>
      <c r="D3880" t="s">
        <v>16</v>
      </c>
      <c r="E3880">
        <v>99</v>
      </c>
      <c r="F3880">
        <v>10</v>
      </c>
      <c r="G3880">
        <v>990</v>
      </c>
      <c r="H3880" t="s">
        <v>7</v>
      </c>
      <c r="I3880" t="s">
        <v>10</v>
      </c>
      <c r="J3880" t="s">
        <v>22</v>
      </c>
    </row>
    <row r="3881" spans="1:10" x14ac:dyDescent="0.35">
      <c r="A3881">
        <v>43437</v>
      </c>
      <c r="B3881" t="s">
        <v>14</v>
      </c>
      <c r="C3881" t="s">
        <v>42</v>
      </c>
      <c r="D3881" t="s">
        <v>15</v>
      </c>
      <c r="E3881">
        <v>399</v>
      </c>
      <c r="F3881">
        <v>9</v>
      </c>
      <c r="G3881">
        <v>3591</v>
      </c>
      <c r="H3881" t="s">
        <v>8</v>
      </c>
      <c r="I3881" t="s">
        <v>10</v>
      </c>
      <c r="J3881" t="s">
        <v>21</v>
      </c>
    </row>
    <row r="3882" spans="1:10" x14ac:dyDescent="0.35">
      <c r="A3882">
        <v>43438</v>
      </c>
      <c r="B3882" t="s">
        <v>14</v>
      </c>
      <c r="C3882" t="s">
        <v>44</v>
      </c>
      <c r="D3882" t="s">
        <v>13</v>
      </c>
      <c r="E3882">
        <v>299</v>
      </c>
      <c r="F3882">
        <v>6</v>
      </c>
      <c r="G3882">
        <v>1794</v>
      </c>
      <c r="H3882" t="s">
        <v>7</v>
      </c>
      <c r="I3882" t="s">
        <v>10</v>
      </c>
      <c r="J3882" t="s">
        <v>22</v>
      </c>
    </row>
    <row r="3883" spans="1:10" x14ac:dyDescent="0.35">
      <c r="A3883">
        <v>43438</v>
      </c>
      <c r="B3883" t="s">
        <v>5</v>
      </c>
      <c r="C3883" t="s">
        <v>45</v>
      </c>
      <c r="D3883" t="s">
        <v>6</v>
      </c>
      <c r="E3883">
        <v>499</v>
      </c>
      <c r="F3883">
        <v>1</v>
      </c>
      <c r="G3883">
        <v>499</v>
      </c>
      <c r="H3883" t="s">
        <v>7</v>
      </c>
      <c r="I3883" t="s">
        <v>10</v>
      </c>
      <c r="J3883" t="s">
        <v>20</v>
      </c>
    </row>
    <row r="3884" spans="1:10" x14ac:dyDescent="0.35">
      <c r="A3884">
        <v>43438</v>
      </c>
      <c r="B3884" t="s">
        <v>12</v>
      </c>
      <c r="C3884" t="s">
        <v>45</v>
      </c>
      <c r="D3884" t="s">
        <v>6</v>
      </c>
      <c r="E3884">
        <v>499</v>
      </c>
      <c r="F3884">
        <v>7</v>
      </c>
      <c r="G3884">
        <v>3493</v>
      </c>
      <c r="H3884" t="s">
        <v>8</v>
      </c>
      <c r="I3884" t="s">
        <v>10</v>
      </c>
      <c r="J3884" t="s">
        <v>22</v>
      </c>
    </row>
    <row r="3885" spans="1:10" x14ac:dyDescent="0.35">
      <c r="A3885">
        <v>43439</v>
      </c>
      <c r="B3885" t="s">
        <v>14</v>
      </c>
      <c r="C3885" t="s">
        <v>40</v>
      </c>
      <c r="D3885" t="s">
        <v>17</v>
      </c>
      <c r="E3885">
        <v>199</v>
      </c>
      <c r="F3885">
        <v>1</v>
      </c>
      <c r="G3885">
        <v>199</v>
      </c>
      <c r="H3885" t="s">
        <v>7</v>
      </c>
      <c r="I3885" t="s">
        <v>10</v>
      </c>
      <c r="J3885" t="s">
        <v>23</v>
      </c>
    </row>
    <row r="3886" spans="1:10" x14ac:dyDescent="0.35">
      <c r="A3886">
        <v>43439</v>
      </c>
      <c r="B3886" t="s">
        <v>5</v>
      </c>
      <c r="C3886" t="s">
        <v>40</v>
      </c>
      <c r="D3886" t="s">
        <v>13</v>
      </c>
      <c r="E3886">
        <v>299</v>
      </c>
      <c r="F3886">
        <v>4</v>
      </c>
      <c r="G3886">
        <v>1196</v>
      </c>
      <c r="H3886" t="s">
        <v>7</v>
      </c>
      <c r="I3886" t="s">
        <v>10</v>
      </c>
      <c r="J3886" t="s">
        <v>21</v>
      </c>
    </row>
    <row r="3887" spans="1:10" x14ac:dyDescent="0.35">
      <c r="A3887">
        <v>43440</v>
      </c>
      <c r="B3887" t="s">
        <v>5</v>
      </c>
      <c r="C3887" t="s">
        <v>40</v>
      </c>
      <c r="D3887" t="s">
        <v>6</v>
      </c>
      <c r="E3887">
        <v>499</v>
      </c>
      <c r="F3887">
        <v>2</v>
      </c>
      <c r="G3887">
        <v>998</v>
      </c>
      <c r="H3887" t="s">
        <v>7</v>
      </c>
      <c r="I3887" t="s">
        <v>9</v>
      </c>
      <c r="J3887" t="s">
        <v>20</v>
      </c>
    </row>
    <row r="3888" spans="1:10" x14ac:dyDescent="0.35">
      <c r="A3888">
        <v>43440</v>
      </c>
      <c r="B3888" t="s">
        <v>12</v>
      </c>
      <c r="C3888" t="s">
        <v>42</v>
      </c>
      <c r="D3888" t="s">
        <v>17</v>
      </c>
      <c r="E3888">
        <v>199</v>
      </c>
      <c r="F3888">
        <v>4</v>
      </c>
      <c r="G3888">
        <v>796</v>
      </c>
      <c r="H3888" t="s">
        <v>7</v>
      </c>
      <c r="I3888" t="s">
        <v>10</v>
      </c>
      <c r="J3888" t="s">
        <v>22</v>
      </c>
    </row>
    <row r="3889" spans="1:10" x14ac:dyDescent="0.35">
      <c r="A3889">
        <v>43440</v>
      </c>
      <c r="B3889" t="s">
        <v>5</v>
      </c>
      <c r="C3889" t="s">
        <v>43</v>
      </c>
      <c r="D3889" t="s">
        <v>16</v>
      </c>
      <c r="E3889">
        <v>99</v>
      </c>
      <c r="F3889">
        <v>2</v>
      </c>
      <c r="G3889">
        <v>198</v>
      </c>
      <c r="H3889" t="s">
        <v>8</v>
      </c>
      <c r="I3889" t="s">
        <v>10</v>
      </c>
      <c r="J3889" t="s">
        <v>22</v>
      </c>
    </row>
    <row r="3890" spans="1:10" x14ac:dyDescent="0.35">
      <c r="A3890">
        <v>43440</v>
      </c>
      <c r="B3890" t="s">
        <v>5</v>
      </c>
      <c r="C3890" t="s">
        <v>43</v>
      </c>
      <c r="D3890" t="s">
        <v>17</v>
      </c>
      <c r="E3890">
        <v>199</v>
      </c>
      <c r="F3890">
        <v>3</v>
      </c>
      <c r="G3890">
        <v>597</v>
      </c>
      <c r="H3890" t="s">
        <v>8</v>
      </c>
      <c r="I3890" t="s">
        <v>10</v>
      </c>
      <c r="J3890" t="s">
        <v>22</v>
      </c>
    </row>
    <row r="3891" spans="1:10" x14ac:dyDescent="0.35">
      <c r="A3891">
        <v>43441</v>
      </c>
      <c r="B3891" t="s">
        <v>5</v>
      </c>
      <c r="C3891" t="s">
        <v>44</v>
      </c>
      <c r="D3891" t="s">
        <v>16</v>
      </c>
      <c r="E3891">
        <v>99</v>
      </c>
      <c r="F3891">
        <v>8</v>
      </c>
      <c r="G3891">
        <v>792</v>
      </c>
      <c r="H3891" t="s">
        <v>7</v>
      </c>
      <c r="I3891" t="s">
        <v>10</v>
      </c>
      <c r="J3891" t="s">
        <v>22</v>
      </c>
    </row>
    <row r="3892" spans="1:10" x14ac:dyDescent="0.35">
      <c r="A3892">
        <v>43441</v>
      </c>
      <c r="B3892" t="s">
        <v>14</v>
      </c>
      <c r="C3892" t="s">
        <v>43</v>
      </c>
      <c r="D3892" t="s">
        <v>17</v>
      </c>
      <c r="E3892">
        <v>199</v>
      </c>
      <c r="F3892">
        <v>2</v>
      </c>
      <c r="G3892">
        <v>398</v>
      </c>
      <c r="H3892" t="s">
        <v>7</v>
      </c>
      <c r="I3892" t="s">
        <v>10</v>
      </c>
      <c r="J3892" t="s">
        <v>23</v>
      </c>
    </row>
    <row r="3893" spans="1:10" x14ac:dyDescent="0.35">
      <c r="A3893">
        <v>43441</v>
      </c>
      <c r="B3893" t="s">
        <v>14</v>
      </c>
      <c r="C3893" t="s">
        <v>43</v>
      </c>
      <c r="D3893" t="s">
        <v>17</v>
      </c>
      <c r="E3893">
        <v>199</v>
      </c>
      <c r="F3893">
        <v>2</v>
      </c>
      <c r="G3893">
        <v>398</v>
      </c>
      <c r="H3893" t="s">
        <v>7</v>
      </c>
      <c r="I3893" t="s">
        <v>10</v>
      </c>
      <c r="J3893" t="s">
        <v>22</v>
      </c>
    </row>
    <row r="3894" spans="1:10" x14ac:dyDescent="0.35">
      <c r="A3894">
        <v>43441</v>
      </c>
      <c r="B3894" t="s">
        <v>12</v>
      </c>
      <c r="C3894" t="s">
        <v>41</v>
      </c>
      <c r="D3894" t="s">
        <v>16</v>
      </c>
      <c r="E3894">
        <v>99</v>
      </c>
      <c r="F3894">
        <v>2</v>
      </c>
      <c r="G3894">
        <v>198</v>
      </c>
      <c r="H3894" t="s">
        <v>8</v>
      </c>
      <c r="I3894" t="s">
        <v>10</v>
      </c>
      <c r="J3894" t="s">
        <v>24</v>
      </c>
    </row>
    <row r="3895" spans="1:10" x14ac:dyDescent="0.35">
      <c r="A3895">
        <v>43441</v>
      </c>
      <c r="B3895" t="s">
        <v>12</v>
      </c>
      <c r="C3895" t="s">
        <v>40</v>
      </c>
      <c r="D3895" t="s">
        <v>15</v>
      </c>
      <c r="E3895">
        <v>399</v>
      </c>
      <c r="F3895">
        <v>7</v>
      </c>
      <c r="G3895">
        <v>2793</v>
      </c>
      <c r="H3895" t="s">
        <v>8</v>
      </c>
      <c r="I3895" t="s">
        <v>10</v>
      </c>
      <c r="J3895" t="s">
        <v>22</v>
      </c>
    </row>
    <row r="3896" spans="1:10" x14ac:dyDescent="0.35">
      <c r="A3896">
        <v>43441</v>
      </c>
      <c r="B3896" t="s">
        <v>5</v>
      </c>
      <c r="C3896" t="s">
        <v>42</v>
      </c>
      <c r="D3896" t="s">
        <v>15</v>
      </c>
      <c r="E3896">
        <v>399</v>
      </c>
      <c r="F3896">
        <v>8</v>
      </c>
      <c r="G3896">
        <v>3192</v>
      </c>
      <c r="H3896" t="s">
        <v>7</v>
      </c>
      <c r="I3896" t="s">
        <v>10</v>
      </c>
      <c r="J3896" t="s">
        <v>21</v>
      </c>
    </row>
    <row r="3897" spans="1:10" x14ac:dyDescent="0.35">
      <c r="A3897">
        <v>43441</v>
      </c>
      <c r="B3897" t="s">
        <v>12</v>
      </c>
      <c r="C3897" t="s">
        <v>41</v>
      </c>
      <c r="D3897" t="s">
        <v>6</v>
      </c>
      <c r="E3897">
        <v>499</v>
      </c>
      <c r="F3897">
        <v>9</v>
      </c>
      <c r="G3897">
        <v>4491</v>
      </c>
      <c r="H3897" t="s">
        <v>7</v>
      </c>
      <c r="I3897" t="s">
        <v>10</v>
      </c>
      <c r="J3897" t="s">
        <v>22</v>
      </c>
    </row>
    <row r="3898" spans="1:10" x14ac:dyDescent="0.35">
      <c r="A3898">
        <v>43442</v>
      </c>
      <c r="B3898" t="s">
        <v>14</v>
      </c>
      <c r="C3898" t="s">
        <v>40</v>
      </c>
      <c r="D3898" t="s">
        <v>15</v>
      </c>
      <c r="E3898">
        <v>399</v>
      </c>
      <c r="F3898">
        <v>9</v>
      </c>
      <c r="G3898">
        <v>3591</v>
      </c>
      <c r="H3898" t="s">
        <v>7</v>
      </c>
      <c r="I3898" t="s">
        <v>10</v>
      </c>
      <c r="J3898" t="s">
        <v>20</v>
      </c>
    </row>
    <row r="3899" spans="1:10" x14ac:dyDescent="0.35">
      <c r="A3899">
        <v>43442</v>
      </c>
      <c r="B3899" t="s">
        <v>12</v>
      </c>
      <c r="C3899" t="s">
        <v>40</v>
      </c>
      <c r="D3899" t="s">
        <v>16</v>
      </c>
      <c r="E3899">
        <v>99</v>
      </c>
      <c r="F3899">
        <v>8</v>
      </c>
      <c r="G3899">
        <v>792</v>
      </c>
      <c r="H3899" t="s">
        <v>7</v>
      </c>
      <c r="I3899" t="s">
        <v>9</v>
      </c>
      <c r="J3899" t="s">
        <v>22</v>
      </c>
    </row>
    <row r="3900" spans="1:10" x14ac:dyDescent="0.35">
      <c r="A3900">
        <v>43442</v>
      </c>
      <c r="B3900" t="s">
        <v>14</v>
      </c>
      <c r="C3900" t="s">
        <v>42</v>
      </c>
      <c r="D3900" t="s">
        <v>13</v>
      </c>
      <c r="E3900">
        <v>299</v>
      </c>
      <c r="F3900">
        <v>3</v>
      </c>
      <c r="G3900">
        <v>897</v>
      </c>
      <c r="H3900" t="s">
        <v>7</v>
      </c>
      <c r="I3900" t="s">
        <v>10</v>
      </c>
      <c r="J3900" t="s">
        <v>23</v>
      </c>
    </row>
    <row r="3901" spans="1:10" x14ac:dyDescent="0.35">
      <c r="A3901">
        <v>43442</v>
      </c>
      <c r="B3901" t="s">
        <v>5</v>
      </c>
      <c r="C3901" t="s">
        <v>40</v>
      </c>
      <c r="D3901" t="s">
        <v>6</v>
      </c>
      <c r="E3901">
        <v>499</v>
      </c>
      <c r="F3901">
        <v>4</v>
      </c>
      <c r="G3901">
        <v>1996</v>
      </c>
      <c r="H3901" t="s">
        <v>8</v>
      </c>
      <c r="I3901" t="s">
        <v>10</v>
      </c>
      <c r="J3901" t="s">
        <v>24</v>
      </c>
    </row>
    <row r="3902" spans="1:10" x14ac:dyDescent="0.35">
      <c r="A3902">
        <v>43442</v>
      </c>
      <c r="B3902" t="s">
        <v>5</v>
      </c>
      <c r="C3902" t="s">
        <v>42</v>
      </c>
      <c r="D3902" t="s">
        <v>6</v>
      </c>
      <c r="E3902">
        <v>499</v>
      </c>
      <c r="F3902">
        <v>4</v>
      </c>
      <c r="G3902">
        <v>1996</v>
      </c>
      <c r="H3902" t="s">
        <v>8</v>
      </c>
      <c r="I3902" t="s">
        <v>9</v>
      </c>
      <c r="J3902" t="s">
        <v>22</v>
      </c>
    </row>
    <row r="3903" spans="1:10" x14ac:dyDescent="0.35">
      <c r="A3903">
        <v>43442</v>
      </c>
      <c r="B3903" t="s">
        <v>12</v>
      </c>
      <c r="C3903" t="s">
        <v>41</v>
      </c>
      <c r="D3903" t="s">
        <v>17</v>
      </c>
      <c r="E3903">
        <v>199</v>
      </c>
      <c r="F3903">
        <v>10</v>
      </c>
      <c r="G3903">
        <v>1990</v>
      </c>
      <c r="H3903" t="s">
        <v>7</v>
      </c>
      <c r="I3903" t="s">
        <v>10</v>
      </c>
      <c r="J3903" t="s">
        <v>21</v>
      </c>
    </row>
    <row r="3904" spans="1:10" x14ac:dyDescent="0.35">
      <c r="A3904">
        <v>43443</v>
      </c>
      <c r="B3904" t="s">
        <v>5</v>
      </c>
      <c r="C3904" t="s">
        <v>40</v>
      </c>
      <c r="D3904" t="s">
        <v>15</v>
      </c>
      <c r="E3904">
        <v>399</v>
      </c>
      <c r="F3904">
        <v>6</v>
      </c>
      <c r="G3904">
        <v>2394</v>
      </c>
      <c r="H3904" t="s">
        <v>8</v>
      </c>
      <c r="I3904" t="s">
        <v>10</v>
      </c>
      <c r="J3904" t="s">
        <v>22</v>
      </c>
    </row>
    <row r="3905" spans="1:10" x14ac:dyDescent="0.35">
      <c r="A3905">
        <v>43444</v>
      </c>
      <c r="B3905" t="s">
        <v>5</v>
      </c>
      <c r="C3905" t="s">
        <v>40</v>
      </c>
      <c r="D3905" t="s">
        <v>17</v>
      </c>
      <c r="E3905">
        <v>199</v>
      </c>
      <c r="F3905">
        <v>4</v>
      </c>
      <c r="G3905">
        <v>796</v>
      </c>
      <c r="H3905" t="s">
        <v>8</v>
      </c>
      <c r="I3905" t="s">
        <v>10</v>
      </c>
      <c r="J3905" t="s">
        <v>20</v>
      </c>
    </row>
    <row r="3906" spans="1:10" x14ac:dyDescent="0.35">
      <c r="A3906">
        <v>43444</v>
      </c>
      <c r="B3906" t="s">
        <v>5</v>
      </c>
      <c r="C3906" t="s">
        <v>41</v>
      </c>
      <c r="D3906" t="s">
        <v>15</v>
      </c>
      <c r="E3906">
        <v>399</v>
      </c>
      <c r="F3906">
        <v>6</v>
      </c>
      <c r="G3906">
        <v>2394</v>
      </c>
      <c r="H3906" t="s">
        <v>7</v>
      </c>
      <c r="I3906" t="s">
        <v>10</v>
      </c>
      <c r="J3906" t="s">
        <v>22</v>
      </c>
    </row>
    <row r="3907" spans="1:10" x14ac:dyDescent="0.35">
      <c r="A3907">
        <v>43444</v>
      </c>
      <c r="B3907" t="s">
        <v>14</v>
      </c>
      <c r="C3907" t="s">
        <v>40</v>
      </c>
      <c r="D3907" t="s">
        <v>16</v>
      </c>
      <c r="E3907">
        <v>99</v>
      </c>
      <c r="F3907">
        <v>3</v>
      </c>
      <c r="G3907">
        <v>297</v>
      </c>
      <c r="H3907" t="s">
        <v>8</v>
      </c>
      <c r="I3907" t="s">
        <v>10</v>
      </c>
      <c r="J3907" t="s">
        <v>23</v>
      </c>
    </row>
    <row r="3908" spans="1:10" x14ac:dyDescent="0.35">
      <c r="A3908">
        <v>43444</v>
      </c>
      <c r="B3908" t="s">
        <v>5</v>
      </c>
      <c r="C3908" t="s">
        <v>40</v>
      </c>
      <c r="D3908" t="s">
        <v>6</v>
      </c>
      <c r="E3908">
        <v>499</v>
      </c>
      <c r="F3908">
        <v>4</v>
      </c>
      <c r="G3908">
        <v>1996</v>
      </c>
      <c r="H3908" t="s">
        <v>7</v>
      </c>
      <c r="I3908" t="s">
        <v>10</v>
      </c>
      <c r="J3908" t="s">
        <v>22</v>
      </c>
    </row>
    <row r="3909" spans="1:10" x14ac:dyDescent="0.35">
      <c r="A3909">
        <v>43445</v>
      </c>
      <c r="B3909" t="s">
        <v>14</v>
      </c>
      <c r="C3909" t="s">
        <v>40</v>
      </c>
      <c r="D3909" t="s">
        <v>15</v>
      </c>
      <c r="E3909">
        <v>399</v>
      </c>
      <c r="F3909">
        <v>9</v>
      </c>
      <c r="G3909">
        <v>3591</v>
      </c>
      <c r="H3909" t="s">
        <v>8</v>
      </c>
      <c r="I3909" t="s">
        <v>10</v>
      </c>
      <c r="J3909" t="s">
        <v>23</v>
      </c>
    </row>
    <row r="3910" spans="1:10" x14ac:dyDescent="0.35">
      <c r="A3910">
        <v>43446</v>
      </c>
      <c r="B3910" t="s">
        <v>14</v>
      </c>
      <c r="C3910" t="s">
        <v>43</v>
      </c>
      <c r="D3910" t="s">
        <v>16</v>
      </c>
      <c r="E3910">
        <v>99</v>
      </c>
      <c r="F3910">
        <v>3</v>
      </c>
      <c r="G3910">
        <v>297</v>
      </c>
      <c r="H3910" t="s">
        <v>7</v>
      </c>
      <c r="I3910" t="s">
        <v>10</v>
      </c>
      <c r="J3910" t="s">
        <v>22</v>
      </c>
    </row>
    <row r="3911" spans="1:10" x14ac:dyDescent="0.35">
      <c r="A3911">
        <v>43446</v>
      </c>
      <c r="B3911" t="s">
        <v>14</v>
      </c>
      <c r="C3911" t="s">
        <v>43</v>
      </c>
      <c r="D3911" t="s">
        <v>16</v>
      </c>
      <c r="E3911">
        <v>99</v>
      </c>
      <c r="F3911">
        <v>5</v>
      </c>
      <c r="G3911">
        <v>495</v>
      </c>
      <c r="H3911" t="s">
        <v>8</v>
      </c>
      <c r="I3911" t="s">
        <v>10</v>
      </c>
      <c r="J3911" t="s">
        <v>20</v>
      </c>
    </row>
    <row r="3912" spans="1:10" x14ac:dyDescent="0.35">
      <c r="A3912">
        <v>43447</v>
      </c>
      <c r="B3912" t="s">
        <v>12</v>
      </c>
      <c r="C3912" t="s">
        <v>41</v>
      </c>
      <c r="D3912" t="s">
        <v>17</v>
      </c>
      <c r="E3912">
        <v>199</v>
      </c>
      <c r="F3912">
        <v>8</v>
      </c>
      <c r="G3912">
        <v>1592</v>
      </c>
      <c r="H3912" t="s">
        <v>8</v>
      </c>
      <c r="I3912" t="s">
        <v>10</v>
      </c>
      <c r="J3912" t="s">
        <v>21</v>
      </c>
    </row>
    <row r="3913" spans="1:10" x14ac:dyDescent="0.35">
      <c r="A3913">
        <v>43448</v>
      </c>
      <c r="B3913" t="s">
        <v>14</v>
      </c>
      <c r="C3913" t="s">
        <v>43</v>
      </c>
      <c r="D3913" t="s">
        <v>16</v>
      </c>
      <c r="E3913">
        <v>99</v>
      </c>
      <c r="F3913">
        <v>8</v>
      </c>
      <c r="G3913">
        <v>792</v>
      </c>
      <c r="H3913" t="s">
        <v>8</v>
      </c>
      <c r="I3913" t="s">
        <v>10</v>
      </c>
      <c r="J3913" t="s">
        <v>20</v>
      </c>
    </row>
    <row r="3914" spans="1:10" x14ac:dyDescent="0.35">
      <c r="A3914">
        <v>43448</v>
      </c>
      <c r="B3914" t="s">
        <v>14</v>
      </c>
      <c r="C3914" t="s">
        <v>40</v>
      </c>
      <c r="D3914" t="s">
        <v>13</v>
      </c>
      <c r="E3914">
        <v>299</v>
      </c>
      <c r="F3914">
        <v>6</v>
      </c>
      <c r="G3914">
        <v>1794</v>
      </c>
      <c r="H3914" t="s">
        <v>7</v>
      </c>
      <c r="I3914" t="s">
        <v>10</v>
      </c>
      <c r="J3914" t="s">
        <v>21</v>
      </c>
    </row>
    <row r="3915" spans="1:10" x14ac:dyDescent="0.35">
      <c r="A3915">
        <v>43448</v>
      </c>
      <c r="B3915" t="s">
        <v>12</v>
      </c>
      <c r="C3915" t="s">
        <v>41</v>
      </c>
      <c r="D3915" t="s">
        <v>16</v>
      </c>
      <c r="E3915">
        <v>99</v>
      </c>
      <c r="F3915">
        <v>5</v>
      </c>
      <c r="G3915">
        <v>495</v>
      </c>
      <c r="H3915" t="s">
        <v>7</v>
      </c>
      <c r="I3915" t="s">
        <v>9</v>
      </c>
      <c r="J3915" t="s">
        <v>22</v>
      </c>
    </row>
    <row r="3916" spans="1:10" x14ac:dyDescent="0.35">
      <c r="A3916">
        <v>43448</v>
      </c>
      <c r="B3916" t="s">
        <v>14</v>
      </c>
      <c r="C3916" t="s">
        <v>43</v>
      </c>
      <c r="D3916" t="s">
        <v>17</v>
      </c>
      <c r="E3916">
        <v>199</v>
      </c>
      <c r="F3916">
        <v>6</v>
      </c>
      <c r="G3916">
        <v>1194</v>
      </c>
      <c r="H3916" t="s">
        <v>7</v>
      </c>
      <c r="I3916" t="s">
        <v>10</v>
      </c>
      <c r="J3916" t="s">
        <v>20</v>
      </c>
    </row>
    <row r="3917" spans="1:10" x14ac:dyDescent="0.35">
      <c r="A3917">
        <v>43448</v>
      </c>
      <c r="B3917" t="s">
        <v>12</v>
      </c>
      <c r="C3917" t="s">
        <v>43</v>
      </c>
      <c r="D3917" t="s">
        <v>16</v>
      </c>
      <c r="E3917">
        <v>99</v>
      </c>
      <c r="F3917">
        <v>9</v>
      </c>
      <c r="G3917">
        <v>891</v>
      </c>
      <c r="H3917" t="s">
        <v>7</v>
      </c>
      <c r="I3917" t="s">
        <v>10</v>
      </c>
      <c r="J3917" t="s">
        <v>24</v>
      </c>
    </row>
    <row r="3918" spans="1:10" x14ac:dyDescent="0.35">
      <c r="A3918">
        <v>43449</v>
      </c>
      <c r="B3918" t="s">
        <v>12</v>
      </c>
      <c r="C3918" t="s">
        <v>43</v>
      </c>
      <c r="D3918" t="s">
        <v>6</v>
      </c>
      <c r="E3918">
        <v>499</v>
      </c>
      <c r="F3918">
        <v>2</v>
      </c>
      <c r="G3918">
        <v>998</v>
      </c>
      <c r="H3918" t="s">
        <v>7</v>
      </c>
      <c r="I3918" t="s">
        <v>10</v>
      </c>
      <c r="J3918" t="s">
        <v>22</v>
      </c>
    </row>
    <row r="3919" spans="1:10" x14ac:dyDescent="0.35">
      <c r="A3919">
        <v>43449</v>
      </c>
      <c r="B3919" t="s">
        <v>12</v>
      </c>
      <c r="C3919" t="s">
        <v>43</v>
      </c>
      <c r="D3919" t="s">
        <v>13</v>
      </c>
      <c r="E3919">
        <v>299</v>
      </c>
      <c r="F3919">
        <v>3</v>
      </c>
      <c r="G3919">
        <v>897</v>
      </c>
      <c r="H3919" t="s">
        <v>8</v>
      </c>
      <c r="I3919" t="s">
        <v>10</v>
      </c>
      <c r="J3919" t="s">
        <v>22</v>
      </c>
    </row>
    <row r="3920" spans="1:10" x14ac:dyDescent="0.35">
      <c r="A3920">
        <v>43449</v>
      </c>
      <c r="B3920" t="s">
        <v>12</v>
      </c>
      <c r="C3920" t="s">
        <v>40</v>
      </c>
      <c r="D3920" t="s">
        <v>13</v>
      </c>
      <c r="E3920">
        <v>299</v>
      </c>
      <c r="F3920">
        <v>8</v>
      </c>
      <c r="G3920">
        <v>2392</v>
      </c>
      <c r="H3920" t="s">
        <v>7</v>
      </c>
      <c r="I3920" t="s">
        <v>10</v>
      </c>
      <c r="J3920" t="s">
        <v>24</v>
      </c>
    </row>
    <row r="3921" spans="1:10" x14ac:dyDescent="0.35">
      <c r="A3921">
        <v>43449</v>
      </c>
      <c r="B3921" t="s">
        <v>5</v>
      </c>
      <c r="C3921" t="s">
        <v>41</v>
      </c>
      <c r="D3921" t="s">
        <v>6</v>
      </c>
      <c r="E3921">
        <v>499</v>
      </c>
      <c r="F3921">
        <v>3</v>
      </c>
      <c r="G3921">
        <v>1497</v>
      </c>
      <c r="H3921" t="s">
        <v>8</v>
      </c>
      <c r="I3921" t="s">
        <v>9</v>
      </c>
      <c r="J3921" t="s">
        <v>22</v>
      </c>
    </row>
    <row r="3922" spans="1:10" x14ac:dyDescent="0.35">
      <c r="A3922">
        <v>43449</v>
      </c>
      <c r="B3922" t="s">
        <v>5</v>
      </c>
      <c r="C3922" t="s">
        <v>44</v>
      </c>
      <c r="D3922" t="s">
        <v>15</v>
      </c>
      <c r="E3922">
        <v>399</v>
      </c>
      <c r="F3922">
        <v>2</v>
      </c>
      <c r="G3922">
        <v>798</v>
      </c>
      <c r="H3922" t="s">
        <v>7</v>
      </c>
      <c r="I3922" t="s">
        <v>10</v>
      </c>
      <c r="J3922" t="s">
        <v>23</v>
      </c>
    </row>
    <row r="3923" spans="1:10" x14ac:dyDescent="0.35">
      <c r="A3923">
        <v>43449</v>
      </c>
      <c r="B3923" t="s">
        <v>12</v>
      </c>
      <c r="C3923" t="s">
        <v>41</v>
      </c>
      <c r="D3923" t="s">
        <v>6</v>
      </c>
      <c r="E3923">
        <v>499</v>
      </c>
      <c r="F3923">
        <v>8</v>
      </c>
      <c r="G3923">
        <v>3992</v>
      </c>
      <c r="H3923" t="s">
        <v>8</v>
      </c>
      <c r="I3923" t="s">
        <v>10</v>
      </c>
      <c r="J3923" t="s">
        <v>22</v>
      </c>
    </row>
    <row r="3924" spans="1:10" x14ac:dyDescent="0.35">
      <c r="A3924">
        <v>43450</v>
      </c>
      <c r="B3924" t="s">
        <v>12</v>
      </c>
      <c r="C3924" t="s">
        <v>43</v>
      </c>
      <c r="D3924" t="s">
        <v>13</v>
      </c>
      <c r="E3924">
        <v>299</v>
      </c>
      <c r="F3924">
        <v>3</v>
      </c>
      <c r="G3924">
        <v>897</v>
      </c>
      <c r="H3924" t="s">
        <v>7</v>
      </c>
      <c r="I3924" t="s">
        <v>10</v>
      </c>
      <c r="J3924" t="s">
        <v>23</v>
      </c>
    </row>
    <row r="3925" spans="1:10" x14ac:dyDescent="0.35">
      <c r="A3925">
        <v>43450</v>
      </c>
      <c r="B3925" t="s">
        <v>5</v>
      </c>
      <c r="C3925" t="s">
        <v>40</v>
      </c>
      <c r="D3925" t="s">
        <v>15</v>
      </c>
      <c r="E3925">
        <v>399</v>
      </c>
      <c r="F3925">
        <v>8</v>
      </c>
      <c r="G3925">
        <v>3192</v>
      </c>
      <c r="H3925" t="s">
        <v>8</v>
      </c>
      <c r="I3925" t="s">
        <v>10</v>
      </c>
      <c r="J3925" t="s">
        <v>21</v>
      </c>
    </row>
    <row r="3926" spans="1:10" x14ac:dyDescent="0.35">
      <c r="A3926">
        <v>43450</v>
      </c>
      <c r="B3926" t="s">
        <v>12</v>
      </c>
      <c r="C3926" t="s">
        <v>45</v>
      </c>
      <c r="D3926" t="s">
        <v>13</v>
      </c>
      <c r="E3926">
        <v>299</v>
      </c>
      <c r="F3926">
        <v>3</v>
      </c>
      <c r="G3926">
        <v>897</v>
      </c>
      <c r="H3926" t="s">
        <v>7</v>
      </c>
      <c r="I3926" t="s">
        <v>10</v>
      </c>
      <c r="J3926" t="s">
        <v>23</v>
      </c>
    </row>
    <row r="3927" spans="1:10" x14ac:dyDescent="0.35">
      <c r="A3927">
        <v>43450</v>
      </c>
      <c r="B3927" t="s">
        <v>12</v>
      </c>
      <c r="C3927" t="s">
        <v>45</v>
      </c>
      <c r="D3927" t="s">
        <v>13</v>
      </c>
      <c r="E3927">
        <v>299</v>
      </c>
      <c r="F3927">
        <v>8</v>
      </c>
      <c r="G3927">
        <v>2392</v>
      </c>
      <c r="H3927" t="s">
        <v>7</v>
      </c>
      <c r="I3927" t="s">
        <v>10</v>
      </c>
      <c r="J3927" t="s">
        <v>22</v>
      </c>
    </row>
    <row r="3928" spans="1:10" x14ac:dyDescent="0.35">
      <c r="A3928">
        <v>43450</v>
      </c>
      <c r="B3928" t="s">
        <v>5</v>
      </c>
      <c r="C3928" t="s">
        <v>40</v>
      </c>
      <c r="D3928" t="s">
        <v>13</v>
      </c>
      <c r="E3928">
        <v>299</v>
      </c>
      <c r="F3928">
        <v>9</v>
      </c>
      <c r="G3928">
        <v>2691</v>
      </c>
      <c r="H3928" t="s">
        <v>7</v>
      </c>
      <c r="I3928" t="s">
        <v>10</v>
      </c>
      <c r="J3928" t="s">
        <v>22</v>
      </c>
    </row>
    <row r="3929" spans="1:10" x14ac:dyDescent="0.35">
      <c r="A3929">
        <v>43450</v>
      </c>
      <c r="B3929" t="s">
        <v>14</v>
      </c>
      <c r="C3929" t="s">
        <v>44</v>
      </c>
      <c r="D3929" t="s">
        <v>6</v>
      </c>
      <c r="E3929">
        <v>499</v>
      </c>
      <c r="F3929">
        <v>3</v>
      </c>
      <c r="G3929">
        <v>1497</v>
      </c>
      <c r="H3929" t="s">
        <v>8</v>
      </c>
      <c r="I3929" t="s">
        <v>10</v>
      </c>
      <c r="J3929" t="s">
        <v>22</v>
      </c>
    </row>
    <row r="3930" spans="1:10" x14ac:dyDescent="0.35">
      <c r="A3930">
        <v>43450</v>
      </c>
      <c r="B3930" t="s">
        <v>5</v>
      </c>
      <c r="C3930" t="s">
        <v>41</v>
      </c>
      <c r="D3930" t="s">
        <v>17</v>
      </c>
      <c r="E3930">
        <v>199</v>
      </c>
      <c r="F3930">
        <v>6</v>
      </c>
      <c r="G3930">
        <v>1194</v>
      </c>
      <c r="H3930" t="s">
        <v>7</v>
      </c>
      <c r="I3930" t="s">
        <v>10</v>
      </c>
      <c r="J3930" t="s">
        <v>20</v>
      </c>
    </row>
    <row r="3931" spans="1:10" x14ac:dyDescent="0.35">
      <c r="A3931">
        <v>43450</v>
      </c>
      <c r="B3931" t="s">
        <v>5</v>
      </c>
      <c r="C3931" t="s">
        <v>42</v>
      </c>
      <c r="D3931" t="s">
        <v>15</v>
      </c>
      <c r="E3931">
        <v>399</v>
      </c>
      <c r="F3931">
        <v>3</v>
      </c>
      <c r="G3931">
        <v>1197</v>
      </c>
      <c r="H3931" t="s">
        <v>7</v>
      </c>
      <c r="I3931" t="s">
        <v>10</v>
      </c>
      <c r="J3931" t="s">
        <v>23</v>
      </c>
    </row>
    <row r="3932" spans="1:10" x14ac:dyDescent="0.35">
      <c r="A3932">
        <v>43451</v>
      </c>
      <c r="B3932" t="s">
        <v>5</v>
      </c>
      <c r="C3932" t="s">
        <v>45</v>
      </c>
      <c r="D3932" t="s">
        <v>16</v>
      </c>
      <c r="E3932">
        <v>99</v>
      </c>
      <c r="F3932">
        <v>5</v>
      </c>
      <c r="G3932">
        <v>495</v>
      </c>
      <c r="H3932" t="s">
        <v>8</v>
      </c>
      <c r="I3932" t="s">
        <v>10</v>
      </c>
      <c r="J3932" t="s">
        <v>22</v>
      </c>
    </row>
    <row r="3933" spans="1:10" x14ac:dyDescent="0.35">
      <c r="A3933">
        <v>43451</v>
      </c>
      <c r="B3933" t="s">
        <v>5</v>
      </c>
      <c r="C3933" t="s">
        <v>43</v>
      </c>
      <c r="D3933" t="s">
        <v>16</v>
      </c>
      <c r="E3933">
        <v>99</v>
      </c>
      <c r="F3933">
        <v>8</v>
      </c>
      <c r="G3933">
        <v>792</v>
      </c>
      <c r="H3933" t="s">
        <v>7</v>
      </c>
      <c r="I3933" t="s">
        <v>10</v>
      </c>
      <c r="J3933" t="s">
        <v>24</v>
      </c>
    </row>
    <row r="3934" spans="1:10" x14ac:dyDescent="0.35">
      <c r="A3934">
        <v>43451</v>
      </c>
      <c r="B3934" t="s">
        <v>5</v>
      </c>
      <c r="C3934" t="s">
        <v>40</v>
      </c>
      <c r="D3934" t="s">
        <v>6</v>
      </c>
      <c r="E3934">
        <v>499</v>
      </c>
      <c r="F3934">
        <v>9</v>
      </c>
      <c r="G3934">
        <v>4491</v>
      </c>
      <c r="H3934" t="s">
        <v>7</v>
      </c>
      <c r="I3934" t="s">
        <v>10</v>
      </c>
      <c r="J3934" t="s">
        <v>22</v>
      </c>
    </row>
    <row r="3935" spans="1:10" x14ac:dyDescent="0.35">
      <c r="A3935">
        <v>43451</v>
      </c>
      <c r="B3935" t="s">
        <v>12</v>
      </c>
      <c r="C3935" t="s">
        <v>41</v>
      </c>
      <c r="D3935" t="s">
        <v>17</v>
      </c>
      <c r="E3935">
        <v>199</v>
      </c>
      <c r="F3935">
        <v>1</v>
      </c>
      <c r="G3935">
        <v>199</v>
      </c>
      <c r="H3935" t="s">
        <v>8</v>
      </c>
      <c r="I3935" t="s">
        <v>9</v>
      </c>
      <c r="J3935" t="s">
        <v>22</v>
      </c>
    </row>
    <row r="3936" spans="1:10" x14ac:dyDescent="0.35">
      <c r="A3936">
        <v>43451</v>
      </c>
      <c r="B3936" t="s">
        <v>5</v>
      </c>
      <c r="C3936" t="s">
        <v>41</v>
      </c>
      <c r="D3936" t="s">
        <v>15</v>
      </c>
      <c r="E3936">
        <v>399</v>
      </c>
      <c r="F3936">
        <v>2</v>
      </c>
      <c r="G3936">
        <v>798</v>
      </c>
      <c r="H3936" t="s">
        <v>8</v>
      </c>
      <c r="I3936" t="s">
        <v>10</v>
      </c>
      <c r="J3936" t="s">
        <v>23</v>
      </c>
    </row>
    <row r="3937" spans="1:10" x14ac:dyDescent="0.35">
      <c r="A3937">
        <v>43451</v>
      </c>
      <c r="B3937" t="s">
        <v>14</v>
      </c>
      <c r="C3937" t="s">
        <v>44</v>
      </c>
      <c r="D3937" t="s">
        <v>15</v>
      </c>
      <c r="E3937">
        <v>399</v>
      </c>
      <c r="F3937">
        <v>10</v>
      </c>
      <c r="G3937">
        <v>3990</v>
      </c>
      <c r="H3937" t="s">
        <v>7</v>
      </c>
      <c r="I3937" t="s">
        <v>10</v>
      </c>
      <c r="J3937" t="s">
        <v>21</v>
      </c>
    </row>
    <row r="3938" spans="1:10" x14ac:dyDescent="0.35">
      <c r="A3938">
        <v>43451</v>
      </c>
      <c r="B3938" t="s">
        <v>14</v>
      </c>
      <c r="C3938" t="s">
        <v>40</v>
      </c>
      <c r="D3938" t="s">
        <v>15</v>
      </c>
      <c r="E3938">
        <v>399</v>
      </c>
      <c r="F3938">
        <v>1</v>
      </c>
      <c r="G3938">
        <v>399</v>
      </c>
      <c r="H3938" t="s">
        <v>7</v>
      </c>
      <c r="I3938" t="s">
        <v>10</v>
      </c>
      <c r="J3938" t="s">
        <v>20</v>
      </c>
    </row>
    <row r="3939" spans="1:10" x14ac:dyDescent="0.35">
      <c r="A3939">
        <v>43452</v>
      </c>
      <c r="B3939" t="s">
        <v>5</v>
      </c>
      <c r="C3939" t="s">
        <v>40</v>
      </c>
      <c r="D3939" t="s">
        <v>16</v>
      </c>
      <c r="E3939">
        <v>99</v>
      </c>
      <c r="F3939">
        <v>3</v>
      </c>
      <c r="G3939">
        <v>297</v>
      </c>
      <c r="H3939" t="s">
        <v>7</v>
      </c>
      <c r="I3939" t="s">
        <v>9</v>
      </c>
      <c r="J3939" t="s">
        <v>24</v>
      </c>
    </row>
    <row r="3940" spans="1:10" x14ac:dyDescent="0.35">
      <c r="A3940">
        <v>43452</v>
      </c>
      <c r="B3940" t="s">
        <v>14</v>
      </c>
      <c r="C3940" t="s">
        <v>44</v>
      </c>
      <c r="D3940" t="s">
        <v>17</v>
      </c>
      <c r="E3940">
        <v>199</v>
      </c>
      <c r="F3940">
        <v>7</v>
      </c>
      <c r="G3940">
        <v>1393</v>
      </c>
      <c r="H3940" t="s">
        <v>7</v>
      </c>
      <c r="I3940" t="s">
        <v>10</v>
      </c>
      <c r="J3940" t="s">
        <v>22</v>
      </c>
    </row>
    <row r="3941" spans="1:10" x14ac:dyDescent="0.35">
      <c r="A3941">
        <v>43452</v>
      </c>
      <c r="B3941" t="s">
        <v>14</v>
      </c>
      <c r="C3941" t="s">
        <v>41</v>
      </c>
      <c r="D3941" t="s">
        <v>13</v>
      </c>
      <c r="E3941">
        <v>299</v>
      </c>
      <c r="F3941">
        <v>10</v>
      </c>
      <c r="G3941">
        <v>2990</v>
      </c>
      <c r="H3941" t="s">
        <v>8</v>
      </c>
      <c r="I3941" t="s">
        <v>10</v>
      </c>
      <c r="J3941" t="s">
        <v>20</v>
      </c>
    </row>
    <row r="3942" spans="1:10" x14ac:dyDescent="0.35">
      <c r="A3942">
        <v>43452</v>
      </c>
      <c r="B3942" t="s">
        <v>12</v>
      </c>
      <c r="C3942" t="s">
        <v>44</v>
      </c>
      <c r="D3942" t="s">
        <v>6</v>
      </c>
      <c r="E3942">
        <v>499</v>
      </c>
      <c r="F3942">
        <v>2</v>
      </c>
      <c r="G3942">
        <v>998</v>
      </c>
      <c r="H3942" t="s">
        <v>8</v>
      </c>
      <c r="I3942" t="s">
        <v>10</v>
      </c>
      <c r="J3942" t="s">
        <v>23</v>
      </c>
    </row>
    <row r="3943" spans="1:10" x14ac:dyDescent="0.35">
      <c r="A3943">
        <v>43452</v>
      </c>
      <c r="B3943" t="s">
        <v>14</v>
      </c>
      <c r="C3943" t="s">
        <v>45</v>
      </c>
      <c r="D3943" t="s">
        <v>6</v>
      </c>
      <c r="E3943">
        <v>499</v>
      </c>
      <c r="F3943">
        <v>6</v>
      </c>
      <c r="G3943">
        <v>2994</v>
      </c>
      <c r="H3943" t="s">
        <v>8</v>
      </c>
      <c r="I3943" t="s">
        <v>10</v>
      </c>
      <c r="J3943" t="s">
        <v>22</v>
      </c>
    </row>
    <row r="3944" spans="1:10" x14ac:dyDescent="0.35">
      <c r="A3944">
        <v>43452</v>
      </c>
      <c r="B3944" t="s">
        <v>12</v>
      </c>
      <c r="C3944" t="s">
        <v>45</v>
      </c>
      <c r="D3944" t="s">
        <v>16</v>
      </c>
      <c r="E3944">
        <v>99</v>
      </c>
      <c r="F3944">
        <v>1</v>
      </c>
      <c r="G3944">
        <v>99</v>
      </c>
      <c r="H3944" t="s">
        <v>7</v>
      </c>
      <c r="I3944" t="s">
        <v>10</v>
      </c>
      <c r="J3944" t="s">
        <v>22</v>
      </c>
    </row>
    <row r="3945" spans="1:10" x14ac:dyDescent="0.35">
      <c r="A3945">
        <v>43452</v>
      </c>
      <c r="B3945" t="s">
        <v>12</v>
      </c>
      <c r="C3945" t="s">
        <v>44</v>
      </c>
      <c r="D3945" t="s">
        <v>16</v>
      </c>
      <c r="E3945">
        <v>99</v>
      </c>
      <c r="F3945">
        <v>7</v>
      </c>
      <c r="G3945">
        <v>693</v>
      </c>
      <c r="H3945" t="s">
        <v>7</v>
      </c>
      <c r="I3945" t="s">
        <v>10</v>
      </c>
      <c r="J3945" t="s">
        <v>24</v>
      </c>
    </row>
    <row r="3946" spans="1:10" x14ac:dyDescent="0.35">
      <c r="A3946">
        <v>43452</v>
      </c>
      <c r="B3946" t="s">
        <v>14</v>
      </c>
      <c r="C3946" t="s">
        <v>43</v>
      </c>
      <c r="D3946" t="s">
        <v>17</v>
      </c>
      <c r="E3946">
        <v>199</v>
      </c>
      <c r="F3946">
        <v>10</v>
      </c>
      <c r="G3946">
        <v>1990</v>
      </c>
      <c r="H3946" t="s">
        <v>7</v>
      </c>
      <c r="I3946" t="s">
        <v>10</v>
      </c>
      <c r="J3946" t="s">
        <v>22</v>
      </c>
    </row>
    <row r="3947" spans="1:10" x14ac:dyDescent="0.35">
      <c r="A3947">
        <v>43452</v>
      </c>
      <c r="B3947" t="s">
        <v>5</v>
      </c>
      <c r="C3947" t="s">
        <v>40</v>
      </c>
      <c r="D3947" t="s">
        <v>13</v>
      </c>
      <c r="E3947">
        <v>299</v>
      </c>
      <c r="F3947">
        <v>10</v>
      </c>
      <c r="G3947">
        <v>2990</v>
      </c>
      <c r="H3947" t="s">
        <v>7</v>
      </c>
      <c r="I3947" t="s">
        <v>10</v>
      </c>
      <c r="J3947" t="s">
        <v>20</v>
      </c>
    </row>
    <row r="3948" spans="1:10" x14ac:dyDescent="0.35">
      <c r="A3948">
        <v>43453</v>
      </c>
      <c r="B3948" t="s">
        <v>12</v>
      </c>
      <c r="C3948" t="s">
        <v>45</v>
      </c>
      <c r="D3948" t="s">
        <v>13</v>
      </c>
      <c r="E3948">
        <v>299</v>
      </c>
      <c r="F3948">
        <v>1</v>
      </c>
      <c r="G3948">
        <v>299</v>
      </c>
      <c r="H3948" t="s">
        <v>8</v>
      </c>
      <c r="I3948" t="s">
        <v>10</v>
      </c>
      <c r="J3948" t="s">
        <v>22</v>
      </c>
    </row>
    <row r="3949" spans="1:10" x14ac:dyDescent="0.35">
      <c r="A3949">
        <v>43453</v>
      </c>
      <c r="B3949" t="s">
        <v>5</v>
      </c>
      <c r="C3949" t="s">
        <v>40</v>
      </c>
      <c r="D3949" t="s">
        <v>13</v>
      </c>
      <c r="E3949">
        <v>299</v>
      </c>
      <c r="F3949">
        <v>8</v>
      </c>
      <c r="G3949">
        <v>2392</v>
      </c>
      <c r="H3949" t="s">
        <v>8</v>
      </c>
      <c r="I3949" t="s">
        <v>10</v>
      </c>
      <c r="J3949" t="s">
        <v>22</v>
      </c>
    </row>
    <row r="3950" spans="1:10" x14ac:dyDescent="0.35">
      <c r="A3950">
        <v>43453</v>
      </c>
      <c r="B3950" t="s">
        <v>5</v>
      </c>
      <c r="C3950" t="s">
        <v>43</v>
      </c>
      <c r="D3950" t="s">
        <v>16</v>
      </c>
      <c r="E3950">
        <v>99</v>
      </c>
      <c r="F3950">
        <v>5</v>
      </c>
      <c r="G3950">
        <v>495</v>
      </c>
      <c r="H3950" t="s">
        <v>7</v>
      </c>
      <c r="I3950" t="s">
        <v>10</v>
      </c>
      <c r="J3950" t="s">
        <v>20</v>
      </c>
    </row>
    <row r="3951" spans="1:10" x14ac:dyDescent="0.35">
      <c r="A3951">
        <v>43453</v>
      </c>
      <c r="B3951" t="s">
        <v>5</v>
      </c>
      <c r="C3951" t="s">
        <v>40</v>
      </c>
      <c r="D3951" t="s">
        <v>6</v>
      </c>
      <c r="E3951">
        <v>499</v>
      </c>
      <c r="F3951">
        <v>4</v>
      </c>
      <c r="G3951">
        <v>1996</v>
      </c>
      <c r="H3951" t="s">
        <v>7</v>
      </c>
      <c r="I3951" t="s">
        <v>9</v>
      </c>
      <c r="J3951" t="s">
        <v>21</v>
      </c>
    </row>
    <row r="3952" spans="1:10" x14ac:dyDescent="0.35">
      <c r="A3952">
        <v>43454</v>
      </c>
      <c r="B3952" t="s">
        <v>12</v>
      </c>
      <c r="C3952" t="s">
        <v>40</v>
      </c>
      <c r="D3952" t="s">
        <v>17</v>
      </c>
      <c r="E3952">
        <v>199</v>
      </c>
      <c r="F3952">
        <v>7</v>
      </c>
      <c r="G3952">
        <v>1393</v>
      </c>
      <c r="H3952" t="s">
        <v>8</v>
      </c>
      <c r="I3952" t="s">
        <v>10</v>
      </c>
      <c r="J3952" t="s">
        <v>22</v>
      </c>
    </row>
    <row r="3953" spans="1:10" x14ac:dyDescent="0.35">
      <c r="A3953">
        <v>43454</v>
      </c>
      <c r="B3953" t="s">
        <v>14</v>
      </c>
      <c r="C3953" t="s">
        <v>42</v>
      </c>
      <c r="D3953" t="s">
        <v>16</v>
      </c>
      <c r="E3953">
        <v>99</v>
      </c>
      <c r="F3953">
        <v>5</v>
      </c>
      <c r="G3953">
        <v>495</v>
      </c>
      <c r="H3953" t="s">
        <v>7</v>
      </c>
      <c r="I3953" t="s">
        <v>10</v>
      </c>
      <c r="J3953" t="s">
        <v>24</v>
      </c>
    </row>
    <row r="3954" spans="1:10" x14ac:dyDescent="0.35">
      <c r="A3954">
        <v>43454</v>
      </c>
      <c r="B3954" t="s">
        <v>12</v>
      </c>
      <c r="C3954" t="s">
        <v>43</v>
      </c>
      <c r="D3954" t="s">
        <v>17</v>
      </c>
      <c r="E3954">
        <v>199</v>
      </c>
      <c r="F3954">
        <v>5</v>
      </c>
      <c r="G3954">
        <v>995</v>
      </c>
      <c r="H3954" t="s">
        <v>7</v>
      </c>
      <c r="I3954" t="s">
        <v>10</v>
      </c>
      <c r="J3954" t="s">
        <v>21</v>
      </c>
    </row>
    <row r="3955" spans="1:10" x14ac:dyDescent="0.35">
      <c r="A3955">
        <v>43454</v>
      </c>
      <c r="B3955" t="s">
        <v>14</v>
      </c>
      <c r="C3955" t="s">
        <v>44</v>
      </c>
      <c r="D3955" t="s">
        <v>16</v>
      </c>
      <c r="E3955">
        <v>99</v>
      </c>
      <c r="F3955">
        <v>8</v>
      </c>
      <c r="G3955">
        <v>792</v>
      </c>
      <c r="H3955" t="s">
        <v>7</v>
      </c>
      <c r="I3955" t="s">
        <v>10</v>
      </c>
      <c r="J3955" t="s">
        <v>22</v>
      </c>
    </row>
    <row r="3956" spans="1:10" x14ac:dyDescent="0.35">
      <c r="A3956">
        <v>43454</v>
      </c>
      <c r="B3956" t="s">
        <v>12</v>
      </c>
      <c r="C3956" t="s">
        <v>40</v>
      </c>
      <c r="D3956" t="s">
        <v>13</v>
      </c>
      <c r="E3956">
        <v>299</v>
      </c>
      <c r="F3956">
        <v>9</v>
      </c>
      <c r="G3956">
        <v>2691</v>
      </c>
      <c r="H3956" t="s">
        <v>8</v>
      </c>
      <c r="I3956" t="s">
        <v>10</v>
      </c>
      <c r="J3956" t="s">
        <v>24</v>
      </c>
    </row>
    <row r="3957" spans="1:10" x14ac:dyDescent="0.35">
      <c r="A3957">
        <v>43454</v>
      </c>
      <c r="B3957" t="s">
        <v>12</v>
      </c>
      <c r="C3957" t="s">
        <v>41</v>
      </c>
      <c r="D3957" t="s">
        <v>16</v>
      </c>
      <c r="E3957">
        <v>99</v>
      </c>
      <c r="F3957">
        <v>5</v>
      </c>
      <c r="G3957">
        <v>495</v>
      </c>
      <c r="H3957" t="s">
        <v>7</v>
      </c>
      <c r="I3957" t="s">
        <v>10</v>
      </c>
      <c r="J3957" t="s">
        <v>20</v>
      </c>
    </row>
    <row r="3958" spans="1:10" x14ac:dyDescent="0.35">
      <c r="A3958">
        <v>43454</v>
      </c>
      <c r="B3958" t="s">
        <v>14</v>
      </c>
      <c r="C3958" t="s">
        <v>42</v>
      </c>
      <c r="D3958" t="s">
        <v>6</v>
      </c>
      <c r="E3958">
        <v>499</v>
      </c>
      <c r="F3958">
        <v>10</v>
      </c>
      <c r="G3958">
        <v>4990</v>
      </c>
      <c r="H3958" t="s">
        <v>7</v>
      </c>
      <c r="I3958" t="s">
        <v>10</v>
      </c>
      <c r="J3958" t="s">
        <v>22</v>
      </c>
    </row>
    <row r="3959" spans="1:10" x14ac:dyDescent="0.35">
      <c r="A3959">
        <v>43454</v>
      </c>
      <c r="B3959" t="s">
        <v>12</v>
      </c>
      <c r="C3959" t="s">
        <v>41</v>
      </c>
      <c r="D3959" t="s">
        <v>13</v>
      </c>
      <c r="E3959">
        <v>299</v>
      </c>
      <c r="F3959">
        <v>9</v>
      </c>
      <c r="G3959">
        <v>2691</v>
      </c>
      <c r="H3959" t="s">
        <v>7</v>
      </c>
      <c r="I3959" t="s">
        <v>10</v>
      </c>
      <c r="J3959" t="s">
        <v>22</v>
      </c>
    </row>
    <row r="3960" spans="1:10" x14ac:dyDescent="0.35">
      <c r="A3960">
        <v>43455</v>
      </c>
      <c r="B3960" t="s">
        <v>12</v>
      </c>
      <c r="C3960" t="s">
        <v>40</v>
      </c>
      <c r="D3960" t="s">
        <v>15</v>
      </c>
      <c r="E3960">
        <v>399</v>
      </c>
      <c r="F3960">
        <v>4</v>
      </c>
      <c r="G3960">
        <v>1596</v>
      </c>
      <c r="H3960" t="s">
        <v>7</v>
      </c>
      <c r="I3960" t="s">
        <v>10</v>
      </c>
      <c r="J3960" t="s">
        <v>24</v>
      </c>
    </row>
    <row r="3961" spans="1:10" x14ac:dyDescent="0.35">
      <c r="A3961">
        <v>43456</v>
      </c>
      <c r="B3961" t="s">
        <v>12</v>
      </c>
      <c r="C3961" t="s">
        <v>40</v>
      </c>
      <c r="D3961" t="s">
        <v>17</v>
      </c>
      <c r="E3961">
        <v>199</v>
      </c>
      <c r="F3961">
        <v>7</v>
      </c>
      <c r="G3961">
        <v>1393</v>
      </c>
      <c r="H3961" t="s">
        <v>7</v>
      </c>
      <c r="I3961" t="s">
        <v>10</v>
      </c>
      <c r="J3961" t="s">
        <v>23</v>
      </c>
    </row>
    <row r="3962" spans="1:10" x14ac:dyDescent="0.35">
      <c r="A3962">
        <v>43456</v>
      </c>
      <c r="B3962" t="s">
        <v>14</v>
      </c>
      <c r="C3962" t="s">
        <v>42</v>
      </c>
      <c r="D3962" t="s">
        <v>17</v>
      </c>
      <c r="E3962">
        <v>199</v>
      </c>
      <c r="F3962">
        <v>8</v>
      </c>
      <c r="G3962">
        <v>1592</v>
      </c>
      <c r="H3962" t="s">
        <v>7</v>
      </c>
      <c r="I3962" t="s">
        <v>10</v>
      </c>
      <c r="J3962" t="s">
        <v>20</v>
      </c>
    </row>
    <row r="3963" spans="1:10" x14ac:dyDescent="0.35">
      <c r="A3963">
        <v>43456</v>
      </c>
      <c r="B3963" t="s">
        <v>14</v>
      </c>
      <c r="C3963" t="s">
        <v>42</v>
      </c>
      <c r="D3963" t="s">
        <v>13</v>
      </c>
      <c r="E3963">
        <v>299</v>
      </c>
      <c r="F3963">
        <v>8</v>
      </c>
      <c r="G3963">
        <v>2392</v>
      </c>
      <c r="H3963" t="s">
        <v>7</v>
      </c>
      <c r="I3963" t="s">
        <v>9</v>
      </c>
      <c r="J3963" t="s">
        <v>23</v>
      </c>
    </row>
    <row r="3964" spans="1:10" x14ac:dyDescent="0.35">
      <c r="A3964">
        <v>43456</v>
      </c>
      <c r="B3964" t="s">
        <v>14</v>
      </c>
      <c r="C3964" t="s">
        <v>41</v>
      </c>
      <c r="D3964" t="s">
        <v>16</v>
      </c>
      <c r="E3964">
        <v>99</v>
      </c>
      <c r="F3964">
        <v>3</v>
      </c>
      <c r="G3964">
        <v>297</v>
      </c>
      <c r="H3964" t="s">
        <v>8</v>
      </c>
      <c r="I3964" t="s">
        <v>10</v>
      </c>
      <c r="J3964" t="s">
        <v>24</v>
      </c>
    </row>
    <row r="3965" spans="1:10" x14ac:dyDescent="0.35">
      <c r="A3965">
        <v>43456</v>
      </c>
      <c r="B3965" t="s">
        <v>5</v>
      </c>
      <c r="C3965" t="s">
        <v>44</v>
      </c>
      <c r="D3965" t="s">
        <v>16</v>
      </c>
      <c r="E3965">
        <v>99</v>
      </c>
      <c r="F3965">
        <v>2</v>
      </c>
      <c r="G3965">
        <v>198</v>
      </c>
      <c r="H3965" t="s">
        <v>8</v>
      </c>
      <c r="I3965" t="s">
        <v>10</v>
      </c>
      <c r="J3965" t="s">
        <v>22</v>
      </c>
    </row>
    <row r="3966" spans="1:10" x14ac:dyDescent="0.35">
      <c r="A3966">
        <v>43456</v>
      </c>
      <c r="B3966" t="s">
        <v>5</v>
      </c>
      <c r="C3966" t="s">
        <v>42</v>
      </c>
      <c r="D3966" t="s">
        <v>15</v>
      </c>
      <c r="E3966">
        <v>399</v>
      </c>
      <c r="F3966">
        <v>10</v>
      </c>
      <c r="G3966">
        <v>3990</v>
      </c>
      <c r="H3966" t="s">
        <v>7</v>
      </c>
      <c r="I3966" t="s">
        <v>10</v>
      </c>
      <c r="J3966" t="s">
        <v>22</v>
      </c>
    </row>
    <row r="3967" spans="1:10" x14ac:dyDescent="0.35">
      <c r="A3967">
        <v>43456</v>
      </c>
      <c r="B3967" t="s">
        <v>5</v>
      </c>
      <c r="C3967" t="s">
        <v>42</v>
      </c>
      <c r="D3967" t="s">
        <v>16</v>
      </c>
      <c r="E3967">
        <v>99</v>
      </c>
      <c r="F3967">
        <v>3</v>
      </c>
      <c r="G3967">
        <v>297</v>
      </c>
      <c r="H3967" t="s">
        <v>8</v>
      </c>
      <c r="I3967" t="s">
        <v>10</v>
      </c>
      <c r="J3967" t="s">
        <v>20</v>
      </c>
    </row>
    <row r="3968" spans="1:10" x14ac:dyDescent="0.35">
      <c r="A3968">
        <v>43457</v>
      </c>
      <c r="B3968" t="s">
        <v>12</v>
      </c>
      <c r="C3968" t="s">
        <v>42</v>
      </c>
      <c r="D3968" t="s">
        <v>16</v>
      </c>
      <c r="E3968">
        <v>99</v>
      </c>
      <c r="F3968">
        <v>4</v>
      </c>
      <c r="G3968">
        <v>396</v>
      </c>
      <c r="H3968" t="s">
        <v>7</v>
      </c>
      <c r="I3968" t="s">
        <v>10</v>
      </c>
      <c r="J3968" t="s">
        <v>20</v>
      </c>
    </row>
    <row r="3969" spans="1:10" x14ac:dyDescent="0.35">
      <c r="A3969">
        <v>43457</v>
      </c>
      <c r="B3969" t="s">
        <v>14</v>
      </c>
      <c r="C3969" t="s">
        <v>43</v>
      </c>
      <c r="D3969" t="s">
        <v>16</v>
      </c>
      <c r="E3969">
        <v>99</v>
      </c>
      <c r="F3969">
        <v>7</v>
      </c>
      <c r="G3969">
        <v>693</v>
      </c>
      <c r="H3969" t="s">
        <v>7</v>
      </c>
      <c r="I3969" t="s">
        <v>9</v>
      </c>
      <c r="J3969" t="s">
        <v>20</v>
      </c>
    </row>
    <row r="3970" spans="1:10" x14ac:dyDescent="0.35">
      <c r="A3970">
        <v>43457</v>
      </c>
      <c r="B3970" t="s">
        <v>14</v>
      </c>
      <c r="C3970" t="s">
        <v>44</v>
      </c>
      <c r="D3970" t="s">
        <v>15</v>
      </c>
      <c r="E3970">
        <v>399</v>
      </c>
      <c r="F3970">
        <v>3</v>
      </c>
      <c r="G3970">
        <v>1197</v>
      </c>
      <c r="H3970" t="s">
        <v>7</v>
      </c>
      <c r="I3970" t="s">
        <v>9</v>
      </c>
      <c r="J3970" t="s">
        <v>21</v>
      </c>
    </row>
    <row r="3971" spans="1:10" x14ac:dyDescent="0.35">
      <c r="A3971">
        <v>43458</v>
      </c>
      <c r="B3971" t="s">
        <v>5</v>
      </c>
      <c r="C3971" t="s">
        <v>44</v>
      </c>
      <c r="D3971" t="s">
        <v>6</v>
      </c>
      <c r="E3971">
        <v>499</v>
      </c>
      <c r="F3971">
        <v>3</v>
      </c>
      <c r="G3971">
        <v>1497</v>
      </c>
      <c r="H3971" t="s">
        <v>7</v>
      </c>
      <c r="I3971" t="s">
        <v>10</v>
      </c>
      <c r="J3971" t="s">
        <v>22</v>
      </c>
    </row>
    <row r="3972" spans="1:10" x14ac:dyDescent="0.35">
      <c r="A3972">
        <v>43458</v>
      </c>
      <c r="B3972" t="s">
        <v>5</v>
      </c>
      <c r="C3972" t="s">
        <v>40</v>
      </c>
      <c r="D3972" t="s">
        <v>6</v>
      </c>
      <c r="E3972">
        <v>499</v>
      </c>
      <c r="F3972">
        <v>6</v>
      </c>
      <c r="G3972">
        <v>2994</v>
      </c>
      <c r="H3972" t="s">
        <v>7</v>
      </c>
      <c r="I3972" t="s">
        <v>10</v>
      </c>
      <c r="J3972" t="s">
        <v>22</v>
      </c>
    </row>
    <row r="3973" spans="1:10" x14ac:dyDescent="0.35">
      <c r="A3973">
        <v>43458</v>
      </c>
      <c r="B3973" t="s">
        <v>12</v>
      </c>
      <c r="C3973" t="s">
        <v>45</v>
      </c>
      <c r="D3973" t="s">
        <v>13</v>
      </c>
      <c r="E3973">
        <v>299</v>
      </c>
      <c r="F3973">
        <v>2</v>
      </c>
      <c r="G3973">
        <v>598</v>
      </c>
      <c r="H3973" t="s">
        <v>7</v>
      </c>
      <c r="I3973" t="s">
        <v>10</v>
      </c>
      <c r="J3973" t="s">
        <v>24</v>
      </c>
    </row>
    <row r="3974" spans="1:10" x14ac:dyDescent="0.35">
      <c r="A3974">
        <v>43458</v>
      </c>
      <c r="B3974" t="s">
        <v>12</v>
      </c>
      <c r="C3974" t="s">
        <v>45</v>
      </c>
      <c r="D3974" t="s">
        <v>6</v>
      </c>
      <c r="E3974">
        <v>499</v>
      </c>
      <c r="F3974">
        <v>6</v>
      </c>
      <c r="G3974">
        <v>2994</v>
      </c>
      <c r="H3974" t="s">
        <v>7</v>
      </c>
      <c r="I3974" t="s">
        <v>10</v>
      </c>
      <c r="J3974" t="s">
        <v>21</v>
      </c>
    </row>
    <row r="3975" spans="1:10" x14ac:dyDescent="0.35">
      <c r="A3975">
        <v>43458</v>
      </c>
      <c r="B3975" t="s">
        <v>12</v>
      </c>
      <c r="C3975" t="s">
        <v>44</v>
      </c>
      <c r="D3975" t="s">
        <v>16</v>
      </c>
      <c r="E3975">
        <v>99</v>
      </c>
      <c r="F3975">
        <v>7</v>
      </c>
      <c r="G3975">
        <v>693</v>
      </c>
      <c r="H3975" t="s">
        <v>7</v>
      </c>
      <c r="I3975" t="s">
        <v>9</v>
      </c>
      <c r="J3975" t="s">
        <v>22</v>
      </c>
    </row>
    <row r="3976" spans="1:10" x14ac:dyDescent="0.35">
      <c r="A3976">
        <v>43458</v>
      </c>
      <c r="B3976" t="s">
        <v>14</v>
      </c>
      <c r="C3976" t="s">
        <v>43</v>
      </c>
      <c r="D3976" t="s">
        <v>6</v>
      </c>
      <c r="E3976">
        <v>499</v>
      </c>
      <c r="F3976">
        <v>9</v>
      </c>
      <c r="G3976">
        <v>4491</v>
      </c>
      <c r="H3976" t="s">
        <v>8</v>
      </c>
      <c r="I3976" t="s">
        <v>10</v>
      </c>
      <c r="J3976" t="s">
        <v>24</v>
      </c>
    </row>
    <row r="3977" spans="1:10" x14ac:dyDescent="0.35">
      <c r="A3977">
        <v>43459</v>
      </c>
      <c r="B3977" t="s">
        <v>12</v>
      </c>
      <c r="C3977" t="s">
        <v>40</v>
      </c>
      <c r="D3977" t="s">
        <v>6</v>
      </c>
      <c r="E3977">
        <v>499</v>
      </c>
      <c r="F3977">
        <v>6</v>
      </c>
      <c r="G3977">
        <v>2994</v>
      </c>
      <c r="H3977" t="s">
        <v>7</v>
      </c>
      <c r="I3977" t="s">
        <v>10</v>
      </c>
      <c r="J3977" t="s">
        <v>24</v>
      </c>
    </row>
    <row r="3978" spans="1:10" x14ac:dyDescent="0.35">
      <c r="A3978">
        <v>43459</v>
      </c>
      <c r="B3978" t="s">
        <v>14</v>
      </c>
      <c r="C3978" t="s">
        <v>43</v>
      </c>
      <c r="D3978" t="s">
        <v>16</v>
      </c>
      <c r="E3978">
        <v>99</v>
      </c>
      <c r="F3978">
        <v>10</v>
      </c>
      <c r="G3978">
        <v>990</v>
      </c>
      <c r="H3978" t="s">
        <v>7</v>
      </c>
      <c r="I3978" t="s">
        <v>10</v>
      </c>
      <c r="J3978" t="s">
        <v>21</v>
      </c>
    </row>
    <row r="3979" spans="1:10" x14ac:dyDescent="0.35">
      <c r="A3979">
        <v>43460</v>
      </c>
      <c r="B3979" t="s">
        <v>12</v>
      </c>
      <c r="C3979" t="s">
        <v>45</v>
      </c>
      <c r="D3979" t="s">
        <v>16</v>
      </c>
      <c r="E3979">
        <v>99</v>
      </c>
      <c r="F3979">
        <v>5</v>
      </c>
      <c r="G3979">
        <v>495</v>
      </c>
      <c r="H3979" t="s">
        <v>7</v>
      </c>
      <c r="I3979" t="s">
        <v>9</v>
      </c>
      <c r="J3979" t="s">
        <v>22</v>
      </c>
    </row>
    <row r="3980" spans="1:10" x14ac:dyDescent="0.35">
      <c r="A3980">
        <v>43460</v>
      </c>
      <c r="B3980" t="s">
        <v>5</v>
      </c>
      <c r="C3980" t="s">
        <v>40</v>
      </c>
      <c r="D3980" t="s">
        <v>17</v>
      </c>
      <c r="E3980">
        <v>199</v>
      </c>
      <c r="F3980">
        <v>1</v>
      </c>
      <c r="G3980">
        <v>199</v>
      </c>
      <c r="H3980" t="s">
        <v>8</v>
      </c>
      <c r="I3980" t="s">
        <v>10</v>
      </c>
      <c r="J3980" t="s">
        <v>20</v>
      </c>
    </row>
    <row r="3981" spans="1:10" x14ac:dyDescent="0.35">
      <c r="A3981">
        <v>43460</v>
      </c>
      <c r="B3981" t="s">
        <v>12</v>
      </c>
      <c r="C3981" t="s">
        <v>42</v>
      </c>
      <c r="D3981" t="s">
        <v>13</v>
      </c>
      <c r="E3981">
        <v>299</v>
      </c>
      <c r="F3981">
        <v>8</v>
      </c>
      <c r="G3981">
        <v>2392</v>
      </c>
      <c r="H3981" t="s">
        <v>8</v>
      </c>
      <c r="I3981" t="s">
        <v>10</v>
      </c>
      <c r="J3981" t="s">
        <v>23</v>
      </c>
    </row>
    <row r="3982" spans="1:10" x14ac:dyDescent="0.35">
      <c r="A3982">
        <v>43461</v>
      </c>
      <c r="B3982" t="s">
        <v>14</v>
      </c>
      <c r="C3982" t="s">
        <v>40</v>
      </c>
      <c r="D3982" t="s">
        <v>15</v>
      </c>
      <c r="E3982">
        <v>399</v>
      </c>
      <c r="F3982">
        <v>3</v>
      </c>
      <c r="G3982">
        <v>1197</v>
      </c>
      <c r="H3982" t="s">
        <v>7</v>
      </c>
      <c r="I3982" t="s">
        <v>9</v>
      </c>
      <c r="J3982" t="s">
        <v>22</v>
      </c>
    </row>
    <row r="3983" spans="1:10" x14ac:dyDescent="0.35">
      <c r="A3983">
        <v>43461</v>
      </c>
      <c r="B3983" t="s">
        <v>14</v>
      </c>
      <c r="C3983" t="s">
        <v>42</v>
      </c>
      <c r="D3983" t="s">
        <v>6</v>
      </c>
      <c r="E3983">
        <v>499</v>
      </c>
      <c r="F3983">
        <v>6</v>
      </c>
      <c r="G3983">
        <v>2994</v>
      </c>
      <c r="H3983" t="s">
        <v>7</v>
      </c>
      <c r="I3983" t="s">
        <v>10</v>
      </c>
      <c r="J3983" t="s">
        <v>21</v>
      </c>
    </row>
    <row r="3984" spans="1:10" x14ac:dyDescent="0.35">
      <c r="A3984">
        <v>43461</v>
      </c>
      <c r="B3984" t="s">
        <v>14</v>
      </c>
      <c r="C3984" t="s">
        <v>45</v>
      </c>
      <c r="D3984" t="s">
        <v>6</v>
      </c>
      <c r="E3984">
        <v>499</v>
      </c>
      <c r="F3984">
        <v>1</v>
      </c>
      <c r="G3984">
        <v>499</v>
      </c>
      <c r="H3984" t="s">
        <v>8</v>
      </c>
      <c r="I3984" t="s">
        <v>10</v>
      </c>
      <c r="J3984" t="s">
        <v>22</v>
      </c>
    </row>
    <row r="3985" spans="1:10" x14ac:dyDescent="0.35">
      <c r="A3985">
        <v>43461</v>
      </c>
      <c r="B3985" t="s">
        <v>12</v>
      </c>
      <c r="C3985" t="s">
        <v>44</v>
      </c>
      <c r="D3985" t="s">
        <v>16</v>
      </c>
      <c r="E3985">
        <v>99</v>
      </c>
      <c r="F3985">
        <v>6</v>
      </c>
      <c r="G3985">
        <v>594</v>
      </c>
      <c r="H3985" t="s">
        <v>7</v>
      </c>
      <c r="I3985" t="s">
        <v>10</v>
      </c>
      <c r="J3985" t="s">
        <v>23</v>
      </c>
    </row>
    <row r="3986" spans="1:10" x14ac:dyDescent="0.35">
      <c r="A3986">
        <v>43461</v>
      </c>
      <c r="B3986" t="s">
        <v>5</v>
      </c>
      <c r="C3986" t="s">
        <v>45</v>
      </c>
      <c r="D3986" t="s">
        <v>13</v>
      </c>
      <c r="E3986">
        <v>299</v>
      </c>
      <c r="F3986">
        <v>4</v>
      </c>
      <c r="G3986">
        <v>1196</v>
      </c>
      <c r="H3986" t="s">
        <v>7</v>
      </c>
      <c r="I3986" t="s">
        <v>10</v>
      </c>
      <c r="J3986" t="s">
        <v>20</v>
      </c>
    </row>
    <row r="3987" spans="1:10" x14ac:dyDescent="0.35">
      <c r="A3987">
        <v>43461</v>
      </c>
      <c r="B3987" t="s">
        <v>12</v>
      </c>
      <c r="C3987" t="s">
        <v>40</v>
      </c>
      <c r="D3987" t="s">
        <v>16</v>
      </c>
      <c r="E3987">
        <v>99</v>
      </c>
      <c r="F3987">
        <v>8</v>
      </c>
      <c r="G3987">
        <v>792</v>
      </c>
      <c r="H3987" t="s">
        <v>8</v>
      </c>
      <c r="I3987" t="s">
        <v>10</v>
      </c>
      <c r="J3987" t="s">
        <v>22</v>
      </c>
    </row>
    <row r="3988" spans="1:10" x14ac:dyDescent="0.35">
      <c r="A3988">
        <v>43461</v>
      </c>
      <c r="B3988" t="s">
        <v>14</v>
      </c>
      <c r="C3988" t="s">
        <v>40</v>
      </c>
      <c r="D3988" t="s">
        <v>17</v>
      </c>
      <c r="E3988">
        <v>199</v>
      </c>
      <c r="F3988">
        <v>10</v>
      </c>
      <c r="G3988">
        <v>1990</v>
      </c>
      <c r="H3988" t="s">
        <v>7</v>
      </c>
      <c r="I3988" t="s">
        <v>10</v>
      </c>
      <c r="J3988" t="s">
        <v>24</v>
      </c>
    </row>
    <row r="3989" spans="1:10" x14ac:dyDescent="0.35">
      <c r="A3989">
        <v>43461</v>
      </c>
      <c r="B3989" t="s">
        <v>12</v>
      </c>
      <c r="C3989" t="s">
        <v>43</v>
      </c>
      <c r="D3989" t="s">
        <v>15</v>
      </c>
      <c r="E3989">
        <v>399</v>
      </c>
      <c r="F3989">
        <v>1</v>
      </c>
      <c r="G3989">
        <v>399</v>
      </c>
      <c r="H3989" t="s">
        <v>8</v>
      </c>
      <c r="I3989" t="s">
        <v>10</v>
      </c>
      <c r="J3989" t="s">
        <v>22</v>
      </c>
    </row>
    <row r="3990" spans="1:10" x14ac:dyDescent="0.35">
      <c r="A3990">
        <v>43462</v>
      </c>
      <c r="B3990" t="s">
        <v>12</v>
      </c>
      <c r="C3990" t="s">
        <v>42</v>
      </c>
      <c r="D3990" t="s">
        <v>16</v>
      </c>
      <c r="E3990">
        <v>99</v>
      </c>
      <c r="F3990">
        <v>2</v>
      </c>
      <c r="G3990">
        <v>198</v>
      </c>
      <c r="H3990" t="s">
        <v>7</v>
      </c>
      <c r="I3990" t="s">
        <v>10</v>
      </c>
      <c r="J3990" t="s">
        <v>20</v>
      </c>
    </row>
    <row r="3991" spans="1:10" x14ac:dyDescent="0.35">
      <c r="A3991">
        <v>43463</v>
      </c>
      <c r="B3991" t="s">
        <v>14</v>
      </c>
      <c r="C3991" t="s">
        <v>40</v>
      </c>
      <c r="D3991" t="s">
        <v>15</v>
      </c>
      <c r="E3991">
        <v>399</v>
      </c>
      <c r="F3991">
        <v>1</v>
      </c>
      <c r="G3991">
        <v>399</v>
      </c>
      <c r="H3991" t="s">
        <v>7</v>
      </c>
      <c r="I3991" t="s">
        <v>10</v>
      </c>
      <c r="J3991" t="s">
        <v>22</v>
      </c>
    </row>
    <row r="3992" spans="1:10" x14ac:dyDescent="0.35">
      <c r="A3992">
        <v>43463</v>
      </c>
      <c r="B3992" t="s">
        <v>14</v>
      </c>
      <c r="C3992" t="s">
        <v>41</v>
      </c>
      <c r="D3992" t="s">
        <v>6</v>
      </c>
      <c r="E3992">
        <v>499</v>
      </c>
      <c r="F3992">
        <v>5</v>
      </c>
      <c r="G3992">
        <v>2495</v>
      </c>
      <c r="H3992" t="s">
        <v>7</v>
      </c>
      <c r="I3992" t="s">
        <v>10</v>
      </c>
      <c r="J3992" t="s">
        <v>22</v>
      </c>
    </row>
    <row r="3993" spans="1:10" x14ac:dyDescent="0.35">
      <c r="A3993">
        <v>43463</v>
      </c>
      <c r="B3993" t="s">
        <v>5</v>
      </c>
      <c r="C3993" t="s">
        <v>40</v>
      </c>
      <c r="D3993" t="s">
        <v>15</v>
      </c>
      <c r="E3993">
        <v>399</v>
      </c>
      <c r="F3993">
        <v>2</v>
      </c>
      <c r="G3993">
        <v>798</v>
      </c>
      <c r="H3993" t="s">
        <v>7</v>
      </c>
      <c r="I3993" t="s">
        <v>10</v>
      </c>
      <c r="J3993" t="s">
        <v>22</v>
      </c>
    </row>
    <row r="3994" spans="1:10" x14ac:dyDescent="0.35">
      <c r="A3994">
        <v>43463</v>
      </c>
      <c r="B3994" t="s">
        <v>12</v>
      </c>
      <c r="C3994" t="s">
        <v>41</v>
      </c>
      <c r="D3994" t="s">
        <v>17</v>
      </c>
      <c r="E3994">
        <v>199</v>
      </c>
      <c r="F3994">
        <v>6</v>
      </c>
      <c r="G3994">
        <v>1194</v>
      </c>
      <c r="H3994" t="s">
        <v>7</v>
      </c>
      <c r="I3994" t="s">
        <v>10</v>
      </c>
      <c r="J3994" t="s">
        <v>20</v>
      </c>
    </row>
    <row r="3995" spans="1:10" x14ac:dyDescent="0.35">
      <c r="A3995">
        <v>43463</v>
      </c>
      <c r="B3995" t="s">
        <v>5</v>
      </c>
      <c r="C3995" t="s">
        <v>41</v>
      </c>
      <c r="D3995" t="s">
        <v>17</v>
      </c>
      <c r="E3995">
        <v>199</v>
      </c>
      <c r="F3995">
        <v>3</v>
      </c>
      <c r="G3995">
        <v>597</v>
      </c>
      <c r="H3995" t="s">
        <v>7</v>
      </c>
      <c r="I3995" t="s">
        <v>10</v>
      </c>
      <c r="J3995" t="s">
        <v>21</v>
      </c>
    </row>
    <row r="3996" spans="1:10" x14ac:dyDescent="0.35">
      <c r="A3996">
        <v>43463</v>
      </c>
      <c r="B3996" t="s">
        <v>12</v>
      </c>
      <c r="C3996" t="s">
        <v>45</v>
      </c>
      <c r="D3996" t="s">
        <v>13</v>
      </c>
      <c r="E3996">
        <v>299</v>
      </c>
      <c r="F3996">
        <v>5</v>
      </c>
      <c r="G3996">
        <v>1495</v>
      </c>
      <c r="H3996" t="s">
        <v>7</v>
      </c>
      <c r="I3996" t="s">
        <v>10</v>
      </c>
      <c r="J3996" t="s">
        <v>22</v>
      </c>
    </row>
    <row r="3997" spans="1:10" x14ac:dyDescent="0.35">
      <c r="A3997">
        <v>43463</v>
      </c>
      <c r="B3997" t="s">
        <v>14</v>
      </c>
      <c r="C3997" t="s">
        <v>40</v>
      </c>
      <c r="D3997" t="s">
        <v>15</v>
      </c>
      <c r="E3997">
        <v>399</v>
      </c>
      <c r="F3997">
        <v>6</v>
      </c>
      <c r="G3997">
        <v>2394</v>
      </c>
      <c r="H3997" t="s">
        <v>8</v>
      </c>
      <c r="I3997" t="s">
        <v>10</v>
      </c>
      <c r="J3997" t="s">
        <v>20</v>
      </c>
    </row>
    <row r="3998" spans="1:10" x14ac:dyDescent="0.35">
      <c r="A3998">
        <v>43463</v>
      </c>
      <c r="B3998" t="s">
        <v>12</v>
      </c>
      <c r="C3998" t="s">
        <v>44</v>
      </c>
      <c r="D3998" t="s">
        <v>16</v>
      </c>
      <c r="E3998">
        <v>99</v>
      </c>
      <c r="F3998">
        <v>5</v>
      </c>
      <c r="G3998">
        <v>495</v>
      </c>
      <c r="H3998" t="s">
        <v>7</v>
      </c>
      <c r="I3998" t="s">
        <v>10</v>
      </c>
      <c r="J3998" t="s">
        <v>22</v>
      </c>
    </row>
    <row r="3999" spans="1:10" x14ac:dyDescent="0.35">
      <c r="A3999">
        <v>43464</v>
      </c>
      <c r="B3999" t="s">
        <v>14</v>
      </c>
      <c r="C3999" t="s">
        <v>40</v>
      </c>
      <c r="D3999" t="s">
        <v>17</v>
      </c>
      <c r="E3999">
        <v>199</v>
      </c>
      <c r="F3999">
        <v>4</v>
      </c>
      <c r="G3999">
        <v>796</v>
      </c>
      <c r="H3999" t="s">
        <v>7</v>
      </c>
      <c r="I3999" t="s">
        <v>10</v>
      </c>
      <c r="J3999" t="s">
        <v>22</v>
      </c>
    </row>
    <row r="4000" spans="1:10" x14ac:dyDescent="0.35">
      <c r="A4000">
        <v>43464</v>
      </c>
      <c r="B4000" t="s">
        <v>14</v>
      </c>
      <c r="C4000" t="s">
        <v>43</v>
      </c>
      <c r="D4000" t="s">
        <v>17</v>
      </c>
      <c r="E4000">
        <v>199</v>
      </c>
      <c r="F4000">
        <v>1</v>
      </c>
      <c r="G4000">
        <v>199</v>
      </c>
      <c r="H4000" t="s">
        <v>7</v>
      </c>
      <c r="I4000" t="s">
        <v>10</v>
      </c>
      <c r="J4000" t="s">
        <v>22</v>
      </c>
    </row>
    <row r="4001" spans="1:10" x14ac:dyDescent="0.35">
      <c r="A4001">
        <v>43464</v>
      </c>
      <c r="B4001" t="s">
        <v>12</v>
      </c>
      <c r="C4001" t="s">
        <v>40</v>
      </c>
      <c r="D4001" t="s">
        <v>15</v>
      </c>
      <c r="E4001">
        <v>399</v>
      </c>
      <c r="F4001">
        <v>4</v>
      </c>
      <c r="G4001">
        <v>1596</v>
      </c>
      <c r="H4001" t="s">
        <v>8</v>
      </c>
      <c r="I4001" t="s">
        <v>10</v>
      </c>
      <c r="J4001" t="s">
        <v>23</v>
      </c>
    </row>
    <row r="4002" spans="1:10" x14ac:dyDescent="0.35">
      <c r="A4002">
        <v>43464</v>
      </c>
      <c r="B4002" t="s">
        <v>14</v>
      </c>
      <c r="C4002" t="s">
        <v>40</v>
      </c>
      <c r="D4002" t="s">
        <v>13</v>
      </c>
      <c r="E4002">
        <v>299</v>
      </c>
      <c r="F4002">
        <v>9</v>
      </c>
      <c r="G4002">
        <v>2691</v>
      </c>
      <c r="H4002" t="s">
        <v>7</v>
      </c>
      <c r="I4002" t="s">
        <v>10</v>
      </c>
      <c r="J4002" t="s">
        <v>22</v>
      </c>
    </row>
    <row r="4003" spans="1:10" x14ac:dyDescent="0.35">
      <c r="A4003">
        <v>43464</v>
      </c>
      <c r="B4003" t="s">
        <v>14</v>
      </c>
      <c r="C4003" t="s">
        <v>45</v>
      </c>
      <c r="D4003" t="s">
        <v>15</v>
      </c>
      <c r="E4003">
        <v>399</v>
      </c>
      <c r="F4003">
        <v>3</v>
      </c>
      <c r="G4003">
        <v>1197</v>
      </c>
      <c r="H4003" t="s">
        <v>7</v>
      </c>
      <c r="I4003" t="s">
        <v>10</v>
      </c>
      <c r="J4003" t="s">
        <v>22</v>
      </c>
    </row>
    <row r="4004" spans="1:10" x14ac:dyDescent="0.35">
      <c r="A4004">
        <v>43464</v>
      </c>
      <c r="B4004" t="s">
        <v>12</v>
      </c>
      <c r="C4004" t="s">
        <v>45</v>
      </c>
      <c r="D4004" t="s">
        <v>15</v>
      </c>
      <c r="E4004">
        <v>399</v>
      </c>
      <c r="F4004">
        <v>10</v>
      </c>
      <c r="G4004">
        <v>3990</v>
      </c>
      <c r="H4004" t="s">
        <v>7</v>
      </c>
      <c r="I4004" t="s">
        <v>10</v>
      </c>
      <c r="J4004" t="s">
        <v>22</v>
      </c>
    </row>
    <row r="4005" spans="1:10" x14ac:dyDescent="0.35">
      <c r="A4005">
        <v>43464</v>
      </c>
      <c r="B4005" t="s">
        <v>12</v>
      </c>
      <c r="C4005" t="s">
        <v>40</v>
      </c>
      <c r="D4005" t="s">
        <v>15</v>
      </c>
      <c r="E4005">
        <v>399</v>
      </c>
      <c r="F4005">
        <v>4</v>
      </c>
      <c r="G4005">
        <v>1596</v>
      </c>
      <c r="H4005" t="s">
        <v>7</v>
      </c>
      <c r="I4005" t="s">
        <v>10</v>
      </c>
      <c r="J4005" t="s">
        <v>20</v>
      </c>
    </row>
    <row r="4006" spans="1:10" x14ac:dyDescent="0.35">
      <c r="A4006">
        <v>43464</v>
      </c>
      <c r="B4006" t="s">
        <v>12</v>
      </c>
      <c r="C4006" t="s">
        <v>44</v>
      </c>
      <c r="D4006" t="s">
        <v>15</v>
      </c>
      <c r="E4006">
        <v>399</v>
      </c>
      <c r="F4006">
        <v>6</v>
      </c>
      <c r="G4006">
        <v>2394</v>
      </c>
      <c r="H4006" t="s">
        <v>8</v>
      </c>
      <c r="I4006" t="s">
        <v>10</v>
      </c>
      <c r="J4006" t="s">
        <v>20</v>
      </c>
    </row>
    <row r="4007" spans="1:10" x14ac:dyDescent="0.35">
      <c r="A4007">
        <v>43464</v>
      </c>
      <c r="B4007" t="s">
        <v>14</v>
      </c>
      <c r="C4007" t="s">
        <v>44</v>
      </c>
      <c r="D4007" t="s">
        <v>16</v>
      </c>
      <c r="E4007">
        <v>99</v>
      </c>
      <c r="F4007">
        <v>9</v>
      </c>
      <c r="G4007">
        <v>891</v>
      </c>
      <c r="H4007" t="s">
        <v>7</v>
      </c>
      <c r="I4007" t="s">
        <v>10</v>
      </c>
      <c r="J4007" t="s">
        <v>24</v>
      </c>
    </row>
    <row r="4008" spans="1:10" x14ac:dyDescent="0.35">
      <c r="A4008">
        <v>43464</v>
      </c>
      <c r="B4008" t="s">
        <v>5</v>
      </c>
      <c r="C4008" t="s">
        <v>43</v>
      </c>
      <c r="D4008" t="s">
        <v>6</v>
      </c>
      <c r="E4008">
        <v>499</v>
      </c>
      <c r="F4008">
        <v>2</v>
      </c>
      <c r="G4008">
        <v>998</v>
      </c>
      <c r="H4008" t="s">
        <v>8</v>
      </c>
      <c r="I4008" t="s">
        <v>10</v>
      </c>
      <c r="J4008" t="s">
        <v>20</v>
      </c>
    </row>
    <row r="4009" spans="1:10" x14ac:dyDescent="0.35">
      <c r="A4009">
        <v>43464</v>
      </c>
      <c r="B4009" t="s">
        <v>12</v>
      </c>
      <c r="C4009" t="s">
        <v>40</v>
      </c>
      <c r="D4009" t="s">
        <v>15</v>
      </c>
      <c r="E4009">
        <v>399</v>
      </c>
      <c r="F4009">
        <v>5</v>
      </c>
      <c r="G4009">
        <v>1995</v>
      </c>
      <c r="H4009" t="s">
        <v>7</v>
      </c>
      <c r="I4009" t="s">
        <v>10</v>
      </c>
      <c r="J4009" t="s">
        <v>22</v>
      </c>
    </row>
    <row r="4010" spans="1:10" x14ac:dyDescent="0.35">
      <c r="A4010">
        <v>43464</v>
      </c>
      <c r="B4010" t="s">
        <v>5</v>
      </c>
      <c r="C4010" t="s">
        <v>44</v>
      </c>
      <c r="D4010" t="s">
        <v>6</v>
      </c>
      <c r="E4010">
        <v>499</v>
      </c>
      <c r="F4010">
        <v>5</v>
      </c>
      <c r="G4010">
        <v>2495</v>
      </c>
      <c r="H4010" t="s">
        <v>8</v>
      </c>
      <c r="I4010" t="s">
        <v>10</v>
      </c>
      <c r="J4010" t="s">
        <v>22</v>
      </c>
    </row>
    <row r="4011" spans="1:10" x14ac:dyDescent="0.35">
      <c r="A4011">
        <v>43464</v>
      </c>
      <c r="B4011" t="s">
        <v>14</v>
      </c>
      <c r="C4011" t="s">
        <v>42</v>
      </c>
      <c r="D4011" t="s">
        <v>17</v>
      </c>
      <c r="E4011">
        <v>199</v>
      </c>
      <c r="F4011">
        <v>1</v>
      </c>
      <c r="G4011">
        <v>199</v>
      </c>
      <c r="H4011" t="s">
        <v>7</v>
      </c>
      <c r="I4011" t="s">
        <v>10</v>
      </c>
      <c r="J4011" t="s">
        <v>23</v>
      </c>
    </row>
    <row r="4012" spans="1:10" x14ac:dyDescent="0.35">
      <c r="A4012">
        <v>43464</v>
      </c>
      <c r="B4012" t="s">
        <v>14</v>
      </c>
      <c r="C4012" t="s">
        <v>40</v>
      </c>
      <c r="D4012" t="s">
        <v>6</v>
      </c>
      <c r="E4012">
        <v>499</v>
      </c>
      <c r="F4012">
        <v>6</v>
      </c>
      <c r="G4012">
        <v>2994</v>
      </c>
      <c r="H4012" t="s">
        <v>7</v>
      </c>
      <c r="I4012" t="s">
        <v>10</v>
      </c>
      <c r="J4012" t="s">
        <v>22</v>
      </c>
    </row>
    <row r="4013" spans="1:10" x14ac:dyDescent="0.35">
      <c r="A4013">
        <v>43464</v>
      </c>
      <c r="B4013" t="s">
        <v>5</v>
      </c>
      <c r="C4013" t="s">
        <v>41</v>
      </c>
      <c r="D4013" t="s">
        <v>15</v>
      </c>
      <c r="E4013">
        <v>399</v>
      </c>
      <c r="F4013">
        <v>7</v>
      </c>
      <c r="G4013">
        <v>2793</v>
      </c>
      <c r="H4013" t="s">
        <v>7</v>
      </c>
      <c r="I4013" t="s">
        <v>10</v>
      </c>
      <c r="J4013" t="s">
        <v>22</v>
      </c>
    </row>
    <row r="4014" spans="1:10" x14ac:dyDescent="0.35">
      <c r="A4014">
        <v>43464</v>
      </c>
      <c r="B4014" t="s">
        <v>14</v>
      </c>
      <c r="C4014" t="s">
        <v>45</v>
      </c>
      <c r="D4014" t="s">
        <v>6</v>
      </c>
      <c r="E4014">
        <v>499</v>
      </c>
      <c r="F4014">
        <v>6</v>
      </c>
      <c r="G4014">
        <v>2994</v>
      </c>
      <c r="H4014" t="s">
        <v>7</v>
      </c>
      <c r="I4014" t="s">
        <v>10</v>
      </c>
      <c r="J4014" t="s">
        <v>21</v>
      </c>
    </row>
    <row r="4015" spans="1:10" x14ac:dyDescent="0.35">
      <c r="A4015">
        <v>43464</v>
      </c>
      <c r="B4015" t="s">
        <v>5</v>
      </c>
      <c r="C4015" t="s">
        <v>43</v>
      </c>
      <c r="D4015" t="s">
        <v>13</v>
      </c>
      <c r="E4015">
        <v>299</v>
      </c>
      <c r="F4015">
        <v>7</v>
      </c>
      <c r="G4015">
        <v>2093</v>
      </c>
      <c r="H4015" t="s">
        <v>7</v>
      </c>
      <c r="I4015" t="s">
        <v>10</v>
      </c>
      <c r="J4015" t="s">
        <v>22</v>
      </c>
    </row>
    <row r="4016" spans="1:10" x14ac:dyDescent="0.35">
      <c r="A4016">
        <v>43464</v>
      </c>
      <c r="B4016" t="s">
        <v>5</v>
      </c>
      <c r="C4016" t="s">
        <v>45</v>
      </c>
      <c r="D4016" t="s">
        <v>16</v>
      </c>
      <c r="E4016">
        <v>99</v>
      </c>
      <c r="F4016">
        <v>1</v>
      </c>
      <c r="G4016">
        <v>99</v>
      </c>
      <c r="H4016" t="s">
        <v>8</v>
      </c>
      <c r="I4016" t="s">
        <v>10</v>
      </c>
      <c r="J4016" t="s">
        <v>24</v>
      </c>
    </row>
    <row r="4017" spans="1:10" x14ac:dyDescent="0.35">
      <c r="A4017">
        <v>43464</v>
      </c>
      <c r="B4017" t="s">
        <v>12</v>
      </c>
      <c r="C4017" t="s">
        <v>41</v>
      </c>
      <c r="D4017" t="s">
        <v>6</v>
      </c>
      <c r="E4017">
        <v>499</v>
      </c>
      <c r="F4017">
        <v>8</v>
      </c>
      <c r="G4017">
        <v>3992</v>
      </c>
      <c r="H4017" t="s">
        <v>7</v>
      </c>
      <c r="I4017" t="s">
        <v>10</v>
      </c>
      <c r="J4017" t="s">
        <v>20</v>
      </c>
    </row>
    <row r="4018" spans="1:10" x14ac:dyDescent="0.35">
      <c r="A4018">
        <v>43465</v>
      </c>
      <c r="B4018" t="s">
        <v>14</v>
      </c>
      <c r="C4018" t="s">
        <v>40</v>
      </c>
      <c r="D4018" t="s">
        <v>16</v>
      </c>
      <c r="E4018">
        <v>99</v>
      </c>
      <c r="F4018">
        <v>8</v>
      </c>
      <c r="G4018">
        <v>792</v>
      </c>
      <c r="H4018" t="s">
        <v>7</v>
      </c>
      <c r="I4018" t="s">
        <v>10</v>
      </c>
      <c r="J4018" t="s">
        <v>22</v>
      </c>
    </row>
    <row r="4019" spans="1:10" x14ac:dyDescent="0.35">
      <c r="A4019">
        <v>43465</v>
      </c>
      <c r="B4019" t="s">
        <v>5</v>
      </c>
      <c r="C4019" t="s">
        <v>41</v>
      </c>
      <c r="D4019" t="s">
        <v>6</v>
      </c>
      <c r="E4019">
        <v>499</v>
      </c>
      <c r="F4019">
        <v>8</v>
      </c>
      <c r="G4019">
        <v>3992</v>
      </c>
      <c r="H4019" t="s">
        <v>7</v>
      </c>
      <c r="I4019" t="s">
        <v>10</v>
      </c>
      <c r="J4019" t="s">
        <v>22</v>
      </c>
    </row>
    <row r="4020" spans="1:10" x14ac:dyDescent="0.35">
      <c r="A4020">
        <v>43465</v>
      </c>
      <c r="B4020" t="s">
        <v>5</v>
      </c>
      <c r="C4020" t="s">
        <v>42</v>
      </c>
      <c r="D4020" t="s">
        <v>15</v>
      </c>
      <c r="E4020">
        <v>399</v>
      </c>
      <c r="F4020">
        <v>6</v>
      </c>
      <c r="G4020">
        <v>2394</v>
      </c>
      <c r="H4020" t="s">
        <v>8</v>
      </c>
      <c r="I4020" t="s">
        <v>10</v>
      </c>
      <c r="J4020" t="s">
        <v>23</v>
      </c>
    </row>
    <row r="4021" spans="1:10" x14ac:dyDescent="0.35">
      <c r="A4021">
        <v>43465</v>
      </c>
      <c r="B4021" t="s">
        <v>5</v>
      </c>
      <c r="C4021" t="s">
        <v>45</v>
      </c>
      <c r="D4021" t="s">
        <v>17</v>
      </c>
      <c r="E4021">
        <v>199</v>
      </c>
      <c r="F4021">
        <v>8</v>
      </c>
      <c r="G4021">
        <v>1592</v>
      </c>
      <c r="H4021" t="s">
        <v>7</v>
      </c>
      <c r="I4021" t="s">
        <v>10</v>
      </c>
      <c r="J4021" t="s">
        <v>22</v>
      </c>
    </row>
    <row r="4022" spans="1:10" x14ac:dyDescent="0.35">
      <c r="A4022">
        <v>43465</v>
      </c>
      <c r="B4022" t="s">
        <v>5</v>
      </c>
      <c r="C4022" t="s">
        <v>43</v>
      </c>
      <c r="D4022" t="s">
        <v>15</v>
      </c>
      <c r="E4022">
        <v>399</v>
      </c>
      <c r="F4022">
        <v>9</v>
      </c>
      <c r="G4022">
        <v>3591</v>
      </c>
      <c r="H4022" t="s">
        <v>7</v>
      </c>
      <c r="I4022" t="s">
        <v>10</v>
      </c>
      <c r="J4022" t="s">
        <v>23</v>
      </c>
    </row>
    <row r="4023" spans="1:10" x14ac:dyDescent="0.35">
      <c r="A4023">
        <v>43465</v>
      </c>
      <c r="B4023" t="s">
        <v>5</v>
      </c>
      <c r="C4023" t="s">
        <v>41</v>
      </c>
      <c r="D4023" t="s">
        <v>13</v>
      </c>
      <c r="E4023">
        <v>299</v>
      </c>
      <c r="F4023">
        <v>2</v>
      </c>
      <c r="G4023">
        <v>598</v>
      </c>
      <c r="H4023" t="s">
        <v>7</v>
      </c>
      <c r="I4023" t="s">
        <v>10</v>
      </c>
      <c r="J4023" t="s">
        <v>21</v>
      </c>
    </row>
    <row r="4024" spans="1:10" x14ac:dyDescent="0.35">
      <c r="A4024">
        <v>43465</v>
      </c>
      <c r="B4024" t="s">
        <v>5</v>
      </c>
      <c r="C4024" t="s">
        <v>40</v>
      </c>
      <c r="D4024" t="s">
        <v>6</v>
      </c>
      <c r="E4024">
        <v>499</v>
      </c>
      <c r="F4024">
        <v>10</v>
      </c>
      <c r="G4024">
        <v>4990</v>
      </c>
      <c r="H4024" t="s">
        <v>8</v>
      </c>
      <c r="I4024" t="s">
        <v>10</v>
      </c>
      <c r="J4024" t="s">
        <v>22</v>
      </c>
    </row>
    <row r="4025" spans="1:10" x14ac:dyDescent="0.35">
      <c r="A4025">
        <v>43466</v>
      </c>
      <c r="B4025" t="s">
        <v>12</v>
      </c>
      <c r="C4025" t="s">
        <v>40</v>
      </c>
      <c r="D4025" t="s">
        <v>15</v>
      </c>
      <c r="E4025">
        <v>399</v>
      </c>
      <c r="F4025">
        <v>6</v>
      </c>
      <c r="G4025">
        <v>2394</v>
      </c>
      <c r="H4025" t="s">
        <v>8</v>
      </c>
      <c r="I4025" t="s">
        <v>10</v>
      </c>
      <c r="J4025" t="s">
        <v>23</v>
      </c>
    </row>
    <row r="4026" spans="1:10" x14ac:dyDescent="0.35">
      <c r="A4026">
        <v>43466</v>
      </c>
      <c r="B4026" t="s">
        <v>12</v>
      </c>
      <c r="C4026" t="s">
        <v>40</v>
      </c>
      <c r="D4026" t="s">
        <v>6</v>
      </c>
      <c r="E4026">
        <v>499</v>
      </c>
      <c r="F4026">
        <v>8</v>
      </c>
      <c r="G4026">
        <v>3992</v>
      </c>
      <c r="H4026" t="s">
        <v>8</v>
      </c>
      <c r="I4026" t="s">
        <v>10</v>
      </c>
      <c r="J4026" t="s">
        <v>21</v>
      </c>
    </row>
    <row r="4027" spans="1:10" x14ac:dyDescent="0.35">
      <c r="A4027">
        <v>43466</v>
      </c>
      <c r="B4027" t="s">
        <v>5</v>
      </c>
      <c r="C4027" t="s">
        <v>42</v>
      </c>
      <c r="D4027" t="s">
        <v>13</v>
      </c>
      <c r="E4027">
        <v>299</v>
      </c>
      <c r="F4027">
        <v>8</v>
      </c>
      <c r="G4027">
        <v>2392</v>
      </c>
      <c r="H4027" t="s">
        <v>7</v>
      </c>
      <c r="I4027" t="s">
        <v>10</v>
      </c>
      <c r="J4027" t="s">
        <v>23</v>
      </c>
    </row>
    <row r="4028" spans="1:10" x14ac:dyDescent="0.35">
      <c r="A4028">
        <v>43467</v>
      </c>
      <c r="B4028" t="s">
        <v>12</v>
      </c>
      <c r="C4028" t="s">
        <v>42</v>
      </c>
      <c r="D4028" t="s">
        <v>6</v>
      </c>
      <c r="E4028">
        <v>499</v>
      </c>
      <c r="F4028">
        <v>3</v>
      </c>
      <c r="G4028">
        <v>1497</v>
      </c>
      <c r="H4028" t="s">
        <v>8</v>
      </c>
      <c r="I4028" t="s">
        <v>10</v>
      </c>
      <c r="J4028" t="s">
        <v>23</v>
      </c>
    </row>
    <row r="4029" spans="1:10" x14ac:dyDescent="0.35">
      <c r="A4029">
        <v>43467</v>
      </c>
      <c r="B4029" t="s">
        <v>5</v>
      </c>
      <c r="C4029" t="s">
        <v>42</v>
      </c>
      <c r="D4029" t="s">
        <v>13</v>
      </c>
      <c r="E4029">
        <v>299</v>
      </c>
      <c r="F4029">
        <v>10</v>
      </c>
      <c r="G4029">
        <v>2990</v>
      </c>
      <c r="H4029" t="s">
        <v>7</v>
      </c>
      <c r="I4029" t="s">
        <v>10</v>
      </c>
      <c r="J4029" t="s">
        <v>22</v>
      </c>
    </row>
    <row r="4030" spans="1:10" x14ac:dyDescent="0.35">
      <c r="A4030">
        <v>43467</v>
      </c>
      <c r="B4030" t="s">
        <v>5</v>
      </c>
      <c r="C4030" t="s">
        <v>44</v>
      </c>
      <c r="D4030" t="s">
        <v>6</v>
      </c>
      <c r="E4030">
        <v>499</v>
      </c>
      <c r="F4030">
        <v>6</v>
      </c>
      <c r="G4030">
        <v>2994</v>
      </c>
      <c r="H4030" t="s">
        <v>7</v>
      </c>
      <c r="I4030" t="s">
        <v>10</v>
      </c>
      <c r="J4030" t="s">
        <v>22</v>
      </c>
    </row>
    <row r="4031" spans="1:10" x14ac:dyDescent="0.35">
      <c r="A4031">
        <v>43467</v>
      </c>
      <c r="B4031" t="s">
        <v>14</v>
      </c>
      <c r="C4031" t="s">
        <v>45</v>
      </c>
      <c r="D4031" t="s">
        <v>17</v>
      </c>
      <c r="E4031">
        <v>199</v>
      </c>
      <c r="F4031">
        <v>6</v>
      </c>
      <c r="G4031">
        <v>1194</v>
      </c>
      <c r="H4031" t="s">
        <v>7</v>
      </c>
      <c r="I4031" t="s">
        <v>10</v>
      </c>
      <c r="J4031" t="s">
        <v>20</v>
      </c>
    </row>
    <row r="4032" spans="1:10" x14ac:dyDescent="0.35">
      <c r="A4032">
        <v>43468</v>
      </c>
      <c r="B4032" t="s">
        <v>12</v>
      </c>
      <c r="C4032" t="s">
        <v>42</v>
      </c>
      <c r="D4032" t="s">
        <v>15</v>
      </c>
      <c r="E4032">
        <v>399</v>
      </c>
      <c r="F4032">
        <v>2</v>
      </c>
      <c r="G4032">
        <v>798</v>
      </c>
      <c r="H4032" t="s">
        <v>7</v>
      </c>
      <c r="I4032" t="s">
        <v>10</v>
      </c>
      <c r="J4032" t="s">
        <v>23</v>
      </c>
    </row>
    <row r="4033" spans="1:10" x14ac:dyDescent="0.35">
      <c r="A4033">
        <v>43469</v>
      </c>
      <c r="B4033" t="s">
        <v>5</v>
      </c>
      <c r="C4033" t="s">
        <v>45</v>
      </c>
      <c r="D4033" t="s">
        <v>17</v>
      </c>
      <c r="E4033">
        <v>199</v>
      </c>
      <c r="F4033">
        <v>10</v>
      </c>
      <c r="G4033">
        <v>1990</v>
      </c>
      <c r="H4033" t="s">
        <v>7</v>
      </c>
      <c r="I4033" t="s">
        <v>10</v>
      </c>
      <c r="J4033" t="s">
        <v>23</v>
      </c>
    </row>
    <row r="4034" spans="1:10" x14ac:dyDescent="0.35">
      <c r="A4034">
        <v>43470</v>
      </c>
      <c r="B4034" t="s">
        <v>5</v>
      </c>
      <c r="C4034" t="s">
        <v>45</v>
      </c>
      <c r="D4034" t="s">
        <v>15</v>
      </c>
      <c r="E4034">
        <v>399</v>
      </c>
      <c r="F4034">
        <v>10</v>
      </c>
      <c r="G4034">
        <v>3990</v>
      </c>
      <c r="H4034" t="s">
        <v>7</v>
      </c>
      <c r="I4034" t="s">
        <v>10</v>
      </c>
      <c r="J4034" t="s">
        <v>20</v>
      </c>
    </row>
    <row r="4035" spans="1:10" x14ac:dyDescent="0.35">
      <c r="A4035">
        <v>43470</v>
      </c>
      <c r="B4035" t="s">
        <v>12</v>
      </c>
      <c r="C4035" t="s">
        <v>42</v>
      </c>
      <c r="D4035" t="s">
        <v>15</v>
      </c>
      <c r="E4035">
        <v>399</v>
      </c>
      <c r="F4035">
        <v>3</v>
      </c>
      <c r="G4035">
        <v>1197</v>
      </c>
      <c r="H4035" t="s">
        <v>7</v>
      </c>
      <c r="I4035" t="s">
        <v>10</v>
      </c>
      <c r="J4035" t="s">
        <v>22</v>
      </c>
    </row>
    <row r="4036" spans="1:10" x14ac:dyDescent="0.35">
      <c r="A4036">
        <v>43470</v>
      </c>
      <c r="B4036" t="s">
        <v>14</v>
      </c>
      <c r="C4036" t="s">
        <v>43</v>
      </c>
      <c r="D4036" t="s">
        <v>13</v>
      </c>
      <c r="E4036">
        <v>299</v>
      </c>
      <c r="F4036">
        <v>9</v>
      </c>
      <c r="G4036">
        <v>2691</v>
      </c>
      <c r="H4036" t="s">
        <v>7</v>
      </c>
      <c r="I4036" t="s">
        <v>10</v>
      </c>
      <c r="J4036" t="s">
        <v>20</v>
      </c>
    </row>
    <row r="4037" spans="1:10" x14ac:dyDescent="0.35">
      <c r="A4037">
        <v>43470</v>
      </c>
      <c r="B4037" t="s">
        <v>12</v>
      </c>
      <c r="C4037" t="s">
        <v>40</v>
      </c>
      <c r="D4037" t="s">
        <v>13</v>
      </c>
      <c r="E4037">
        <v>299</v>
      </c>
      <c r="F4037">
        <v>5</v>
      </c>
      <c r="G4037">
        <v>1495</v>
      </c>
      <c r="H4037" t="s">
        <v>7</v>
      </c>
      <c r="I4037" t="s">
        <v>10</v>
      </c>
      <c r="J4037" t="s">
        <v>23</v>
      </c>
    </row>
    <row r="4038" spans="1:10" x14ac:dyDescent="0.35">
      <c r="A4038">
        <v>43470</v>
      </c>
      <c r="B4038" t="s">
        <v>14</v>
      </c>
      <c r="C4038" t="s">
        <v>41</v>
      </c>
      <c r="D4038" t="s">
        <v>16</v>
      </c>
      <c r="E4038">
        <v>99</v>
      </c>
      <c r="F4038">
        <v>10</v>
      </c>
      <c r="G4038">
        <v>990</v>
      </c>
      <c r="H4038" t="s">
        <v>7</v>
      </c>
      <c r="I4038" t="s">
        <v>10</v>
      </c>
      <c r="J4038" t="s">
        <v>20</v>
      </c>
    </row>
    <row r="4039" spans="1:10" x14ac:dyDescent="0.35">
      <c r="A4039">
        <v>43470</v>
      </c>
      <c r="B4039" t="s">
        <v>14</v>
      </c>
      <c r="C4039" t="s">
        <v>45</v>
      </c>
      <c r="D4039" t="s">
        <v>6</v>
      </c>
      <c r="E4039">
        <v>499</v>
      </c>
      <c r="F4039">
        <v>10</v>
      </c>
      <c r="G4039">
        <v>4990</v>
      </c>
      <c r="H4039" t="s">
        <v>7</v>
      </c>
      <c r="I4039" t="s">
        <v>10</v>
      </c>
      <c r="J4039" t="s">
        <v>23</v>
      </c>
    </row>
    <row r="4040" spans="1:10" x14ac:dyDescent="0.35">
      <c r="A4040">
        <v>43470</v>
      </c>
      <c r="B4040" t="s">
        <v>14</v>
      </c>
      <c r="C4040" t="s">
        <v>40</v>
      </c>
      <c r="D4040" t="s">
        <v>6</v>
      </c>
      <c r="E4040">
        <v>499</v>
      </c>
      <c r="F4040">
        <v>10</v>
      </c>
      <c r="G4040">
        <v>4990</v>
      </c>
      <c r="H4040" t="s">
        <v>7</v>
      </c>
      <c r="I4040" t="s">
        <v>10</v>
      </c>
      <c r="J4040" t="s">
        <v>22</v>
      </c>
    </row>
    <row r="4041" spans="1:10" x14ac:dyDescent="0.35">
      <c r="A4041">
        <v>43470</v>
      </c>
      <c r="B4041" t="s">
        <v>5</v>
      </c>
      <c r="C4041" t="s">
        <v>40</v>
      </c>
      <c r="D4041" t="s">
        <v>15</v>
      </c>
      <c r="E4041">
        <v>399</v>
      </c>
      <c r="F4041">
        <v>4</v>
      </c>
      <c r="G4041">
        <v>1596</v>
      </c>
      <c r="H4041" t="s">
        <v>8</v>
      </c>
      <c r="I4041" t="s">
        <v>10</v>
      </c>
      <c r="J4041" t="s">
        <v>22</v>
      </c>
    </row>
    <row r="4042" spans="1:10" x14ac:dyDescent="0.35">
      <c r="A4042">
        <v>43470</v>
      </c>
      <c r="B4042" t="s">
        <v>14</v>
      </c>
      <c r="C4042" t="s">
        <v>45</v>
      </c>
      <c r="D4042" t="s">
        <v>17</v>
      </c>
      <c r="E4042">
        <v>199</v>
      </c>
      <c r="F4042">
        <v>5</v>
      </c>
      <c r="G4042">
        <v>995</v>
      </c>
      <c r="H4042" t="s">
        <v>8</v>
      </c>
      <c r="I4042" t="s">
        <v>10</v>
      </c>
      <c r="J4042" t="s">
        <v>23</v>
      </c>
    </row>
    <row r="4043" spans="1:10" x14ac:dyDescent="0.35">
      <c r="A4043">
        <v>43471</v>
      </c>
      <c r="B4043" t="s">
        <v>14</v>
      </c>
      <c r="C4043" t="s">
        <v>43</v>
      </c>
      <c r="D4043" t="s">
        <v>6</v>
      </c>
      <c r="E4043">
        <v>499</v>
      </c>
      <c r="F4043">
        <v>6</v>
      </c>
      <c r="G4043">
        <v>2994</v>
      </c>
      <c r="H4043" t="s">
        <v>7</v>
      </c>
      <c r="I4043" t="s">
        <v>10</v>
      </c>
      <c r="J4043" t="s">
        <v>23</v>
      </c>
    </row>
    <row r="4044" spans="1:10" x14ac:dyDescent="0.35">
      <c r="A4044">
        <v>43471</v>
      </c>
      <c r="B4044" t="s">
        <v>14</v>
      </c>
      <c r="C4044" t="s">
        <v>41</v>
      </c>
      <c r="D4044" t="s">
        <v>13</v>
      </c>
      <c r="E4044">
        <v>299</v>
      </c>
      <c r="F4044">
        <v>6</v>
      </c>
      <c r="G4044">
        <v>1794</v>
      </c>
      <c r="H4044" t="s">
        <v>7</v>
      </c>
      <c r="I4044" t="s">
        <v>10</v>
      </c>
      <c r="J4044" t="s">
        <v>24</v>
      </c>
    </row>
    <row r="4045" spans="1:10" x14ac:dyDescent="0.35">
      <c r="A4045">
        <v>43471</v>
      </c>
      <c r="B4045" t="s">
        <v>14</v>
      </c>
      <c r="C4045" t="s">
        <v>43</v>
      </c>
      <c r="D4045" t="s">
        <v>16</v>
      </c>
      <c r="E4045">
        <v>99</v>
      </c>
      <c r="F4045">
        <v>6</v>
      </c>
      <c r="G4045">
        <v>594</v>
      </c>
      <c r="H4045" t="s">
        <v>7</v>
      </c>
      <c r="I4045" t="s">
        <v>10</v>
      </c>
      <c r="J4045" t="s">
        <v>20</v>
      </c>
    </row>
    <row r="4046" spans="1:10" x14ac:dyDescent="0.35">
      <c r="A4046">
        <v>43472</v>
      </c>
      <c r="B4046" t="s">
        <v>14</v>
      </c>
      <c r="C4046" t="s">
        <v>44</v>
      </c>
      <c r="D4046" t="s">
        <v>15</v>
      </c>
      <c r="E4046">
        <v>399</v>
      </c>
      <c r="F4046">
        <v>4</v>
      </c>
      <c r="G4046">
        <v>1596</v>
      </c>
      <c r="H4046" t="s">
        <v>8</v>
      </c>
      <c r="I4046" t="s">
        <v>10</v>
      </c>
      <c r="J4046" t="s">
        <v>22</v>
      </c>
    </row>
    <row r="4047" spans="1:10" x14ac:dyDescent="0.35">
      <c r="A4047">
        <v>43472</v>
      </c>
      <c r="B4047" t="s">
        <v>5</v>
      </c>
      <c r="C4047" t="s">
        <v>43</v>
      </c>
      <c r="D4047" t="s">
        <v>6</v>
      </c>
      <c r="E4047">
        <v>499</v>
      </c>
      <c r="F4047">
        <v>9</v>
      </c>
      <c r="G4047">
        <v>4491</v>
      </c>
      <c r="H4047" t="s">
        <v>7</v>
      </c>
      <c r="I4047" t="s">
        <v>10</v>
      </c>
      <c r="J4047" t="s">
        <v>22</v>
      </c>
    </row>
    <row r="4048" spans="1:10" x14ac:dyDescent="0.35">
      <c r="A4048">
        <v>43473</v>
      </c>
      <c r="B4048" t="s">
        <v>5</v>
      </c>
      <c r="C4048" t="s">
        <v>40</v>
      </c>
      <c r="D4048" t="s">
        <v>6</v>
      </c>
      <c r="E4048">
        <v>499</v>
      </c>
      <c r="F4048">
        <v>5</v>
      </c>
      <c r="G4048">
        <v>2495</v>
      </c>
      <c r="H4048" t="s">
        <v>7</v>
      </c>
      <c r="I4048" t="s">
        <v>10</v>
      </c>
      <c r="J4048" t="s">
        <v>20</v>
      </c>
    </row>
    <row r="4049" spans="1:10" x14ac:dyDescent="0.35">
      <c r="A4049">
        <v>43474</v>
      </c>
      <c r="B4049" t="s">
        <v>12</v>
      </c>
      <c r="C4049" t="s">
        <v>44</v>
      </c>
      <c r="D4049" t="s">
        <v>16</v>
      </c>
      <c r="E4049">
        <v>99</v>
      </c>
      <c r="F4049">
        <v>10</v>
      </c>
      <c r="G4049">
        <v>990</v>
      </c>
      <c r="H4049" t="s">
        <v>7</v>
      </c>
      <c r="I4049" t="s">
        <v>10</v>
      </c>
      <c r="J4049" t="s">
        <v>24</v>
      </c>
    </row>
    <row r="4050" spans="1:10" x14ac:dyDescent="0.35">
      <c r="A4050">
        <v>43474</v>
      </c>
      <c r="B4050" t="s">
        <v>12</v>
      </c>
      <c r="C4050" t="s">
        <v>40</v>
      </c>
      <c r="D4050" t="s">
        <v>13</v>
      </c>
      <c r="E4050">
        <v>299</v>
      </c>
      <c r="F4050">
        <v>6</v>
      </c>
      <c r="G4050">
        <v>1794</v>
      </c>
      <c r="H4050" t="s">
        <v>7</v>
      </c>
      <c r="I4050" t="s">
        <v>10</v>
      </c>
      <c r="J4050" t="s">
        <v>22</v>
      </c>
    </row>
    <row r="4051" spans="1:10" x14ac:dyDescent="0.35">
      <c r="A4051">
        <v>43474</v>
      </c>
      <c r="B4051" t="s">
        <v>12</v>
      </c>
      <c r="C4051" t="s">
        <v>41</v>
      </c>
      <c r="D4051" t="s">
        <v>15</v>
      </c>
      <c r="E4051">
        <v>399</v>
      </c>
      <c r="F4051">
        <v>9</v>
      </c>
      <c r="G4051">
        <v>3591</v>
      </c>
      <c r="H4051" t="s">
        <v>8</v>
      </c>
      <c r="I4051" t="s">
        <v>10</v>
      </c>
      <c r="J4051" t="s">
        <v>21</v>
      </c>
    </row>
    <row r="4052" spans="1:10" x14ac:dyDescent="0.35">
      <c r="A4052">
        <v>43474</v>
      </c>
      <c r="B4052" t="s">
        <v>14</v>
      </c>
      <c r="C4052" t="s">
        <v>44</v>
      </c>
      <c r="D4052" t="s">
        <v>13</v>
      </c>
      <c r="E4052">
        <v>299</v>
      </c>
      <c r="F4052">
        <v>7</v>
      </c>
      <c r="G4052">
        <v>2093</v>
      </c>
      <c r="H4052" t="s">
        <v>7</v>
      </c>
      <c r="I4052" t="s">
        <v>10</v>
      </c>
      <c r="J4052" t="s">
        <v>22</v>
      </c>
    </row>
    <row r="4053" spans="1:10" x14ac:dyDescent="0.35">
      <c r="A4053">
        <v>43474</v>
      </c>
      <c r="B4053" t="s">
        <v>12</v>
      </c>
      <c r="C4053" t="s">
        <v>44</v>
      </c>
      <c r="D4053" t="s">
        <v>6</v>
      </c>
      <c r="E4053">
        <v>499</v>
      </c>
      <c r="F4053">
        <v>5</v>
      </c>
      <c r="G4053">
        <v>2495</v>
      </c>
      <c r="H4053" t="s">
        <v>8</v>
      </c>
      <c r="I4053" t="s">
        <v>9</v>
      </c>
      <c r="J4053" t="s">
        <v>23</v>
      </c>
    </row>
    <row r="4054" spans="1:10" x14ac:dyDescent="0.35">
      <c r="A4054">
        <v>43474</v>
      </c>
      <c r="B4054" t="s">
        <v>5</v>
      </c>
      <c r="C4054" t="s">
        <v>41</v>
      </c>
      <c r="D4054" t="s">
        <v>6</v>
      </c>
      <c r="E4054">
        <v>499</v>
      </c>
      <c r="F4054">
        <v>1</v>
      </c>
      <c r="G4054">
        <v>499</v>
      </c>
      <c r="H4054" t="s">
        <v>7</v>
      </c>
      <c r="I4054" t="s">
        <v>10</v>
      </c>
      <c r="J4054" t="s">
        <v>22</v>
      </c>
    </row>
    <row r="4055" spans="1:10" x14ac:dyDescent="0.35">
      <c r="A4055">
        <v>43474</v>
      </c>
      <c r="B4055" t="s">
        <v>14</v>
      </c>
      <c r="C4055" t="s">
        <v>45</v>
      </c>
      <c r="D4055" t="s">
        <v>13</v>
      </c>
      <c r="E4055">
        <v>299</v>
      </c>
      <c r="F4055">
        <v>4</v>
      </c>
      <c r="G4055">
        <v>1196</v>
      </c>
      <c r="H4055" t="s">
        <v>7</v>
      </c>
      <c r="I4055" t="s">
        <v>10</v>
      </c>
      <c r="J4055" t="s">
        <v>21</v>
      </c>
    </row>
    <row r="4056" spans="1:10" x14ac:dyDescent="0.35">
      <c r="A4056">
        <v>43475</v>
      </c>
      <c r="B4056" t="s">
        <v>5</v>
      </c>
      <c r="C4056" t="s">
        <v>41</v>
      </c>
      <c r="D4056" t="s">
        <v>15</v>
      </c>
      <c r="E4056">
        <v>399</v>
      </c>
      <c r="F4056">
        <v>1</v>
      </c>
      <c r="G4056">
        <v>399</v>
      </c>
      <c r="H4056" t="s">
        <v>8</v>
      </c>
      <c r="I4056" t="s">
        <v>10</v>
      </c>
      <c r="J4056" t="s">
        <v>23</v>
      </c>
    </row>
    <row r="4057" spans="1:10" x14ac:dyDescent="0.35">
      <c r="A4057">
        <v>43475</v>
      </c>
      <c r="B4057" t="s">
        <v>12</v>
      </c>
      <c r="C4057" t="s">
        <v>40</v>
      </c>
      <c r="D4057" t="s">
        <v>6</v>
      </c>
      <c r="E4057">
        <v>499</v>
      </c>
      <c r="F4057">
        <v>10</v>
      </c>
      <c r="G4057">
        <v>4990</v>
      </c>
      <c r="H4057" t="s">
        <v>8</v>
      </c>
      <c r="I4057" t="s">
        <v>10</v>
      </c>
      <c r="J4057" t="s">
        <v>22</v>
      </c>
    </row>
    <row r="4058" spans="1:10" x14ac:dyDescent="0.35">
      <c r="A4058">
        <v>43475</v>
      </c>
      <c r="B4058" t="s">
        <v>14</v>
      </c>
      <c r="C4058" t="s">
        <v>44</v>
      </c>
      <c r="D4058" t="s">
        <v>16</v>
      </c>
      <c r="E4058">
        <v>99</v>
      </c>
      <c r="F4058">
        <v>6</v>
      </c>
      <c r="G4058">
        <v>594</v>
      </c>
      <c r="H4058" t="s">
        <v>7</v>
      </c>
      <c r="I4058" t="s">
        <v>9</v>
      </c>
      <c r="J4058" t="s">
        <v>23</v>
      </c>
    </row>
    <row r="4059" spans="1:10" x14ac:dyDescent="0.35">
      <c r="A4059">
        <v>43475</v>
      </c>
      <c r="B4059" t="s">
        <v>5</v>
      </c>
      <c r="C4059" t="s">
        <v>40</v>
      </c>
      <c r="D4059" t="s">
        <v>6</v>
      </c>
      <c r="E4059">
        <v>499</v>
      </c>
      <c r="F4059">
        <v>4</v>
      </c>
      <c r="G4059">
        <v>1996</v>
      </c>
      <c r="H4059" t="s">
        <v>7</v>
      </c>
      <c r="I4059" t="s">
        <v>10</v>
      </c>
      <c r="J4059" t="s">
        <v>24</v>
      </c>
    </row>
    <row r="4060" spans="1:10" x14ac:dyDescent="0.35">
      <c r="A4060">
        <v>43475</v>
      </c>
      <c r="B4060" t="s">
        <v>12</v>
      </c>
      <c r="C4060" t="s">
        <v>42</v>
      </c>
      <c r="D4060" t="s">
        <v>13</v>
      </c>
      <c r="E4060">
        <v>299</v>
      </c>
      <c r="F4060">
        <v>5</v>
      </c>
      <c r="G4060">
        <v>1495</v>
      </c>
      <c r="H4060" t="s">
        <v>7</v>
      </c>
      <c r="I4060" t="s">
        <v>10</v>
      </c>
      <c r="J4060" t="s">
        <v>21</v>
      </c>
    </row>
    <row r="4061" spans="1:10" x14ac:dyDescent="0.35">
      <c r="A4061">
        <v>43475</v>
      </c>
      <c r="B4061" t="s">
        <v>5</v>
      </c>
      <c r="C4061" t="s">
        <v>42</v>
      </c>
      <c r="D4061" t="s">
        <v>17</v>
      </c>
      <c r="E4061">
        <v>199</v>
      </c>
      <c r="F4061">
        <v>5</v>
      </c>
      <c r="G4061">
        <v>995</v>
      </c>
      <c r="H4061" t="s">
        <v>7</v>
      </c>
      <c r="I4061" t="s">
        <v>10</v>
      </c>
      <c r="J4061" t="s">
        <v>21</v>
      </c>
    </row>
    <row r="4062" spans="1:10" x14ac:dyDescent="0.35">
      <c r="A4062">
        <v>43476</v>
      </c>
      <c r="B4062" t="s">
        <v>14</v>
      </c>
      <c r="C4062" t="s">
        <v>40</v>
      </c>
      <c r="D4062" t="s">
        <v>13</v>
      </c>
      <c r="E4062">
        <v>299</v>
      </c>
      <c r="F4062">
        <v>2</v>
      </c>
      <c r="G4062">
        <v>598</v>
      </c>
      <c r="H4062" t="s">
        <v>8</v>
      </c>
      <c r="I4062" t="s">
        <v>10</v>
      </c>
      <c r="J4062" t="s">
        <v>21</v>
      </c>
    </row>
    <row r="4063" spans="1:10" x14ac:dyDescent="0.35">
      <c r="A4063">
        <v>43476</v>
      </c>
      <c r="B4063" t="s">
        <v>14</v>
      </c>
      <c r="C4063" t="s">
        <v>42</v>
      </c>
      <c r="D4063" t="s">
        <v>16</v>
      </c>
      <c r="E4063">
        <v>99</v>
      </c>
      <c r="F4063">
        <v>7</v>
      </c>
      <c r="G4063">
        <v>693</v>
      </c>
      <c r="H4063" t="s">
        <v>7</v>
      </c>
      <c r="I4063" t="s">
        <v>10</v>
      </c>
      <c r="J4063" t="s">
        <v>20</v>
      </c>
    </row>
    <row r="4064" spans="1:10" x14ac:dyDescent="0.35">
      <c r="A4064">
        <v>43476</v>
      </c>
      <c r="B4064" t="s">
        <v>5</v>
      </c>
      <c r="C4064" t="s">
        <v>42</v>
      </c>
      <c r="D4064" t="s">
        <v>6</v>
      </c>
      <c r="E4064">
        <v>499</v>
      </c>
      <c r="F4064">
        <v>10</v>
      </c>
      <c r="G4064">
        <v>4990</v>
      </c>
      <c r="H4064" t="s">
        <v>8</v>
      </c>
      <c r="I4064" t="s">
        <v>10</v>
      </c>
      <c r="J4064" t="s">
        <v>24</v>
      </c>
    </row>
    <row r="4065" spans="1:10" x14ac:dyDescent="0.35">
      <c r="A4065">
        <v>43476</v>
      </c>
      <c r="B4065" t="s">
        <v>5</v>
      </c>
      <c r="C4065" t="s">
        <v>40</v>
      </c>
      <c r="D4065" t="s">
        <v>6</v>
      </c>
      <c r="E4065">
        <v>499</v>
      </c>
      <c r="F4065">
        <v>8</v>
      </c>
      <c r="G4065">
        <v>3992</v>
      </c>
      <c r="H4065" t="s">
        <v>8</v>
      </c>
      <c r="I4065" t="s">
        <v>10</v>
      </c>
      <c r="J4065" t="s">
        <v>22</v>
      </c>
    </row>
    <row r="4066" spans="1:10" x14ac:dyDescent="0.35">
      <c r="A4066">
        <v>43476</v>
      </c>
      <c r="B4066" t="s">
        <v>14</v>
      </c>
      <c r="C4066" t="s">
        <v>45</v>
      </c>
      <c r="D4066" t="s">
        <v>17</v>
      </c>
      <c r="E4066">
        <v>199</v>
      </c>
      <c r="F4066">
        <v>7</v>
      </c>
      <c r="G4066">
        <v>1393</v>
      </c>
      <c r="H4066" t="s">
        <v>7</v>
      </c>
      <c r="I4066" t="s">
        <v>10</v>
      </c>
      <c r="J4066" t="s">
        <v>23</v>
      </c>
    </row>
    <row r="4067" spans="1:10" x14ac:dyDescent="0.35">
      <c r="A4067">
        <v>43476</v>
      </c>
      <c r="B4067" t="s">
        <v>12</v>
      </c>
      <c r="C4067" t="s">
        <v>44</v>
      </c>
      <c r="D4067" t="s">
        <v>17</v>
      </c>
      <c r="E4067">
        <v>199</v>
      </c>
      <c r="F4067">
        <v>4</v>
      </c>
      <c r="G4067">
        <v>796</v>
      </c>
      <c r="H4067" t="s">
        <v>7</v>
      </c>
      <c r="I4067" t="s">
        <v>10</v>
      </c>
      <c r="J4067" t="s">
        <v>22</v>
      </c>
    </row>
    <row r="4068" spans="1:10" x14ac:dyDescent="0.35">
      <c r="A4068">
        <v>43476</v>
      </c>
      <c r="B4068" t="s">
        <v>12</v>
      </c>
      <c r="C4068" t="s">
        <v>40</v>
      </c>
      <c r="D4068" t="s">
        <v>15</v>
      </c>
      <c r="E4068">
        <v>399</v>
      </c>
      <c r="F4068">
        <v>3</v>
      </c>
      <c r="G4068">
        <v>1197</v>
      </c>
      <c r="H4068" t="s">
        <v>7</v>
      </c>
      <c r="I4068" t="s">
        <v>10</v>
      </c>
      <c r="J4068" t="s">
        <v>21</v>
      </c>
    </row>
    <row r="4069" spans="1:10" x14ac:dyDescent="0.35">
      <c r="A4069">
        <v>43476</v>
      </c>
      <c r="B4069" t="s">
        <v>5</v>
      </c>
      <c r="C4069" t="s">
        <v>40</v>
      </c>
      <c r="D4069" t="s">
        <v>13</v>
      </c>
      <c r="E4069">
        <v>299</v>
      </c>
      <c r="F4069">
        <v>8</v>
      </c>
      <c r="G4069">
        <v>2392</v>
      </c>
      <c r="H4069" t="s">
        <v>7</v>
      </c>
      <c r="I4069" t="s">
        <v>10</v>
      </c>
      <c r="J4069" t="s">
        <v>23</v>
      </c>
    </row>
    <row r="4070" spans="1:10" x14ac:dyDescent="0.35">
      <c r="A4070">
        <v>43476</v>
      </c>
      <c r="B4070" t="s">
        <v>12</v>
      </c>
      <c r="C4070" t="s">
        <v>41</v>
      </c>
      <c r="D4070" t="s">
        <v>17</v>
      </c>
      <c r="E4070">
        <v>199</v>
      </c>
      <c r="F4070">
        <v>10</v>
      </c>
      <c r="G4070">
        <v>1990</v>
      </c>
      <c r="H4070" t="s">
        <v>8</v>
      </c>
      <c r="I4070" t="s">
        <v>9</v>
      </c>
      <c r="J4070" t="s">
        <v>20</v>
      </c>
    </row>
    <row r="4071" spans="1:10" x14ac:dyDescent="0.35">
      <c r="A4071">
        <v>43477</v>
      </c>
      <c r="B4071" t="s">
        <v>12</v>
      </c>
      <c r="C4071" t="s">
        <v>41</v>
      </c>
      <c r="D4071" t="s">
        <v>16</v>
      </c>
      <c r="E4071">
        <v>99</v>
      </c>
      <c r="F4071">
        <v>2</v>
      </c>
      <c r="G4071">
        <v>198</v>
      </c>
      <c r="H4071" t="s">
        <v>7</v>
      </c>
      <c r="I4071" t="s">
        <v>9</v>
      </c>
      <c r="J4071" t="s">
        <v>24</v>
      </c>
    </row>
    <row r="4072" spans="1:10" x14ac:dyDescent="0.35">
      <c r="A4072">
        <v>43477</v>
      </c>
      <c r="B4072" t="s">
        <v>14</v>
      </c>
      <c r="C4072" t="s">
        <v>40</v>
      </c>
      <c r="D4072" t="s">
        <v>15</v>
      </c>
      <c r="E4072">
        <v>399</v>
      </c>
      <c r="F4072">
        <v>3</v>
      </c>
      <c r="G4072">
        <v>1197</v>
      </c>
      <c r="H4072" t="s">
        <v>7</v>
      </c>
      <c r="I4072" t="s">
        <v>10</v>
      </c>
      <c r="J4072" t="s">
        <v>22</v>
      </c>
    </row>
    <row r="4073" spans="1:10" x14ac:dyDescent="0.35">
      <c r="A4073">
        <v>43477</v>
      </c>
      <c r="B4073" t="s">
        <v>12</v>
      </c>
      <c r="C4073" t="s">
        <v>40</v>
      </c>
      <c r="D4073" t="s">
        <v>17</v>
      </c>
      <c r="E4073">
        <v>199</v>
      </c>
      <c r="F4073">
        <v>4</v>
      </c>
      <c r="G4073">
        <v>796</v>
      </c>
      <c r="H4073" t="s">
        <v>8</v>
      </c>
      <c r="I4073" t="s">
        <v>10</v>
      </c>
      <c r="J4073" t="s">
        <v>22</v>
      </c>
    </row>
    <row r="4074" spans="1:10" x14ac:dyDescent="0.35">
      <c r="A4074">
        <v>43477</v>
      </c>
      <c r="B4074" t="s">
        <v>12</v>
      </c>
      <c r="C4074" t="s">
        <v>44</v>
      </c>
      <c r="D4074" t="s">
        <v>17</v>
      </c>
      <c r="E4074">
        <v>199</v>
      </c>
      <c r="F4074">
        <v>1</v>
      </c>
      <c r="G4074">
        <v>199</v>
      </c>
      <c r="H4074" t="s">
        <v>7</v>
      </c>
      <c r="I4074" t="s">
        <v>10</v>
      </c>
      <c r="J4074" t="s">
        <v>21</v>
      </c>
    </row>
    <row r="4075" spans="1:10" x14ac:dyDescent="0.35">
      <c r="A4075">
        <v>43477</v>
      </c>
      <c r="B4075" t="s">
        <v>5</v>
      </c>
      <c r="C4075" t="s">
        <v>44</v>
      </c>
      <c r="D4075" t="s">
        <v>17</v>
      </c>
      <c r="E4075">
        <v>199</v>
      </c>
      <c r="F4075">
        <v>2</v>
      </c>
      <c r="G4075">
        <v>398</v>
      </c>
      <c r="H4075" t="s">
        <v>7</v>
      </c>
      <c r="I4075" t="s">
        <v>10</v>
      </c>
      <c r="J4075" t="s">
        <v>20</v>
      </c>
    </row>
    <row r="4076" spans="1:10" x14ac:dyDescent="0.35">
      <c r="A4076">
        <v>43477</v>
      </c>
      <c r="B4076" t="s">
        <v>5</v>
      </c>
      <c r="C4076" t="s">
        <v>40</v>
      </c>
      <c r="D4076" t="s">
        <v>15</v>
      </c>
      <c r="E4076">
        <v>399</v>
      </c>
      <c r="F4076">
        <v>1</v>
      </c>
      <c r="G4076">
        <v>399</v>
      </c>
      <c r="H4076" t="s">
        <v>8</v>
      </c>
      <c r="I4076" t="s">
        <v>10</v>
      </c>
      <c r="J4076" t="s">
        <v>20</v>
      </c>
    </row>
    <row r="4077" spans="1:10" x14ac:dyDescent="0.35">
      <c r="A4077">
        <v>43477</v>
      </c>
      <c r="B4077" t="s">
        <v>5</v>
      </c>
      <c r="C4077" t="s">
        <v>41</v>
      </c>
      <c r="D4077" t="s">
        <v>16</v>
      </c>
      <c r="E4077">
        <v>99</v>
      </c>
      <c r="F4077">
        <v>6</v>
      </c>
      <c r="G4077">
        <v>594</v>
      </c>
      <c r="H4077" t="s">
        <v>8</v>
      </c>
      <c r="I4077" t="s">
        <v>10</v>
      </c>
      <c r="J4077" t="s">
        <v>22</v>
      </c>
    </row>
    <row r="4078" spans="1:10" x14ac:dyDescent="0.35">
      <c r="A4078">
        <v>43477</v>
      </c>
      <c r="B4078" t="s">
        <v>5</v>
      </c>
      <c r="C4078" t="s">
        <v>41</v>
      </c>
      <c r="D4078" t="s">
        <v>16</v>
      </c>
      <c r="E4078">
        <v>99</v>
      </c>
      <c r="F4078">
        <v>8</v>
      </c>
      <c r="G4078">
        <v>792</v>
      </c>
      <c r="H4078" t="s">
        <v>8</v>
      </c>
      <c r="I4078" t="s">
        <v>9</v>
      </c>
      <c r="J4078" t="s">
        <v>22</v>
      </c>
    </row>
    <row r="4079" spans="1:10" x14ac:dyDescent="0.35">
      <c r="A4079">
        <v>43478</v>
      </c>
      <c r="B4079" t="s">
        <v>14</v>
      </c>
      <c r="C4079" t="s">
        <v>43</v>
      </c>
      <c r="D4079" t="s">
        <v>6</v>
      </c>
      <c r="E4079">
        <v>499</v>
      </c>
      <c r="F4079">
        <v>1</v>
      </c>
      <c r="G4079">
        <v>499</v>
      </c>
      <c r="H4079" t="s">
        <v>7</v>
      </c>
      <c r="I4079" t="s">
        <v>10</v>
      </c>
      <c r="J4079" t="s">
        <v>23</v>
      </c>
    </row>
    <row r="4080" spans="1:10" x14ac:dyDescent="0.35">
      <c r="A4080">
        <v>43478</v>
      </c>
      <c r="B4080" t="s">
        <v>14</v>
      </c>
      <c r="C4080" t="s">
        <v>44</v>
      </c>
      <c r="D4080" t="s">
        <v>17</v>
      </c>
      <c r="E4080">
        <v>199</v>
      </c>
      <c r="F4080">
        <v>5</v>
      </c>
      <c r="G4080">
        <v>995</v>
      </c>
      <c r="H4080" t="s">
        <v>8</v>
      </c>
      <c r="I4080" t="s">
        <v>10</v>
      </c>
      <c r="J4080" t="s">
        <v>20</v>
      </c>
    </row>
    <row r="4081" spans="1:10" x14ac:dyDescent="0.35">
      <c r="A4081">
        <v>43478</v>
      </c>
      <c r="B4081" t="s">
        <v>14</v>
      </c>
      <c r="C4081" t="s">
        <v>40</v>
      </c>
      <c r="D4081" t="s">
        <v>16</v>
      </c>
      <c r="E4081">
        <v>99</v>
      </c>
      <c r="F4081">
        <v>2</v>
      </c>
      <c r="G4081">
        <v>198</v>
      </c>
      <c r="H4081" t="s">
        <v>7</v>
      </c>
      <c r="I4081" t="s">
        <v>10</v>
      </c>
      <c r="J4081" t="s">
        <v>21</v>
      </c>
    </row>
    <row r="4082" spans="1:10" x14ac:dyDescent="0.35">
      <c r="A4082">
        <v>43478</v>
      </c>
      <c r="B4082" t="s">
        <v>14</v>
      </c>
      <c r="C4082" t="s">
        <v>40</v>
      </c>
      <c r="D4082" t="s">
        <v>17</v>
      </c>
      <c r="E4082">
        <v>199</v>
      </c>
      <c r="F4082">
        <v>1</v>
      </c>
      <c r="G4082">
        <v>199</v>
      </c>
      <c r="H4082" t="s">
        <v>7</v>
      </c>
      <c r="I4082" t="s">
        <v>10</v>
      </c>
      <c r="J4082" t="s">
        <v>22</v>
      </c>
    </row>
    <row r="4083" spans="1:10" x14ac:dyDescent="0.35">
      <c r="A4083">
        <v>43478</v>
      </c>
      <c r="B4083" t="s">
        <v>12</v>
      </c>
      <c r="C4083" t="s">
        <v>41</v>
      </c>
      <c r="D4083" t="s">
        <v>15</v>
      </c>
      <c r="E4083">
        <v>399</v>
      </c>
      <c r="F4083">
        <v>9</v>
      </c>
      <c r="G4083">
        <v>3591</v>
      </c>
      <c r="H4083" t="s">
        <v>7</v>
      </c>
      <c r="I4083" t="s">
        <v>10</v>
      </c>
      <c r="J4083" t="s">
        <v>24</v>
      </c>
    </row>
    <row r="4084" spans="1:10" x14ac:dyDescent="0.35">
      <c r="A4084">
        <v>43478</v>
      </c>
      <c r="B4084" t="s">
        <v>12</v>
      </c>
      <c r="C4084" t="s">
        <v>44</v>
      </c>
      <c r="D4084" t="s">
        <v>15</v>
      </c>
      <c r="E4084">
        <v>399</v>
      </c>
      <c r="F4084">
        <v>4</v>
      </c>
      <c r="G4084">
        <v>1596</v>
      </c>
      <c r="H4084" t="s">
        <v>7</v>
      </c>
      <c r="I4084" t="s">
        <v>10</v>
      </c>
      <c r="J4084" t="s">
        <v>22</v>
      </c>
    </row>
    <row r="4085" spans="1:10" x14ac:dyDescent="0.35">
      <c r="A4085">
        <v>43478</v>
      </c>
      <c r="B4085" t="s">
        <v>12</v>
      </c>
      <c r="C4085" t="s">
        <v>45</v>
      </c>
      <c r="D4085" t="s">
        <v>17</v>
      </c>
      <c r="E4085">
        <v>199</v>
      </c>
      <c r="F4085">
        <v>2</v>
      </c>
      <c r="G4085">
        <v>398</v>
      </c>
      <c r="H4085" t="s">
        <v>7</v>
      </c>
      <c r="I4085" t="s">
        <v>9</v>
      </c>
      <c r="J4085" t="s">
        <v>22</v>
      </c>
    </row>
    <row r="4086" spans="1:10" x14ac:dyDescent="0.35">
      <c r="A4086">
        <v>43479</v>
      </c>
      <c r="B4086" t="s">
        <v>5</v>
      </c>
      <c r="C4086" t="s">
        <v>43</v>
      </c>
      <c r="D4086" t="s">
        <v>6</v>
      </c>
      <c r="E4086">
        <v>499</v>
      </c>
      <c r="F4086">
        <v>8</v>
      </c>
      <c r="G4086">
        <v>3992</v>
      </c>
      <c r="H4086" t="s">
        <v>7</v>
      </c>
      <c r="I4086" t="s">
        <v>9</v>
      </c>
      <c r="J4086" t="s">
        <v>23</v>
      </c>
    </row>
    <row r="4087" spans="1:10" x14ac:dyDescent="0.35">
      <c r="A4087">
        <v>43480</v>
      </c>
      <c r="B4087" t="s">
        <v>12</v>
      </c>
      <c r="C4087" t="s">
        <v>40</v>
      </c>
      <c r="D4087" t="s">
        <v>15</v>
      </c>
      <c r="E4087">
        <v>399</v>
      </c>
      <c r="F4087">
        <v>6</v>
      </c>
      <c r="G4087">
        <v>2394</v>
      </c>
      <c r="H4087" t="s">
        <v>7</v>
      </c>
      <c r="I4087" t="s">
        <v>10</v>
      </c>
      <c r="J4087" t="s">
        <v>22</v>
      </c>
    </row>
    <row r="4088" spans="1:10" x14ac:dyDescent="0.35">
      <c r="A4088">
        <v>43480</v>
      </c>
      <c r="B4088" t="s">
        <v>5</v>
      </c>
      <c r="C4088" t="s">
        <v>40</v>
      </c>
      <c r="D4088" t="s">
        <v>16</v>
      </c>
      <c r="E4088">
        <v>99</v>
      </c>
      <c r="F4088">
        <v>7</v>
      </c>
      <c r="G4088">
        <v>693</v>
      </c>
      <c r="H4088" t="s">
        <v>8</v>
      </c>
      <c r="I4088" t="s">
        <v>10</v>
      </c>
      <c r="J4088" t="s">
        <v>23</v>
      </c>
    </row>
    <row r="4089" spans="1:10" x14ac:dyDescent="0.35">
      <c r="A4089">
        <v>43481</v>
      </c>
      <c r="B4089" t="s">
        <v>12</v>
      </c>
      <c r="C4089" t="s">
        <v>44</v>
      </c>
      <c r="D4089" t="s">
        <v>16</v>
      </c>
      <c r="E4089">
        <v>99</v>
      </c>
      <c r="F4089">
        <v>5</v>
      </c>
      <c r="G4089">
        <v>495</v>
      </c>
      <c r="H4089" t="s">
        <v>7</v>
      </c>
      <c r="I4089" t="s">
        <v>9</v>
      </c>
      <c r="J4089" t="s">
        <v>22</v>
      </c>
    </row>
    <row r="4090" spans="1:10" x14ac:dyDescent="0.35">
      <c r="A4090">
        <v>43481</v>
      </c>
      <c r="B4090" t="s">
        <v>5</v>
      </c>
      <c r="C4090" t="s">
        <v>42</v>
      </c>
      <c r="D4090" t="s">
        <v>17</v>
      </c>
      <c r="E4090">
        <v>199</v>
      </c>
      <c r="F4090">
        <v>9</v>
      </c>
      <c r="G4090">
        <v>1791</v>
      </c>
      <c r="H4090" t="s">
        <v>8</v>
      </c>
      <c r="I4090" t="s">
        <v>10</v>
      </c>
      <c r="J4090" t="s">
        <v>22</v>
      </c>
    </row>
    <row r="4091" spans="1:10" x14ac:dyDescent="0.35">
      <c r="A4091">
        <v>43482</v>
      </c>
      <c r="B4091" t="s">
        <v>12</v>
      </c>
      <c r="C4091" t="s">
        <v>44</v>
      </c>
      <c r="D4091" t="s">
        <v>15</v>
      </c>
      <c r="E4091">
        <v>399</v>
      </c>
      <c r="F4091">
        <v>9</v>
      </c>
      <c r="G4091">
        <v>3591</v>
      </c>
      <c r="H4091" t="s">
        <v>7</v>
      </c>
      <c r="I4091" t="s">
        <v>10</v>
      </c>
      <c r="J4091" t="s">
        <v>22</v>
      </c>
    </row>
    <row r="4092" spans="1:10" x14ac:dyDescent="0.35">
      <c r="A4092">
        <v>43482</v>
      </c>
      <c r="B4092" t="s">
        <v>14</v>
      </c>
      <c r="C4092" t="s">
        <v>45</v>
      </c>
      <c r="D4092" t="s">
        <v>15</v>
      </c>
      <c r="E4092">
        <v>399</v>
      </c>
      <c r="F4092">
        <v>3</v>
      </c>
      <c r="G4092">
        <v>1197</v>
      </c>
      <c r="H4092" t="s">
        <v>8</v>
      </c>
      <c r="I4092" t="s">
        <v>10</v>
      </c>
      <c r="J4092" t="s">
        <v>20</v>
      </c>
    </row>
    <row r="4093" spans="1:10" x14ac:dyDescent="0.35">
      <c r="A4093">
        <v>43482</v>
      </c>
      <c r="B4093" t="s">
        <v>14</v>
      </c>
      <c r="C4093" t="s">
        <v>40</v>
      </c>
      <c r="D4093" t="s">
        <v>13</v>
      </c>
      <c r="E4093">
        <v>299</v>
      </c>
      <c r="F4093">
        <v>10</v>
      </c>
      <c r="G4093">
        <v>2990</v>
      </c>
      <c r="H4093" t="s">
        <v>7</v>
      </c>
      <c r="I4093" t="s">
        <v>9</v>
      </c>
      <c r="J4093" t="s">
        <v>20</v>
      </c>
    </row>
    <row r="4094" spans="1:10" x14ac:dyDescent="0.35">
      <c r="A4094">
        <v>43482</v>
      </c>
      <c r="B4094" t="s">
        <v>14</v>
      </c>
      <c r="C4094" t="s">
        <v>44</v>
      </c>
      <c r="D4094" t="s">
        <v>16</v>
      </c>
      <c r="E4094">
        <v>99</v>
      </c>
      <c r="F4094">
        <v>3</v>
      </c>
      <c r="G4094">
        <v>297</v>
      </c>
      <c r="H4094" t="s">
        <v>7</v>
      </c>
      <c r="I4094" t="s">
        <v>10</v>
      </c>
      <c r="J4094" t="s">
        <v>23</v>
      </c>
    </row>
    <row r="4095" spans="1:10" x14ac:dyDescent="0.35">
      <c r="A4095">
        <v>43482</v>
      </c>
      <c r="B4095" t="s">
        <v>5</v>
      </c>
      <c r="C4095" t="s">
        <v>45</v>
      </c>
      <c r="D4095" t="s">
        <v>17</v>
      </c>
      <c r="E4095">
        <v>199</v>
      </c>
      <c r="F4095">
        <v>9</v>
      </c>
      <c r="G4095">
        <v>1791</v>
      </c>
      <c r="H4095" t="s">
        <v>7</v>
      </c>
      <c r="I4095" t="s">
        <v>10</v>
      </c>
      <c r="J4095" t="s">
        <v>23</v>
      </c>
    </row>
    <row r="4096" spans="1:10" x14ac:dyDescent="0.35">
      <c r="A4096">
        <v>43482</v>
      </c>
      <c r="B4096" t="s">
        <v>5</v>
      </c>
      <c r="C4096" t="s">
        <v>45</v>
      </c>
      <c r="D4096" t="s">
        <v>17</v>
      </c>
      <c r="E4096">
        <v>199</v>
      </c>
      <c r="F4096">
        <v>2</v>
      </c>
      <c r="G4096">
        <v>398</v>
      </c>
      <c r="H4096" t="s">
        <v>7</v>
      </c>
      <c r="I4096" t="s">
        <v>10</v>
      </c>
      <c r="J4096" t="s">
        <v>21</v>
      </c>
    </row>
    <row r="4097" spans="1:10" x14ac:dyDescent="0.35">
      <c r="A4097">
        <v>43482</v>
      </c>
      <c r="B4097" t="s">
        <v>5</v>
      </c>
      <c r="C4097" t="s">
        <v>42</v>
      </c>
      <c r="D4097" t="s">
        <v>17</v>
      </c>
      <c r="E4097">
        <v>199</v>
      </c>
      <c r="F4097">
        <v>5</v>
      </c>
      <c r="G4097">
        <v>995</v>
      </c>
      <c r="H4097" t="s">
        <v>7</v>
      </c>
      <c r="I4097" t="s">
        <v>10</v>
      </c>
      <c r="J4097" t="s">
        <v>20</v>
      </c>
    </row>
    <row r="4098" spans="1:10" x14ac:dyDescent="0.35">
      <c r="A4098">
        <v>43482</v>
      </c>
      <c r="B4098" t="s">
        <v>12</v>
      </c>
      <c r="C4098" t="s">
        <v>40</v>
      </c>
      <c r="D4098" t="s">
        <v>13</v>
      </c>
      <c r="E4098">
        <v>299</v>
      </c>
      <c r="F4098">
        <v>8</v>
      </c>
      <c r="G4098">
        <v>2392</v>
      </c>
      <c r="H4098" t="s">
        <v>7</v>
      </c>
      <c r="I4098" t="s">
        <v>10</v>
      </c>
      <c r="J4098" t="s">
        <v>20</v>
      </c>
    </row>
    <row r="4099" spans="1:10" x14ac:dyDescent="0.35">
      <c r="A4099">
        <v>43482</v>
      </c>
      <c r="B4099" t="s">
        <v>12</v>
      </c>
      <c r="C4099" t="s">
        <v>42</v>
      </c>
      <c r="D4099" t="s">
        <v>15</v>
      </c>
      <c r="E4099">
        <v>399</v>
      </c>
      <c r="F4099">
        <v>5</v>
      </c>
      <c r="G4099">
        <v>1995</v>
      </c>
      <c r="H4099" t="s">
        <v>8</v>
      </c>
      <c r="I4099" t="s">
        <v>10</v>
      </c>
      <c r="J4099" t="s">
        <v>22</v>
      </c>
    </row>
    <row r="4100" spans="1:10" x14ac:dyDescent="0.35">
      <c r="A4100">
        <v>43482</v>
      </c>
      <c r="B4100" t="s">
        <v>12</v>
      </c>
      <c r="C4100" t="s">
        <v>45</v>
      </c>
      <c r="D4100" t="s">
        <v>6</v>
      </c>
      <c r="E4100">
        <v>499</v>
      </c>
      <c r="F4100">
        <v>2</v>
      </c>
      <c r="G4100">
        <v>998</v>
      </c>
      <c r="H4100" t="s">
        <v>7</v>
      </c>
      <c r="I4100" t="s">
        <v>10</v>
      </c>
      <c r="J4100" t="s">
        <v>23</v>
      </c>
    </row>
    <row r="4101" spans="1:10" x14ac:dyDescent="0.35">
      <c r="A4101">
        <v>43482</v>
      </c>
      <c r="B4101" t="s">
        <v>12</v>
      </c>
      <c r="C4101" t="s">
        <v>40</v>
      </c>
      <c r="D4101" t="s">
        <v>16</v>
      </c>
      <c r="E4101">
        <v>99</v>
      </c>
      <c r="F4101">
        <v>10</v>
      </c>
      <c r="G4101">
        <v>990</v>
      </c>
      <c r="H4101" t="s">
        <v>8</v>
      </c>
      <c r="I4101" t="s">
        <v>10</v>
      </c>
      <c r="J4101" t="s">
        <v>20</v>
      </c>
    </row>
    <row r="4102" spans="1:10" x14ac:dyDescent="0.35">
      <c r="A4102">
        <v>43482</v>
      </c>
      <c r="B4102" t="s">
        <v>5</v>
      </c>
      <c r="C4102" t="s">
        <v>44</v>
      </c>
      <c r="D4102" t="s">
        <v>16</v>
      </c>
      <c r="E4102">
        <v>99</v>
      </c>
      <c r="F4102">
        <v>5</v>
      </c>
      <c r="G4102">
        <v>495</v>
      </c>
      <c r="H4102" t="s">
        <v>7</v>
      </c>
      <c r="I4102" t="s">
        <v>10</v>
      </c>
      <c r="J4102" t="s">
        <v>20</v>
      </c>
    </row>
    <row r="4103" spans="1:10" x14ac:dyDescent="0.35">
      <c r="A4103">
        <v>43482</v>
      </c>
      <c r="B4103" t="s">
        <v>14</v>
      </c>
      <c r="C4103" t="s">
        <v>40</v>
      </c>
      <c r="D4103" t="s">
        <v>16</v>
      </c>
      <c r="E4103">
        <v>99</v>
      </c>
      <c r="F4103">
        <v>4</v>
      </c>
      <c r="G4103">
        <v>396</v>
      </c>
      <c r="H4103" t="s">
        <v>7</v>
      </c>
      <c r="I4103" t="s">
        <v>10</v>
      </c>
      <c r="J4103" t="s">
        <v>22</v>
      </c>
    </row>
    <row r="4104" spans="1:10" x14ac:dyDescent="0.35">
      <c r="A4104">
        <v>43482</v>
      </c>
      <c r="B4104" t="s">
        <v>14</v>
      </c>
      <c r="C4104" t="s">
        <v>42</v>
      </c>
      <c r="D4104" t="s">
        <v>13</v>
      </c>
      <c r="E4104">
        <v>299</v>
      </c>
      <c r="F4104">
        <v>2</v>
      </c>
      <c r="G4104">
        <v>598</v>
      </c>
      <c r="H4104" t="s">
        <v>7</v>
      </c>
      <c r="I4104" t="s">
        <v>10</v>
      </c>
      <c r="J4104" t="s">
        <v>22</v>
      </c>
    </row>
    <row r="4105" spans="1:10" x14ac:dyDescent="0.35">
      <c r="A4105">
        <v>43482</v>
      </c>
      <c r="B4105" t="s">
        <v>14</v>
      </c>
      <c r="C4105" t="s">
        <v>45</v>
      </c>
      <c r="D4105" t="s">
        <v>6</v>
      </c>
      <c r="E4105">
        <v>499</v>
      </c>
      <c r="F4105">
        <v>4</v>
      </c>
      <c r="G4105">
        <v>1996</v>
      </c>
      <c r="H4105" t="s">
        <v>7</v>
      </c>
      <c r="I4105" t="s">
        <v>9</v>
      </c>
      <c r="J4105" t="s">
        <v>22</v>
      </c>
    </row>
    <row r="4106" spans="1:10" x14ac:dyDescent="0.35">
      <c r="A4106">
        <v>43482</v>
      </c>
      <c r="B4106" t="s">
        <v>12</v>
      </c>
      <c r="C4106" t="s">
        <v>42</v>
      </c>
      <c r="D4106" t="s">
        <v>17</v>
      </c>
      <c r="E4106">
        <v>199</v>
      </c>
      <c r="F4106">
        <v>1</v>
      </c>
      <c r="G4106">
        <v>199</v>
      </c>
      <c r="H4106" t="s">
        <v>7</v>
      </c>
      <c r="I4106" t="s">
        <v>10</v>
      </c>
      <c r="J4106" t="s">
        <v>20</v>
      </c>
    </row>
    <row r="4107" spans="1:10" x14ac:dyDescent="0.35">
      <c r="A4107">
        <v>43483</v>
      </c>
      <c r="B4107" t="s">
        <v>12</v>
      </c>
      <c r="C4107" t="s">
        <v>40</v>
      </c>
      <c r="D4107" t="s">
        <v>15</v>
      </c>
      <c r="E4107">
        <v>399</v>
      </c>
      <c r="F4107">
        <v>7</v>
      </c>
      <c r="G4107">
        <v>2793</v>
      </c>
      <c r="H4107" t="s">
        <v>7</v>
      </c>
      <c r="I4107" t="s">
        <v>10</v>
      </c>
      <c r="J4107" t="s">
        <v>21</v>
      </c>
    </row>
    <row r="4108" spans="1:10" x14ac:dyDescent="0.35">
      <c r="A4108">
        <v>43483</v>
      </c>
      <c r="B4108" t="s">
        <v>14</v>
      </c>
      <c r="C4108" t="s">
        <v>40</v>
      </c>
      <c r="D4108" t="s">
        <v>6</v>
      </c>
      <c r="E4108">
        <v>499</v>
      </c>
      <c r="F4108">
        <v>2</v>
      </c>
      <c r="G4108">
        <v>998</v>
      </c>
      <c r="H4108" t="s">
        <v>8</v>
      </c>
      <c r="I4108" t="s">
        <v>10</v>
      </c>
      <c r="J4108" t="s">
        <v>22</v>
      </c>
    </row>
    <row r="4109" spans="1:10" x14ac:dyDescent="0.35">
      <c r="A4109">
        <v>43484</v>
      </c>
      <c r="B4109" t="s">
        <v>12</v>
      </c>
      <c r="C4109" t="s">
        <v>42</v>
      </c>
      <c r="D4109" t="s">
        <v>6</v>
      </c>
      <c r="E4109">
        <v>499</v>
      </c>
      <c r="F4109">
        <v>6</v>
      </c>
      <c r="G4109">
        <v>2994</v>
      </c>
      <c r="H4109" t="s">
        <v>7</v>
      </c>
      <c r="I4109" t="s">
        <v>10</v>
      </c>
      <c r="J4109" t="s">
        <v>22</v>
      </c>
    </row>
    <row r="4110" spans="1:10" x14ac:dyDescent="0.35">
      <c r="A4110">
        <v>43484</v>
      </c>
      <c r="B4110" t="s">
        <v>12</v>
      </c>
      <c r="C4110" t="s">
        <v>41</v>
      </c>
      <c r="D4110" t="s">
        <v>17</v>
      </c>
      <c r="E4110">
        <v>199</v>
      </c>
      <c r="F4110">
        <v>6</v>
      </c>
      <c r="G4110">
        <v>1194</v>
      </c>
      <c r="H4110" t="s">
        <v>7</v>
      </c>
      <c r="I4110" t="s">
        <v>10</v>
      </c>
      <c r="J4110" t="s">
        <v>22</v>
      </c>
    </row>
    <row r="4111" spans="1:10" x14ac:dyDescent="0.35">
      <c r="A4111">
        <v>43484</v>
      </c>
      <c r="B4111" t="s">
        <v>5</v>
      </c>
      <c r="C4111" t="s">
        <v>41</v>
      </c>
      <c r="D4111" t="s">
        <v>17</v>
      </c>
      <c r="E4111">
        <v>199</v>
      </c>
      <c r="F4111">
        <v>3</v>
      </c>
      <c r="G4111">
        <v>597</v>
      </c>
      <c r="H4111" t="s">
        <v>7</v>
      </c>
      <c r="I4111" t="s">
        <v>10</v>
      </c>
      <c r="J4111" t="s">
        <v>22</v>
      </c>
    </row>
    <row r="4112" spans="1:10" x14ac:dyDescent="0.35">
      <c r="A4112">
        <v>43484</v>
      </c>
      <c r="B4112" t="s">
        <v>5</v>
      </c>
      <c r="C4112" t="s">
        <v>40</v>
      </c>
      <c r="D4112" t="s">
        <v>17</v>
      </c>
      <c r="E4112">
        <v>199</v>
      </c>
      <c r="F4112">
        <v>10</v>
      </c>
      <c r="G4112">
        <v>1990</v>
      </c>
      <c r="H4112" t="s">
        <v>7</v>
      </c>
      <c r="I4112" t="s">
        <v>10</v>
      </c>
      <c r="J4112" t="s">
        <v>22</v>
      </c>
    </row>
    <row r="4113" spans="1:10" x14ac:dyDescent="0.35">
      <c r="A4113">
        <v>43484</v>
      </c>
      <c r="B4113" t="s">
        <v>5</v>
      </c>
      <c r="C4113" t="s">
        <v>41</v>
      </c>
      <c r="D4113" t="s">
        <v>15</v>
      </c>
      <c r="E4113">
        <v>399</v>
      </c>
      <c r="F4113">
        <v>5</v>
      </c>
      <c r="G4113">
        <v>1995</v>
      </c>
      <c r="H4113" t="s">
        <v>8</v>
      </c>
      <c r="I4113" t="s">
        <v>10</v>
      </c>
      <c r="J4113" t="s">
        <v>22</v>
      </c>
    </row>
    <row r="4114" spans="1:10" x14ac:dyDescent="0.35">
      <c r="A4114">
        <v>43484</v>
      </c>
      <c r="B4114" t="s">
        <v>14</v>
      </c>
      <c r="C4114" t="s">
        <v>44</v>
      </c>
      <c r="D4114" t="s">
        <v>15</v>
      </c>
      <c r="E4114">
        <v>399</v>
      </c>
      <c r="F4114">
        <v>10</v>
      </c>
      <c r="G4114">
        <v>3990</v>
      </c>
      <c r="H4114" t="s">
        <v>7</v>
      </c>
      <c r="I4114" t="s">
        <v>10</v>
      </c>
      <c r="J4114" t="s">
        <v>20</v>
      </c>
    </row>
    <row r="4115" spans="1:10" x14ac:dyDescent="0.35">
      <c r="A4115">
        <v>43484</v>
      </c>
      <c r="B4115" t="s">
        <v>5</v>
      </c>
      <c r="C4115" t="s">
        <v>42</v>
      </c>
      <c r="D4115" t="s">
        <v>17</v>
      </c>
      <c r="E4115">
        <v>199</v>
      </c>
      <c r="F4115">
        <v>10</v>
      </c>
      <c r="G4115">
        <v>1990</v>
      </c>
      <c r="H4115" t="s">
        <v>7</v>
      </c>
      <c r="I4115" t="s">
        <v>10</v>
      </c>
      <c r="J4115" t="s">
        <v>22</v>
      </c>
    </row>
    <row r="4116" spans="1:10" x14ac:dyDescent="0.35">
      <c r="A4116">
        <v>43484</v>
      </c>
      <c r="B4116" t="s">
        <v>12</v>
      </c>
      <c r="C4116" t="s">
        <v>42</v>
      </c>
      <c r="D4116" t="s">
        <v>15</v>
      </c>
      <c r="E4116">
        <v>399</v>
      </c>
      <c r="F4116">
        <v>6</v>
      </c>
      <c r="G4116">
        <v>2394</v>
      </c>
      <c r="H4116" t="s">
        <v>8</v>
      </c>
      <c r="I4116" t="s">
        <v>10</v>
      </c>
      <c r="J4116" t="s">
        <v>21</v>
      </c>
    </row>
    <row r="4117" spans="1:10" x14ac:dyDescent="0.35">
      <c r="A4117">
        <v>43484</v>
      </c>
      <c r="B4117" t="s">
        <v>5</v>
      </c>
      <c r="C4117" t="s">
        <v>43</v>
      </c>
      <c r="D4117" t="s">
        <v>16</v>
      </c>
      <c r="E4117">
        <v>99</v>
      </c>
      <c r="F4117">
        <v>10</v>
      </c>
      <c r="G4117">
        <v>990</v>
      </c>
      <c r="H4117" t="s">
        <v>8</v>
      </c>
      <c r="I4117" t="s">
        <v>10</v>
      </c>
      <c r="J4117" t="s">
        <v>22</v>
      </c>
    </row>
    <row r="4118" spans="1:10" x14ac:dyDescent="0.35">
      <c r="A4118">
        <v>43484</v>
      </c>
      <c r="B4118" t="s">
        <v>12</v>
      </c>
      <c r="C4118" t="s">
        <v>40</v>
      </c>
      <c r="D4118" t="s">
        <v>15</v>
      </c>
      <c r="E4118">
        <v>399</v>
      </c>
      <c r="F4118">
        <v>10</v>
      </c>
      <c r="G4118">
        <v>3990</v>
      </c>
      <c r="H4118" t="s">
        <v>8</v>
      </c>
      <c r="I4118" t="s">
        <v>10</v>
      </c>
      <c r="J4118" t="s">
        <v>20</v>
      </c>
    </row>
    <row r="4119" spans="1:10" x14ac:dyDescent="0.35">
      <c r="A4119">
        <v>43484</v>
      </c>
      <c r="B4119" t="s">
        <v>14</v>
      </c>
      <c r="C4119" t="s">
        <v>40</v>
      </c>
      <c r="D4119" t="s">
        <v>13</v>
      </c>
      <c r="E4119">
        <v>299</v>
      </c>
      <c r="F4119">
        <v>8</v>
      </c>
      <c r="G4119">
        <v>2392</v>
      </c>
      <c r="H4119" t="s">
        <v>7</v>
      </c>
      <c r="I4119" t="s">
        <v>10</v>
      </c>
      <c r="J4119" t="s">
        <v>20</v>
      </c>
    </row>
    <row r="4120" spans="1:10" x14ac:dyDescent="0.35">
      <c r="A4120">
        <v>43484</v>
      </c>
      <c r="B4120" t="s">
        <v>5</v>
      </c>
      <c r="C4120" t="s">
        <v>40</v>
      </c>
      <c r="D4120" t="s">
        <v>6</v>
      </c>
      <c r="E4120">
        <v>499</v>
      </c>
      <c r="F4120">
        <v>8</v>
      </c>
      <c r="G4120">
        <v>3992</v>
      </c>
      <c r="H4120" t="s">
        <v>8</v>
      </c>
      <c r="I4120" t="s">
        <v>10</v>
      </c>
      <c r="J4120" t="s">
        <v>23</v>
      </c>
    </row>
    <row r="4121" spans="1:10" x14ac:dyDescent="0.35">
      <c r="A4121">
        <v>43484</v>
      </c>
      <c r="B4121" t="s">
        <v>14</v>
      </c>
      <c r="C4121" t="s">
        <v>43</v>
      </c>
      <c r="D4121" t="s">
        <v>13</v>
      </c>
      <c r="E4121">
        <v>299</v>
      </c>
      <c r="F4121">
        <v>10</v>
      </c>
      <c r="G4121">
        <v>2990</v>
      </c>
      <c r="H4121" t="s">
        <v>7</v>
      </c>
      <c r="I4121" t="s">
        <v>10</v>
      </c>
      <c r="J4121" t="s">
        <v>23</v>
      </c>
    </row>
    <row r="4122" spans="1:10" x14ac:dyDescent="0.35">
      <c r="A4122">
        <v>43484</v>
      </c>
      <c r="B4122" t="s">
        <v>14</v>
      </c>
      <c r="C4122" t="s">
        <v>40</v>
      </c>
      <c r="D4122" t="s">
        <v>13</v>
      </c>
      <c r="E4122">
        <v>299</v>
      </c>
      <c r="F4122">
        <v>7</v>
      </c>
      <c r="G4122">
        <v>2093</v>
      </c>
      <c r="H4122" t="s">
        <v>7</v>
      </c>
      <c r="I4122" t="s">
        <v>10</v>
      </c>
      <c r="J4122" t="s">
        <v>21</v>
      </c>
    </row>
    <row r="4123" spans="1:10" x14ac:dyDescent="0.35">
      <c r="A4123">
        <v>43484</v>
      </c>
      <c r="B4123" t="s">
        <v>12</v>
      </c>
      <c r="C4123" t="s">
        <v>41</v>
      </c>
      <c r="D4123" t="s">
        <v>6</v>
      </c>
      <c r="E4123">
        <v>499</v>
      </c>
      <c r="F4123">
        <v>5</v>
      </c>
      <c r="G4123">
        <v>2495</v>
      </c>
      <c r="H4123" t="s">
        <v>7</v>
      </c>
      <c r="I4123" t="s">
        <v>10</v>
      </c>
      <c r="J4123" t="s">
        <v>22</v>
      </c>
    </row>
    <row r="4124" spans="1:10" x14ac:dyDescent="0.35">
      <c r="A4124">
        <v>43484</v>
      </c>
      <c r="B4124" t="s">
        <v>12</v>
      </c>
      <c r="C4124" t="s">
        <v>41</v>
      </c>
      <c r="D4124" t="s">
        <v>15</v>
      </c>
      <c r="E4124">
        <v>399</v>
      </c>
      <c r="F4124">
        <v>6</v>
      </c>
      <c r="G4124">
        <v>2394</v>
      </c>
      <c r="H4124" t="s">
        <v>7</v>
      </c>
      <c r="I4124" t="s">
        <v>10</v>
      </c>
      <c r="J4124" t="s">
        <v>22</v>
      </c>
    </row>
    <row r="4125" spans="1:10" x14ac:dyDescent="0.35">
      <c r="A4125">
        <v>43484</v>
      </c>
      <c r="B4125" t="s">
        <v>5</v>
      </c>
      <c r="C4125" t="s">
        <v>40</v>
      </c>
      <c r="D4125" t="s">
        <v>6</v>
      </c>
      <c r="E4125">
        <v>499</v>
      </c>
      <c r="F4125">
        <v>4</v>
      </c>
      <c r="G4125">
        <v>1996</v>
      </c>
      <c r="H4125" t="s">
        <v>8</v>
      </c>
      <c r="I4125" t="s">
        <v>10</v>
      </c>
      <c r="J4125" t="s">
        <v>22</v>
      </c>
    </row>
    <row r="4126" spans="1:10" x14ac:dyDescent="0.35">
      <c r="A4126">
        <v>43484</v>
      </c>
      <c r="B4126" t="s">
        <v>14</v>
      </c>
      <c r="C4126" t="s">
        <v>40</v>
      </c>
      <c r="D4126" t="s">
        <v>16</v>
      </c>
      <c r="E4126">
        <v>99</v>
      </c>
      <c r="F4126">
        <v>9</v>
      </c>
      <c r="G4126">
        <v>891</v>
      </c>
      <c r="H4126" t="s">
        <v>8</v>
      </c>
      <c r="I4126" t="s">
        <v>10</v>
      </c>
      <c r="J4126" t="s">
        <v>22</v>
      </c>
    </row>
    <row r="4127" spans="1:10" x14ac:dyDescent="0.35">
      <c r="A4127">
        <v>43485</v>
      </c>
      <c r="B4127" t="s">
        <v>12</v>
      </c>
      <c r="C4127" t="s">
        <v>40</v>
      </c>
      <c r="D4127" t="s">
        <v>17</v>
      </c>
      <c r="E4127">
        <v>199</v>
      </c>
      <c r="F4127">
        <v>1</v>
      </c>
      <c r="G4127">
        <v>199</v>
      </c>
      <c r="H4127" t="s">
        <v>7</v>
      </c>
      <c r="I4127" t="s">
        <v>10</v>
      </c>
      <c r="J4127" t="s">
        <v>23</v>
      </c>
    </row>
    <row r="4128" spans="1:10" x14ac:dyDescent="0.35">
      <c r="A4128">
        <v>43485</v>
      </c>
      <c r="B4128" t="s">
        <v>12</v>
      </c>
      <c r="C4128" t="s">
        <v>43</v>
      </c>
      <c r="D4128" t="s">
        <v>17</v>
      </c>
      <c r="E4128">
        <v>199</v>
      </c>
      <c r="F4128">
        <v>9</v>
      </c>
      <c r="G4128">
        <v>1791</v>
      </c>
      <c r="H4128" t="s">
        <v>7</v>
      </c>
      <c r="I4128" t="s">
        <v>10</v>
      </c>
      <c r="J4128" t="s">
        <v>21</v>
      </c>
    </row>
    <row r="4129" spans="1:10" x14ac:dyDescent="0.35">
      <c r="A4129">
        <v>43485</v>
      </c>
      <c r="B4129" t="s">
        <v>14</v>
      </c>
      <c r="C4129" t="s">
        <v>41</v>
      </c>
      <c r="D4129" t="s">
        <v>16</v>
      </c>
      <c r="E4129">
        <v>99</v>
      </c>
      <c r="F4129">
        <v>2</v>
      </c>
      <c r="G4129">
        <v>198</v>
      </c>
      <c r="H4129" t="s">
        <v>7</v>
      </c>
      <c r="I4129" t="s">
        <v>10</v>
      </c>
      <c r="J4129" t="s">
        <v>22</v>
      </c>
    </row>
    <row r="4130" spans="1:10" x14ac:dyDescent="0.35">
      <c r="A4130">
        <v>43485</v>
      </c>
      <c r="B4130" t="s">
        <v>12</v>
      </c>
      <c r="C4130" t="s">
        <v>40</v>
      </c>
      <c r="D4130" t="s">
        <v>13</v>
      </c>
      <c r="E4130">
        <v>299</v>
      </c>
      <c r="F4130">
        <v>5</v>
      </c>
      <c r="G4130">
        <v>1495</v>
      </c>
      <c r="H4130" t="s">
        <v>7</v>
      </c>
      <c r="I4130" t="s">
        <v>10</v>
      </c>
      <c r="J4130" t="s">
        <v>22</v>
      </c>
    </row>
    <row r="4131" spans="1:10" x14ac:dyDescent="0.35">
      <c r="A4131">
        <v>43485</v>
      </c>
      <c r="B4131" t="s">
        <v>14</v>
      </c>
      <c r="C4131" t="s">
        <v>43</v>
      </c>
      <c r="D4131" t="s">
        <v>15</v>
      </c>
      <c r="E4131">
        <v>399</v>
      </c>
      <c r="F4131">
        <v>5</v>
      </c>
      <c r="G4131">
        <v>1995</v>
      </c>
      <c r="H4131" t="s">
        <v>7</v>
      </c>
      <c r="I4131" t="s">
        <v>10</v>
      </c>
      <c r="J4131" t="s">
        <v>20</v>
      </c>
    </row>
    <row r="4132" spans="1:10" x14ac:dyDescent="0.35">
      <c r="A4132">
        <v>43485</v>
      </c>
      <c r="B4132" t="s">
        <v>14</v>
      </c>
      <c r="C4132" t="s">
        <v>44</v>
      </c>
      <c r="D4132" t="s">
        <v>17</v>
      </c>
      <c r="E4132">
        <v>199</v>
      </c>
      <c r="F4132">
        <v>6</v>
      </c>
      <c r="G4132">
        <v>1194</v>
      </c>
      <c r="H4132" t="s">
        <v>7</v>
      </c>
      <c r="I4132" t="s">
        <v>9</v>
      </c>
      <c r="J4132" t="s">
        <v>22</v>
      </c>
    </row>
    <row r="4133" spans="1:10" x14ac:dyDescent="0.35">
      <c r="A4133">
        <v>43486</v>
      </c>
      <c r="B4133" t="s">
        <v>14</v>
      </c>
      <c r="C4133" t="s">
        <v>45</v>
      </c>
      <c r="D4133" t="s">
        <v>17</v>
      </c>
      <c r="E4133">
        <v>199</v>
      </c>
      <c r="F4133">
        <v>2</v>
      </c>
      <c r="G4133">
        <v>398</v>
      </c>
      <c r="H4133" t="s">
        <v>8</v>
      </c>
      <c r="I4133" t="s">
        <v>10</v>
      </c>
      <c r="J4133" t="s">
        <v>21</v>
      </c>
    </row>
    <row r="4134" spans="1:10" x14ac:dyDescent="0.35">
      <c r="A4134">
        <v>43486</v>
      </c>
      <c r="B4134" t="s">
        <v>5</v>
      </c>
      <c r="C4134" t="s">
        <v>43</v>
      </c>
      <c r="D4134" t="s">
        <v>15</v>
      </c>
      <c r="E4134">
        <v>399</v>
      </c>
      <c r="F4134">
        <v>5</v>
      </c>
      <c r="G4134">
        <v>1995</v>
      </c>
      <c r="H4134" t="s">
        <v>7</v>
      </c>
      <c r="I4134" t="s">
        <v>10</v>
      </c>
      <c r="J4134" t="s">
        <v>24</v>
      </c>
    </row>
    <row r="4135" spans="1:10" x14ac:dyDescent="0.35">
      <c r="A4135">
        <v>43486</v>
      </c>
      <c r="B4135" t="s">
        <v>5</v>
      </c>
      <c r="C4135" t="s">
        <v>45</v>
      </c>
      <c r="D4135" t="s">
        <v>6</v>
      </c>
      <c r="E4135">
        <v>499</v>
      </c>
      <c r="F4135">
        <v>6</v>
      </c>
      <c r="G4135">
        <v>2994</v>
      </c>
      <c r="H4135" t="s">
        <v>7</v>
      </c>
      <c r="I4135" t="s">
        <v>10</v>
      </c>
      <c r="J4135" t="s">
        <v>22</v>
      </c>
    </row>
    <row r="4136" spans="1:10" x14ac:dyDescent="0.35">
      <c r="A4136">
        <v>43486</v>
      </c>
      <c r="B4136" t="s">
        <v>5</v>
      </c>
      <c r="C4136" t="s">
        <v>40</v>
      </c>
      <c r="D4136" t="s">
        <v>15</v>
      </c>
      <c r="E4136">
        <v>399</v>
      </c>
      <c r="F4136">
        <v>6</v>
      </c>
      <c r="G4136">
        <v>2394</v>
      </c>
      <c r="H4136" t="s">
        <v>7</v>
      </c>
      <c r="I4136" t="s">
        <v>10</v>
      </c>
      <c r="J4136" t="s">
        <v>22</v>
      </c>
    </row>
    <row r="4137" spans="1:10" x14ac:dyDescent="0.35">
      <c r="A4137">
        <v>43487</v>
      </c>
      <c r="B4137" t="s">
        <v>12</v>
      </c>
      <c r="C4137" t="s">
        <v>41</v>
      </c>
      <c r="D4137" t="s">
        <v>6</v>
      </c>
      <c r="E4137">
        <v>499</v>
      </c>
      <c r="F4137">
        <v>4</v>
      </c>
      <c r="G4137">
        <v>1996</v>
      </c>
      <c r="H4137" t="s">
        <v>8</v>
      </c>
      <c r="I4137" t="s">
        <v>10</v>
      </c>
      <c r="J4137" t="s">
        <v>22</v>
      </c>
    </row>
    <row r="4138" spans="1:10" x14ac:dyDescent="0.35">
      <c r="A4138">
        <v>43487</v>
      </c>
      <c r="B4138" t="s">
        <v>14</v>
      </c>
      <c r="C4138" t="s">
        <v>42</v>
      </c>
      <c r="D4138" t="s">
        <v>15</v>
      </c>
      <c r="E4138">
        <v>399</v>
      </c>
      <c r="F4138">
        <v>7</v>
      </c>
      <c r="G4138">
        <v>2793</v>
      </c>
      <c r="H4138" t="s">
        <v>7</v>
      </c>
      <c r="I4138" t="s">
        <v>10</v>
      </c>
      <c r="J4138" t="s">
        <v>20</v>
      </c>
    </row>
    <row r="4139" spans="1:10" x14ac:dyDescent="0.35">
      <c r="A4139">
        <v>43487</v>
      </c>
      <c r="B4139" t="s">
        <v>12</v>
      </c>
      <c r="C4139" t="s">
        <v>40</v>
      </c>
      <c r="D4139" t="s">
        <v>16</v>
      </c>
      <c r="E4139">
        <v>99</v>
      </c>
      <c r="F4139">
        <v>3</v>
      </c>
      <c r="G4139">
        <v>297</v>
      </c>
      <c r="H4139" t="s">
        <v>8</v>
      </c>
      <c r="I4139" t="s">
        <v>10</v>
      </c>
      <c r="J4139" t="s">
        <v>20</v>
      </c>
    </row>
    <row r="4140" spans="1:10" x14ac:dyDescent="0.35">
      <c r="A4140">
        <v>43487</v>
      </c>
      <c r="B4140" t="s">
        <v>12</v>
      </c>
      <c r="C4140" t="s">
        <v>45</v>
      </c>
      <c r="D4140" t="s">
        <v>6</v>
      </c>
      <c r="E4140">
        <v>499</v>
      </c>
      <c r="F4140">
        <v>7</v>
      </c>
      <c r="G4140">
        <v>3493</v>
      </c>
      <c r="H4140" t="s">
        <v>7</v>
      </c>
      <c r="I4140" t="s">
        <v>10</v>
      </c>
      <c r="J4140" t="s">
        <v>22</v>
      </c>
    </row>
    <row r="4141" spans="1:10" x14ac:dyDescent="0.35">
      <c r="A4141">
        <v>43488</v>
      </c>
      <c r="B4141" t="s">
        <v>5</v>
      </c>
      <c r="C4141" t="s">
        <v>40</v>
      </c>
      <c r="D4141" t="s">
        <v>16</v>
      </c>
      <c r="E4141">
        <v>99</v>
      </c>
      <c r="F4141">
        <v>6</v>
      </c>
      <c r="G4141">
        <v>594</v>
      </c>
      <c r="H4141" t="s">
        <v>7</v>
      </c>
      <c r="I4141" t="s">
        <v>10</v>
      </c>
      <c r="J4141" t="s">
        <v>22</v>
      </c>
    </row>
    <row r="4142" spans="1:10" x14ac:dyDescent="0.35">
      <c r="A4142">
        <v>43488</v>
      </c>
      <c r="B4142" t="s">
        <v>12</v>
      </c>
      <c r="C4142" t="s">
        <v>44</v>
      </c>
      <c r="D4142" t="s">
        <v>16</v>
      </c>
      <c r="E4142">
        <v>99</v>
      </c>
      <c r="F4142">
        <v>10</v>
      </c>
      <c r="G4142">
        <v>990</v>
      </c>
      <c r="H4142" t="s">
        <v>7</v>
      </c>
      <c r="I4142" t="s">
        <v>10</v>
      </c>
      <c r="J4142" t="s">
        <v>23</v>
      </c>
    </row>
    <row r="4143" spans="1:10" x14ac:dyDescent="0.35">
      <c r="A4143">
        <v>43488</v>
      </c>
      <c r="B4143" t="s">
        <v>5</v>
      </c>
      <c r="C4143" t="s">
        <v>42</v>
      </c>
      <c r="D4143" t="s">
        <v>6</v>
      </c>
      <c r="E4143">
        <v>499</v>
      </c>
      <c r="F4143">
        <v>5</v>
      </c>
      <c r="G4143">
        <v>2495</v>
      </c>
      <c r="H4143" t="s">
        <v>7</v>
      </c>
      <c r="I4143" t="s">
        <v>10</v>
      </c>
      <c r="J4143" t="s">
        <v>22</v>
      </c>
    </row>
    <row r="4144" spans="1:10" x14ac:dyDescent="0.35">
      <c r="A4144">
        <v>43489</v>
      </c>
      <c r="B4144" t="s">
        <v>12</v>
      </c>
      <c r="C4144" t="s">
        <v>41</v>
      </c>
      <c r="D4144" t="s">
        <v>6</v>
      </c>
      <c r="E4144">
        <v>499</v>
      </c>
      <c r="F4144">
        <v>10</v>
      </c>
      <c r="G4144">
        <v>4990</v>
      </c>
      <c r="H4144" t="s">
        <v>7</v>
      </c>
      <c r="I4144" t="s">
        <v>10</v>
      </c>
      <c r="J4144" t="s">
        <v>20</v>
      </c>
    </row>
    <row r="4145" spans="1:10" x14ac:dyDescent="0.35">
      <c r="A4145">
        <v>43489</v>
      </c>
      <c r="B4145" t="s">
        <v>5</v>
      </c>
      <c r="C4145" t="s">
        <v>43</v>
      </c>
      <c r="D4145" t="s">
        <v>16</v>
      </c>
      <c r="E4145">
        <v>99</v>
      </c>
      <c r="F4145">
        <v>7</v>
      </c>
      <c r="G4145">
        <v>693</v>
      </c>
      <c r="H4145" t="s">
        <v>8</v>
      </c>
      <c r="I4145" t="s">
        <v>10</v>
      </c>
      <c r="J4145" t="s">
        <v>23</v>
      </c>
    </row>
    <row r="4146" spans="1:10" x14ac:dyDescent="0.35">
      <c r="A4146">
        <v>43489</v>
      </c>
      <c r="B4146" t="s">
        <v>12</v>
      </c>
      <c r="C4146" t="s">
        <v>44</v>
      </c>
      <c r="D4146" t="s">
        <v>17</v>
      </c>
      <c r="E4146">
        <v>199</v>
      </c>
      <c r="F4146">
        <v>4</v>
      </c>
      <c r="G4146">
        <v>796</v>
      </c>
      <c r="H4146" t="s">
        <v>7</v>
      </c>
      <c r="I4146" t="s">
        <v>9</v>
      </c>
      <c r="J4146" t="s">
        <v>21</v>
      </c>
    </row>
    <row r="4147" spans="1:10" x14ac:dyDescent="0.35">
      <c r="A4147">
        <v>43490</v>
      </c>
      <c r="B4147" t="s">
        <v>14</v>
      </c>
      <c r="C4147" t="s">
        <v>40</v>
      </c>
      <c r="D4147" t="s">
        <v>15</v>
      </c>
      <c r="E4147">
        <v>399</v>
      </c>
      <c r="F4147">
        <v>1</v>
      </c>
      <c r="G4147">
        <v>399</v>
      </c>
      <c r="H4147" t="s">
        <v>8</v>
      </c>
      <c r="I4147" t="s">
        <v>10</v>
      </c>
      <c r="J4147" t="s">
        <v>20</v>
      </c>
    </row>
    <row r="4148" spans="1:10" x14ac:dyDescent="0.35">
      <c r="A4148">
        <v>43491</v>
      </c>
      <c r="B4148" t="s">
        <v>14</v>
      </c>
      <c r="C4148" t="s">
        <v>40</v>
      </c>
      <c r="D4148" t="s">
        <v>15</v>
      </c>
      <c r="E4148">
        <v>399</v>
      </c>
      <c r="F4148">
        <v>3</v>
      </c>
      <c r="G4148">
        <v>1197</v>
      </c>
      <c r="H4148" t="s">
        <v>8</v>
      </c>
      <c r="I4148" t="s">
        <v>10</v>
      </c>
      <c r="J4148" t="s">
        <v>22</v>
      </c>
    </row>
    <row r="4149" spans="1:10" x14ac:dyDescent="0.35">
      <c r="A4149">
        <v>43491</v>
      </c>
      <c r="B4149" t="s">
        <v>12</v>
      </c>
      <c r="C4149" t="s">
        <v>42</v>
      </c>
      <c r="D4149" t="s">
        <v>13</v>
      </c>
      <c r="E4149">
        <v>299</v>
      </c>
      <c r="F4149">
        <v>7</v>
      </c>
      <c r="G4149">
        <v>2093</v>
      </c>
      <c r="H4149" t="s">
        <v>7</v>
      </c>
      <c r="I4149" t="s">
        <v>10</v>
      </c>
      <c r="J4149" t="s">
        <v>20</v>
      </c>
    </row>
    <row r="4150" spans="1:10" x14ac:dyDescent="0.35">
      <c r="A4150">
        <v>43491</v>
      </c>
      <c r="B4150" t="s">
        <v>14</v>
      </c>
      <c r="C4150" t="s">
        <v>40</v>
      </c>
      <c r="D4150" t="s">
        <v>13</v>
      </c>
      <c r="E4150">
        <v>299</v>
      </c>
      <c r="F4150">
        <v>8</v>
      </c>
      <c r="G4150">
        <v>2392</v>
      </c>
      <c r="H4150" t="s">
        <v>7</v>
      </c>
      <c r="I4150" t="s">
        <v>9</v>
      </c>
      <c r="J4150" t="s">
        <v>22</v>
      </c>
    </row>
    <row r="4151" spans="1:10" x14ac:dyDescent="0.35">
      <c r="A4151">
        <v>43492</v>
      </c>
      <c r="B4151" t="s">
        <v>14</v>
      </c>
      <c r="C4151" t="s">
        <v>40</v>
      </c>
      <c r="D4151" t="s">
        <v>13</v>
      </c>
      <c r="E4151">
        <v>299</v>
      </c>
      <c r="F4151">
        <v>10</v>
      </c>
      <c r="G4151">
        <v>2990</v>
      </c>
      <c r="H4151" t="s">
        <v>7</v>
      </c>
      <c r="I4151" t="s">
        <v>10</v>
      </c>
      <c r="J4151" t="s">
        <v>22</v>
      </c>
    </row>
    <row r="4152" spans="1:10" x14ac:dyDescent="0.35">
      <c r="A4152">
        <v>43493</v>
      </c>
      <c r="B4152" t="s">
        <v>12</v>
      </c>
      <c r="C4152" t="s">
        <v>42</v>
      </c>
      <c r="D4152" t="s">
        <v>13</v>
      </c>
      <c r="E4152">
        <v>299</v>
      </c>
      <c r="F4152">
        <v>5</v>
      </c>
      <c r="G4152">
        <v>1495</v>
      </c>
      <c r="H4152" t="s">
        <v>8</v>
      </c>
      <c r="I4152" t="s">
        <v>10</v>
      </c>
      <c r="J4152" t="s">
        <v>23</v>
      </c>
    </row>
    <row r="4153" spans="1:10" x14ac:dyDescent="0.35">
      <c r="A4153">
        <v>43494</v>
      </c>
      <c r="B4153" t="s">
        <v>14</v>
      </c>
      <c r="C4153" t="s">
        <v>40</v>
      </c>
      <c r="D4153" t="s">
        <v>16</v>
      </c>
      <c r="E4153">
        <v>99</v>
      </c>
      <c r="F4153">
        <v>5</v>
      </c>
      <c r="G4153">
        <v>495</v>
      </c>
      <c r="H4153" t="s">
        <v>7</v>
      </c>
      <c r="I4153" t="s">
        <v>10</v>
      </c>
      <c r="J4153" t="s">
        <v>22</v>
      </c>
    </row>
    <row r="4154" spans="1:10" x14ac:dyDescent="0.35">
      <c r="A4154">
        <v>43494</v>
      </c>
      <c r="B4154" t="s">
        <v>12</v>
      </c>
      <c r="C4154" t="s">
        <v>40</v>
      </c>
      <c r="D4154" t="s">
        <v>16</v>
      </c>
      <c r="E4154">
        <v>99</v>
      </c>
      <c r="F4154">
        <v>10</v>
      </c>
      <c r="G4154">
        <v>990</v>
      </c>
      <c r="H4154" t="s">
        <v>7</v>
      </c>
      <c r="I4154" t="s">
        <v>10</v>
      </c>
      <c r="J4154" t="s">
        <v>22</v>
      </c>
    </row>
    <row r="4155" spans="1:10" x14ac:dyDescent="0.35">
      <c r="A4155">
        <v>43494</v>
      </c>
      <c r="B4155" t="s">
        <v>12</v>
      </c>
      <c r="C4155" t="s">
        <v>44</v>
      </c>
      <c r="D4155" t="s">
        <v>16</v>
      </c>
      <c r="E4155">
        <v>99</v>
      </c>
      <c r="F4155">
        <v>1</v>
      </c>
      <c r="G4155">
        <v>99</v>
      </c>
      <c r="H4155" t="s">
        <v>8</v>
      </c>
      <c r="I4155" t="s">
        <v>10</v>
      </c>
      <c r="J4155" t="s">
        <v>24</v>
      </c>
    </row>
    <row r="4156" spans="1:10" x14ac:dyDescent="0.35">
      <c r="A4156">
        <v>43494</v>
      </c>
      <c r="B4156" t="s">
        <v>5</v>
      </c>
      <c r="C4156" t="s">
        <v>45</v>
      </c>
      <c r="D4156" t="s">
        <v>15</v>
      </c>
      <c r="E4156">
        <v>399</v>
      </c>
      <c r="F4156">
        <v>5</v>
      </c>
      <c r="G4156">
        <v>1995</v>
      </c>
      <c r="H4156" t="s">
        <v>7</v>
      </c>
      <c r="I4156" t="s">
        <v>10</v>
      </c>
      <c r="J4156" t="s">
        <v>22</v>
      </c>
    </row>
    <row r="4157" spans="1:10" x14ac:dyDescent="0.35">
      <c r="A4157">
        <v>43494</v>
      </c>
      <c r="B4157" t="s">
        <v>5</v>
      </c>
      <c r="C4157" t="s">
        <v>45</v>
      </c>
      <c r="D4157" t="s">
        <v>6</v>
      </c>
      <c r="E4157">
        <v>499</v>
      </c>
      <c r="F4157">
        <v>9</v>
      </c>
      <c r="G4157">
        <v>4491</v>
      </c>
      <c r="H4157" t="s">
        <v>8</v>
      </c>
      <c r="I4157" t="s">
        <v>9</v>
      </c>
      <c r="J4157" t="s">
        <v>22</v>
      </c>
    </row>
    <row r="4158" spans="1:10" x14ac:dyDescent="0.35">
      <c r="A4158">
        <v>43494</v>
      </c>
      <c r="B4158" t="s">
        <v>5</v>
      </c>
      <c r="C4158" t="s">
        <v>43</v>
      </c>
      <c r="D4158" t="s">
        <v>13</v>
      </c>
      <c r="E4158">
        <v>299</v>
      </c>
      <c r="F4158">
        <v>10</v>
      </c>
      <c r="G4158">
        <v>2990</v>
      </c>
      <c r="H4158" t="s">
        <v>7</v>
      </c>
      <c r="I4158" t="s">
        <v>9</v>
      </c>
      <c r="J4158" t="s">
        <v>23</v>
      </c>
    </row>
    <row r="4159" spans="1:10" x14ac:dyDescent="0.35">
      <c r="A4159">
        <v>43494</v>
      </c>
      <c r="B4159" t="s">
        <v>12</v>
      </c>
      <c r="C4159" t="s">
        <v>42</v>
      </c>
      <c r="D4159" t="s">
        <v>16</v>
      </c>
      <c r="E4159">
        <v>99</v>
      </c>
      <c r="F4159">
        <v>4</v>
      </c>
      <c r="G4159">
        <v>396</v>
      </c>
      <c r="H4159" t="s">
        <v>7</v>
      </c>
      <c r="I4159" t="s">
        <v>10</v>
      </c>
      <c r="J4159" t="s">
        <v>21</v>
      </c>
    </row>
    <row r="4160" spans="1:10" x14ac:dyDescent="0.35">
      <c r="A4160">
        <v>43494</v>
      </c>
      <c r="B4160" t="s">
        <v>14</v>
      </c>
      <c r="C4160" t="s">
        <v>45</v>
      </c>
      <c r="D4160" t="s">
        <v>6</v>
      </c>
      <c r="E4160">
        <v>499</v>
      </c>
      <c r="F4160">
        <v>2</v>
      </c>
      <c r="G4160">
        <v>998</v>
      </c>
      <c r="H4160" t="s">
        <v>7</v>
      </c>
      <c r="I4160" t="s">
        <v>10</v>
      </c>
      <c r="J4160" t="s">
        <v>21</v>
      </c>
    </row>
    <row r="4161" spans="1:10" x14ac:dyDescent="0.35">
      <c r="A4161">
        <v>43494</v>
      </c>
      <c r="B4161" t="s">
        <v>5</v>
      </c>
      <c r="C4161" t="s">
        <v>43</v>
      </c>
      <c r="D4161" t="s">
        <v>13</v>
      </c>
      <c r="E4161">
        <v>299</v>
      </c>
      <c r="F4161">
        <v>10</v>
      </c>
      <c r="G4161">
        <v>2990</v>
      </c>
      <c r="H4161" t="s">
        <v>8</v>
      </c>
      <c r="I4161" t="s">
        <v>10</v>
      </c>
      <c r="J4161" t="s">
        <v>20</v>
      </c>
    </row>
    <row r="4162" spans="1:10" x14ac:dyDescent="0.35">
      <c r="A4162">
        <v>43494</v>
      </c>
      <c r="B4162" t="s">
        <v>12</v>
      </c>
      <c r="C4162" t="s">
        <v>42</v>
      </c>
      <c r="D4162" t="s">
        <v>17</v>
      </c>
      <c r="E4162">
        <v>199</v>
      </c>
      <c r="F4162">
        <v>7</v>
      </c>
      <c r="G4162">
        <v>1393</v>
      </c>
      <c r="H4162" t="s">
        <v>7</v>
      </c>
      <c r="I4162" t="s">
        <v>10</v>
      </c>
      <c r="J4162" t="s">
        <v>23</v>
      </c>
    </row>
    <row r="4163" spans="1:10" x14ac:dyDescent="0.35">
      <c r="A4163">
        <v>43494</v>
      </c>
      <c r="B4163" t="s">
        <v>5</v>
      </c>
      <c r="C4163" t="s">
        <v>45</v>
      </c>
      <c r="D4163" t="s">
        <v>17</v>
      </c>
      <c r="E4163">
        <v>199</v>
      </c>
      <c r="F4163">
        <v>6</v>
      </c>
      <c r="G4163">
        <v>1194</v>
      </c>
      <c r="H4163" t="s">
        <v>7</v>
      </c>
      <c r="I4163" t="s">
        <v>9</v>
      </c>
      <c r="J4163" t="s">
        <v>20</v>
      </c>
    </row>
    <row r="4164" spans="1:10" x14ac:dyDescent="0.35">
      <c r="A4164">
        <v>43494</v>
      </c>
      <c r="B4164" t="s">
        <v>5</v>
      </c>
      <c r="C4164" t="s">
        <v>42</v>
      </c>
      <c r="D4164" t="s">
        <v>6</v>
      </c>
      <c r="E4164">
        <v>499</v>
      </c>
      <c r="F4164">
        <v>6</v>
      </c>
      <c r="G4164">
        <v>2994</v>
      </c>
      <c r="H4164" t="s">
        <v>7</v>
      </c>
      <c r="I4164" t="s">
        <v>10</v>
      </c>
      <c r="J4164" t="s">
        <v>23</v>
      </c>
    </row>
    <row r="4165" spans="1:10" x14ac:dyDescent="0.35">
      <c r="A4165">
        <v>43494</v>
      </c>
      <c r="B4165" t="s">
        <v>12</v>
      </c>
      <c r="C4165" t="s">
        <v>41</v>
      </c>
      <c r="D4165" t="s">
        <v>17</v>
      </c>
      <c r="E4165">
        <v>199</v>
      </c>
      <c r="F4165">
        <v>5</v>
      </c>
      <c r="G4165">
        <v>995</v>
      </c>
      <c r="H4165" t="s">
        <v>7</v>
      </c>
      <c r="I4165" t="s">
        <v>10</v>
      </c>
      <c r="J4165" t="s">
        <v>20</v>
      </c>
    </row>
    <row r="4166" spans="1:10" x14ac:dyDescent="0.35">
      <c r="A4166">
        <v>43494</v>
      </c>
      <c r="B4166" t="s">
        <v>5</v>
      </c>
      <c r="C4166" t="s">
        <v>45</v>
      </c>
      <c r="D4166" t="s">
        <v>15</v>
      </c>
      <c r="E4166">
        <v>399</v>
      </c>
      <c r="F4166">
        <v>10</v>
      </c>
      <c r="G4166">
        <v>3990</v>
      </c>
      <c r="H4166" t="s">
        <v>7</v>
      </c>
      <c r="I4166" t="s">
        <v>10</v>
      </c>
      <c r="J4166" t="s">
        <v>23</v>
      </c>
    </row>
    <row r="4167" spans="1:10" x14ac:dyDescent="0.35">
      <c r="A4167">
        <v>43494</v>
      </c>
      <c r="B4167" t="s">
        <v>14</v>
      </c>
      <c r="C4167" t="s">
        <v>40</v>
      </c>
      <c r="D4167" t="s">
        <v>16</v>
      </c>
      <c r="E4167">
        <v>99</v>
      </c>
      <c r="F4167">
        <v>9</v>
      </c>
      <c r="G4167">
        <v>891</v>
      </c>
      <c r="H4167" t="s">
        <v>7</v>
      </c>
      <c r="I4167" t="s">
        <v>10</v>
      </c>
      <c r="J4167" t="s">
        <v>21</v>
      </c>
    </row>
    <row r="4168" spans="1:10" x14ac:dyDescent="0.35">
      <c r="A4168">
        <v>43494</v>
      </c>
      <c r="B4168" t="s">
        <v>12</v>
      </c>
      <c r="C4168" t="s">
        <v>40</v>
      </c>
      <c r="D4168" t="s">
        <v>6</v>
      </c>
      <c r="E4168">
        <v>499</v>
      </c>
      <c r="F4168">
        <v>5</v>
      </c>
      <c r="G4168">
        <v>2495</v>
      </c>
      <c r="H4168" t="s">
        <v>7</v>
      </c>
      <c r="I4168" t="s">
        <v>10</v>
      </c>
      <c r="J4168" t="s">
        <v>22</v>
      </c>
    </row>
    <row r="4169" spans="1:10" x14ac:dyDescent="0.35">
      <c r="A4169">
        <v>43494</v>
      </c>
      <c r="B4169" t="s">
        <v>5</v>
      </c>
      <c r="C4169" t="s">
        <v>44</v>
      </c>
      <c r="D4169" t="s">
        <v>13</v>
      </c>
      <c r="E4169">
        <v>299</v>
      </c>
      <c r="F4169">
        <v>4</v>
      </c>
      <c r="G4169">
        <v>1196</v>
      </c>
      <c r="H4169" t="s">
        <v>7</v>
      </c>
      <c r="I4169" t="s">
        <v>10</v>
      </c>
      <c r="J4169" t="s">
        <v>20</v>
      </c>
    </row>
    <row r="4170" spans="1:10" x14ac:dyDescent="0.35">
      <c r="A4170">
        <v>43495</v>
      </c>
      <c r="B4170" t="s">
        <v>5</v>
      </c>
      <c r="C4170" t="s">
        <v>43</v>
      </c>
      <c r="D4170" t="s">
        <v>13</v>
      </c>
      <c r="E4170">
        <v>299</v>
      </c>
      <c r="F4170">
        <v>7</v>
      </c>
      <c r="G4170">
        <v>2093</v>
      </c>
      <c r="H4170" t="s">
        <v>7</v>
      </c>
      <c r="I4170" t="s">
        <v>10</v>
      </c>
      <c r="J4170" t="s">
        <v>20</v>
      </c>
    </row>
    <row r="4171" spans="1:10" x14ac:dyDescent="0.35">
      <c r="A4171">
        <v>43496</v>
      </c>
      <c r="B4171" t="s">
        <v>5</v>
      </c>
      <c r="C4171" t="s">
        <v>40</v>
      </c>
      <c r="D4171" t="s">
        <v>15</v>
      </c>
      <c r="E4171">
        <v>399</v>
      </c>
      <c r="F4171">
        <v>9</v>
      </c>
      <c r="G4171">
        <v>3591</v>
      </c>
      <c r="H4171" t="s">
        <v>8</v>
      </c>
      <c r="I4171" t="s">
        <v>10</v>
      </c>
      <c r="J4171" t="s">
        <v>23</v>
      </c>
    </row>
    <row r="4172" spans="1:10" x14ac:dyDescent="0.35">
      <c r="A4172">
        <v>43496</v>
      </c>
      <c r="B4172" t="s">
        <v>5</v>
      </c>
      <c r="C4172" t="s">
        <v>43</v>
      </c>
      <c r="D4172" t="s">
        <v>6</v>
      </c>
      <c r="E4172">
        <v>499</v>
      </c>
      <c r="F4172">
        <v>8</v>
      </c>
      <c r="G4172">
        <v>3992</v>
      </c>
      <c r="H4172" t="s">
        <v>7</v>
      </c>
      <c r="I4172" t="s">
        <v>10</v>
      </c>
      <c r="J4172" t="s">
        <v>22</v>
      </c>
    </row>
    <row r="4173" spans="1:10" x14ac:dyDescent="0.35">
      <c r="A4173">
        <v>43496</v>
      </c>
      <c r="B4173" t="s">
        <v>12</v>
      </c>
      <c r="C4173" t="s">
        <v>45</v>
      </c>
      <c r="D4173" t="s">
        <v>15</v>
      </c>
      <c r="E4173">
        <v>399</v>
      </c>
      <c r="F4173">
        <v>6</v>
      </c>
      <c r="G4173">
        <v>2394</v>
      </c>
      <c r="H4173" t="s">
        <v>8</v>
      </c>
      <c r="I4173" t="s">
        <v>10</v>
      </c>
      <c r="J4173" t="s">
        <v>20</v>
      </c>
    </row>
    <row r="4174" spans="1:10" x14ac:dyDescent="0.35">
      <c r="A4174">
        <v>43496</v>
      </c>
      <c r="B4174" t="s">
        <v>5</v>
      </c>
      <c r="C4174" t="s">
        <v>43</v>
      </c>
      <c r="D4174" t="s">
        <v>15</v>
      </c>
      <c r="E4174">
        <v>399</v>
      </c>
      <c r="F4174">
        <v>9</v>
      </c>
      <c r="G4174">
        <v>3591</v>
      </c>
      <c r="H4174" t="s">
        <v>8</v>
      </c>
      <c r="I4174" t="s">
        <v>10</v>
      </c>
      <c r="J4174" t="s">
        <v>23</v>
      </c>
    </row>
    <row r="4175" spans="1:10" x14ac:dyDescent="0.35">
      <c r="A4175">
        <v>43496</v>
      </c>
      <c r="B4175" t="s">
        <v>14</v>
      </c>
      <c r="C4175" t="s">
        <v>44</v>
      </c>
      <c r="D4175" t="s">
        <v>6</v>
      </c>
      <c r="E4175">
        <v>499</v>
      </c>
      <c r="F4175">
        <v>7</v>
      </c>
      <c r="G4175">
        <v>3493</v>
      </c>
      <c r="H4175" t="s">
        <v>7</v>
      </c>
      <c r="I4175" t="s">
        <v>10</v>
      </c>
      <c r="J4175" t="s">
        <v>20</v>
      </c>
    </row>
    <row r="4176" spans="1:10" x14ac:dyDescent="0.35">
      <c r="A4176">
        <v>43496</v>
      </c>
      <c r="B4176" t="s">
        <v>14</v>
      </c>
      <c r="C4176" t="s">
        <v>41</v>
      </c>
      <c r="D4176" t="s">
        <v>15</v>
      </c>
      <c r="E4176">
        <v>399</v>
      </c>
      <c r="F4176">
        <v>5</v>
      </c>
      <c r="G4176">
        <v>1995</v>
      </c>
      <c r="H4176" t="s">
        <v>7</v>
      </c>
      <c r="I4176" t="s">
        <v>9</v>
      </c>
      <c r="J4176" t="s">
        <v>20</v>
      </c>
    </row>
    <row r="4177" spans="1:10" x14ac:dyDescent="0.35">
      <c r="A4177">
        <v>43496</v>
      </c>
      <c r="B4177" t="s">
        <v>14</v>
      </c>
      <c r="C4177" t="s">
        <v>43</v>
      </c>
      <c r="D4177" t="s">
        <v>13</v>
      </c>
      <c r="E4177">
        <v>299</v>
      </c>
      <c r="F4177">
        <v>10</v>
      </c>
      <c r="G4177">
        <v>2990</v>
      </c>
      <c r="H4177" t="s">
        <v>7</v>
      </c>
      <c r="I4177" t="s">
        <v>10</v>
      </c>
      <c r="J4177" t="s">
        <v>20</v>
      </c>
    </row>
    <row r="4178" spans="1:10" x14ac:dyDescent="0.35">
      <c r="A4178">
        <v>43496</v>
      </c>
      <c r="B4178" t="s">
        <v>5</v>
      </c>
      <c r="C4178" t="s">
        <v>42</v>
      </c>
      <c r="D4178" t="s">
        <v>13</v>
      </c>
      <c r="E4178">
        <v>299</v>
      </c>
      <c r="F4178">
        <v>4</v>
      </c>
      <c r="G4178">
        <v>1196</v>
      </c>
      <c r="H4178" t="s">
        <v>7</v>
      </c>
      <c r="I4178" t="s">
        <v>10</v>
      </c>
      <c r="J4178" t="s">
        <v>23</v>
      </c>
    </row>
    <row r="4179" spans="1:10" x14ac:dyDescent="0.35">
      <c r="A4179">
        <v>43496</v>
      </c>
      <c r="B4179" t="s">
        <v>14</v>
      </c>
      <c r="C4179" t="s">
        <v>45</v>
      </c>
      <c r="D4179" t="s">
        <v>15</v>
      </c>
      <c r="E4179">
        <v>399</v>
      </c>
      <c r="F4179">
        <v>2</v>
      </c>
      <c r="G4179">
        <v>798</v>
      </c>
      <c r="H4179" t="s">
        <v>7</v>
      </c>
      <c r="I4179" t="s">
        <v>10</v>
      </c>
      <c r="J4179" t="s">
        <v>22</v>
      </c>
    </row>
    <row r="4180" spans="1:10" x14ac:dyDescent="0.35">
      <c r="A4180">
        <v>43496</v>
      </c>
      <c r="B4180" t="s">
        <v>5</v>
      </c>
      <c r="C4180" t="s">
        <v>41</v>
      </c>
      <c r="D4180" t="s">
        <v>16</v>
      </c>
      <c r="E4180">
        <v>99</v>
      </c>
      <c r="F4180">
        <v>5</v>
      </c>
      <c r="G4180">
        <v>495</v>
      </c>
      <c r="H4180" t="s">
        <v>7</v>
      </c>
      <c r="I4180" t="s">
        <v>10</v>
      </c>
      <c r="J4180" t="s">
        <v>20</v>
      </c>
    </row>
    <row r="4181" spans="1:10" x14ac:dyDescent="0.35">
      <c r="A4181">
        <v>43496</v>
      </c>
      <c r="B4181" t="s">
        <v>12</v>
      </c>
      <c r="C4181" t="s">
        <v>44</v>
      </c>
      <c r="D4181" t="s">
        <v>16</v>
      </c>
      <c r="E4181">
        <v>99</v>
      </c>
      <c r="F4181">
        <v>5</v>
      </c>
      <c r="G4181">
        <v>495</v>
      </c>
      <c r="H4181" t="s">
        <v>7</v>
      </c>
      <c r="I4181" t="s">
        <v>10</v>
      </c>
      <c r="J4181" t="s">
        <v>20</v>
      </c>
    </row>
    <row r="4182" spans="1:10" x14ac:dyDescent="0.35">
      <c r="A4182">
        <v>43496</v>
      </c>
      <c r="B4182" t="s">
        <v>14</v>
      </c>
      <c r="C4182" t="s">
        <v>41</v>
      </c>
      <c r="D4182" t="s">
        <v>15</v>
      </c>
      <c r="E4182">
        <v>399</v>
      </c>
      <c r="F4182">
        <v>1</v>
      </c>
      <c r="G4182">
        <v>399</v>
      </c>
      <c r="H4182" t="s">
        <v>8</v>
      </c>
      <c r="I4182" t="s">
        <v>9</v>
      </c>
      <c r="J4182" t="s">
        <v>22</v>
      </c>
    </row>
    <row r="4183" spans="1:10" x14ac:dyDescent="0.35">
      <c r="A4183">
        <v>43496</v>
      </c>
      <c r="B4183" t="s">
        <v>12</v>
      </c>
      <c r="C4183" t="s">
        <v>44</v>
      </c>
      <c r="D4183" t="s">
        <v>16</v>
      </c>
      <c r="E4183">
        <v>99</v>
      </c>
      <c r="F4183">
        <v>2</v>
      </c>
      <c r="G4183">
        <v>198</v>
      </c>
      <c r="H4183" t="s">
        <v>7</v>
      </c>
      <c r="I4183" t="s">
        <v>10</v>
      </c>
      <c r="J4183" t="s">
        <v>20</v>
      </c>
    </row>
    <row r="4184" spans="1:10" x14ac:dyDescent="0.35">
      <c r="A4184">
        <v>43496</v>
      </c>
      <c r="B4184" t="s">
        <v>5</v>
      </c>
      <c r="C4184" t="s">
        <v>40</v>
      </c>
      <c r="D4184" t="s">
        <v>16</v>
      </c>
      <c r="E4184">
        <v>99</v>
      </c>
      <c r="F4184">
        <v>6</v>
      </c>
      <c r="G4184">
        <v>594</v>
      </c>
      <c r="H4184" t="s">
        <v>7</v>
      </c>
      <c r="I4184" t="s">
        <v>10</v>
      </c>
      <c r="J4184" t="s">
        <v>23</v>
      </c>
    </row>
    <row r="4185" spans="1:10" x14ac:dyDescent="0.35">
      <c r="A4185">
        <v>43496</v>
      </c>
      <c r="B4185" t="s">
        <v>14</v>
      </c>
      <c r="C4185" t="s">
        <v>43</v>
      </c>
      <c r="D4185" t="s">
        <v>17</v>
      </c>
      <c r="E4185">
        <v>199</v>
      </c>
      <c r="F4185">
        <v>10</v>
      </c>
      <c r="G4185">
        <v>1990</v>
      </c>
      <c r="H4185" t="s">
        <v>7</v>
      </c>
      <c r="I4185" t="s">
        <v>9</v>
      </c>
      <c r="J4185" t="s">
        <v>24</v>
      </c>
    </row>
    <row r="4186" spans="1:10" x14ac:dyDescent="0.35">
      <c r="A4186">
        <v>43497</v>
      </c>
      <c r="B4186" t="s">
        <v>12</v>
      </c>
      <c r="C4186" t="s">
        <v>43</v>
      </c>
      <c r="D4186" t="s">
        <v>13</v>
      </c>
      <c r="E4186">
        <v>299</v>
      </c>
      <c r="F4186">
        <v>9</v>
      </c>
      <c r="G4186">
        <v>2691</v>
      </c>
      <c r="H4186" t="s">
        <v>7</v>
      </c>
      <c r="I4186" t="s">
        <v>10</v>
      </c>
      <c r="J4186" t="s">
        <v>21</v>
      </c>
    </row>
    <row r="4187" spans="1:10" x14ac:dyDescent="0.35">
      <c r="A4187">
        <v>43497</v>
      </c>
      <c r="B4187" t="s">
        <v>5</v>
      </c>
      <c r="C4187" t="s">
        <v>42</v>
      </c>
      <c r="D4187" t="s">
        <v>13</v>
      </c>
      <c r="E4187">
        <v>299</v>
      </c>
      <c r="F4187">
        <v>7</v>
      </c>
      <c r="G4187">
        <v>2093</v>
      </c>
      <c r="H4187" t="s">
        <v>7</v>
      </c>
      <c r="I4187" t="s">
        <v>10</v>
      </c>
      <c r="J4187" t="s">
        <v>23</v>
      </c>
    </row>
    <row r="4188" spans="1:10" x14ac:dyDescent="0.35">
      <c r="A4188">
        <v>43497</v>
      </c>
      <c r="B4188" t="s">
        <v>5</v>
      </c>
      <c r="C4188" t="s">
        <v>42</v>
      </c>
      <c r="D4188" t="s">
        <v>16</v>
      </c>
      <c r="E4188">
        <v>99</v>
      </c>
      <c r="F4188">
        <v>8</v>
      </c>
      <c r="G4188">
        <v>792</v>
      </c>
      <c r="H4188" t="s">
        <v>8</v>
      </c>
      <c r="I4188" t="s">
        <v>10</v>
      </c>
      <c r="J4188" t="s">
        <v>22</v>
      </c>
    </row>
    <row r="4189" spans="1:10" x14ac:dyDescent="0.35">
      <c r="A4189">
        <v>43497</v>
      </c>
      <c r="B4189" t="s">
        <v>5</v>
      </c>
      <c r="C4189" t="s">
        <v>42</v>
      </c>
      <c r="D4189" t="s">
        <v>17</v>
      </c>
      <c r="E4189">
        <v>199</v>
      </c>
      <c r="F4189">
        <v>5</v>
      </c>
      <c r="G4189">
        <v>995</v>
      </c>
      <c r="H4189" t="s">
        <v>8</v>
      </c>
      <c r="I4189" t="s">
        <v>10</v>
      </c>
      <c r="J4189" t="s">
        <v>23</v>
      </c>
    </row>
    <row r="4190" spans="1:10" x14ac:dyDescent="0.35">
      <c r="A4190">
        <v>43497</v>
      </c>
      <c r="B4190" t="s">
        <v>14</v>
      </c>
      <c r="C4190" t="s">
        <v>43</v>
      </c>
      <c r="D4190" t="s">
        <v>6</v>
      </c>
      <c r="E4190">
        <v>499</v>
      </c>
      <c r="F4190">
        <v>7</v>
      </c>
      <c r="G4190">
        <v>3493</v>
      </c>
      <c r="H4190" t="s">
        <v>7</v>
      </c>
      <c r="I4190" t="s">
        <v>10</v>
      </c>
      <c r="J4190" t="s">
        <v>22</v>
      </c>
    </row>
    <row r="4191" spans="1:10" x14ac:dyDescent="0.35">
      <c r="A4191">
        <v>43497</v>
      </c>
      <c r="B4191" t="s">
        <v>14</v>
      </c>
      <c r="C4191" t="s">
        <v>42</v>
      </c>
      <c r="D4191" t="s">
        <v>17</v>
      </c>
      <c r="E4191">
        <v>199</v>
      </c>
      <c r="F4191">
        <v>6</v>
      </c>
      <c r="G4191">
        <v>1194</v>
      </c>
      <c r="H4191" t="s">
        <v>8</v>
      </c>
      <c r="I4191" t="s">
        <v>10</v>
      </c>
      <c r="J4191" t="s">
        <v>23</v>
      </c>
    </row>
    <row r="4192" spans="1:10" x14ac:dyDescent="0.35">
      <c r="A4192">
        <v>43497</v>
      </c>
      <c r="B4192" t="s">
        <v>12</v>
      </c>
      <c r="C4192" t="s">
        <v>41</v>
      </c>
      <c r="D4192" t="s">
        <v>16</v>
      </c>
      <c r="E4192">
        <v>99</v>
      </c>
      <c r="F4192">
        <v>10</v>
      </c>
      <c r="G4192">
        <v>990</v>
      </c>
      <c r="H4192" t="s">
        <v>7</v>
      </c>
      <c r="I4192" t="s">
        <v>10</v>
      </c>
      <c r="J4192" t="s">
        <v>23</v>
      </c>
    </row>
    <row r="4193" spans="1:10" x14ac:dyDescent="0.35">
      <c r="A4193">
        <v>43498</v>
      </c>
      <c r="B4193" t="s">
        <v>5</v>
      </c>
      <c r="C4193" t="s">
        <v>41</v>
      </c>
      <c r="D4193" t="s">
        <v>16</v>
      </c>
      <c r="E4193">
        <v>99</v>
      </c>
      <c r="F4193">
        <v>7</v>
      </c>
      <c r="G4193">
        <v>693</v>
      </c>
      <c r="H4193" t="s">
        <v>7</v>
      </c>
      <c r="I4193" t="s">
        <v>10</v>
      </c>
      <c r="J4193" t="s">
        <v>22</v>
      </c>
    </row>
    <row r="4194" spans="1:10" x14ac:dyDescent="0.35">
      <c r="A4194">
        <v>43498</v>
      </c>
      <c r="B4194" t="s">
        <v>14</v>
      </c>
      <c r="C4194" t="s">
        <v>44</v>
      </c>
      <c r="D4194" t="s">
        <v>15</v>
      </c>
      <c r="E4194">
        <v>399</v>
      </c>
      <c r="F4194">
        <v>4</v>
      </c>
      <c r="G4194">
        <v>1596</v>
      </c>
      <c r="H4194" t="s">
        <v>7</v>
      </c>
      <c r="I4194" t="s">
        <v>10</v>
      </c>
      <c r="J4194" t="s">
        <v>24</v>
      </c>
    </row>
    <row r="4195" spans="1:10" x14ac:dyDescent="0.35">
      <c r="A4195">
        <v>43498</v>
      </c>
      <c r="B4195" t="s">
        <v>5</v>
      </c>
      <c r="C4195" t="s">
        <v>44</v>
      </c>
      <c r="D4195" t="s">
        <v>15</v>
      </c>
      <c r="E4195">
        <v>399</v>
      </c>
      <c r="F4195">
        <v>7</v>
      </c>
      <c r="G4195">
        <v>2793</v>
      </c>
      <c r="H4195" t="s">
        <v>8</v>
      </c>
      <c r="I4195" t="s">
        <v>10</v>
      </c>
      <c r="J4195" t="s">
        <v>23</v>
      </c>
    </row>
    <row r="4196" spans="1:10" x14ac:dyDescent="0.35">
      <c r="A4196">
        <v>43498</v>
      </c>
      <c r="B4196" t="s">
        <v>12</v>
      </c>
      <c r="C4196" t="s">
        <v>42</v>
      </c>
      <c r="D4196" t="s">
        <v>15</v>
      </c>
      <c r="E4196">
        <v>399</v>
      </c>
      <c r="F4196">
        <v>10</v>
      </c>
      <c r="G4196">
        <v>3990</v>
      </c>
      <c r="H4196" t="s">
        <v>7</v>
      </c>
      <c r="I4196" t="s">
        <v>10</v>
      </c>
      <c r="J4196" t="s">
        <v>22</v>
      </c>
    </row>
    <row r="4197" spans="1:10" x14ac:dyDescent="0.35">
      <c r="A4197">
        <v>43498</v>
      </c>
      <c r="B4197" t="s">
        <v>14</v>
      </c>
      <c r="C4197" t="s">
        <v>40</v>
      </c>
      <c r="D4197" t="s">
        <v>16</v>
      </c>
      <c r="E4197">
        <v>99</v>
      </c>
      <c r="F4197">
        <v>7</v>
      </c>
      <c r="G4197">
        <v>693</v>
      </c>
      <c r="H4197" t="s">
        <v>7</v>
      </c>
      <c r="I4197" t="s">
        <v>10</v>
      </c>
      <c r="J4197" t="s">
        <v>21</v>
      </c>
    </row>
    <row r="4198" spans="1:10" x14ac:dyDescent="0.35">
      <c r="A4198">
        <v>43499</v>
      </c>
      <c r="B4198" t="s">
        <v>12</v>
      </c>
      <c r="C4198" t="s">
        <v>40</v>
      </c>
      <c r="D4198" t="s">
        <v>16</v>
      </c>
      <c r="E4198">
        <v>99</v>
      </c>
      <c r="F4198">
        <v>10</v>
      </c>
      <c r="G4198">
        <v>990</v>
      </c>
      <c r="H4198" t="s">
        <v>7</v>
      </c>
      <c r="I4198" t="s">
        <v>10</v>
      </c>
      <c r="J4198" t="s">
        <v>22</v>
      </c>
    </row>
    <row r="4199" spans="1:10" x14ac:dyDescent="0.35">
      <c r="A4199">
        <v>43499</v>
      </c>
      <c r="B4199" t="s">
        <v>12</v>
      </c>
      <c r="C4199" t="s">
        <v>41</v>
      </c>
      <c r="D4199" t="s">
        <v>16</v>
      </c>
      <c r="E4199">
        <v>99</v>
      </c>
      <c r="F4199">
        <v>1</v>
      </c>
      <c r="G4199">
        <v>99</v>
      </c>
      <c r="H4199" t="s">
        <v>7</v>
      </c>
      <c r="I4199" t="s">
        <v>10</v>
      </c>
      <c r="J4199" t="s">
        <v>24</v>
      </c>
    </row>
    <row r="4200" spans="1:10" x14ac:dyDescent="0.35">
      <c r="A4200">
        <v>43499</v>
      </c>
      <c r="B4200" t="s">
        <v>5</v>
      </c>
      <c r="C4200" t="s">
        <v>43</v>
      </c>
      <c r="D4200" t="s">
        <v>6</v>
      </c>
      <c r="E4200">
        <v>499</v>
      </c>
      <c r="F4200">
        <v>9</v>
      </c>
      <c r="G4200">
        <v>4491</v>
      </c>
      <c r="H4200" t="s">
        <v>7</v>
      </c>
      <c r="I4200" t="s">
        <v>10</v>
      </c>
      <c r="J4200" t="s">
        <v>22</v>
      </c>
    </row>
    <row r="4201" spans="1:10" x14ac:dyDescent="0.35">
      <c r="A4201">
        <v>43499</v>
      </c>
      <c r="B4201" t="s">
        <v>5</v>
      </c>
      <c r="C4201" t="s">
        <v>42</v>
      </c>
      <c r="D4201" t="s">
        <v>6</v>
      </c>
      <c r="E4201">
        <v>499</v>
      </c>
      <c r="F4201">
        <v>4</v>
      </c>
      <c r="G4201">
        <v>1996</v>
      </c>
      <c r="H4201" t="s">
        <v>7</v>
      </c>
      <c r="I4201" t="s">
        <v>10</v>
      </c>
      <c r="J4201" t="s">
        <v>20</v>
      </c>
    </row>
    <row r="4202" spans="1:10" x14ac:dyDescent="0.35">
      <c r="A4202">
        <v>43499</v>
      </c>
      <c r="B4202" t="s">
        <v>14</v>
      </c>
      <c r="C4202" t="s">
        <v>42</v>
      </c>
      <c r="D4202" t="s">
        <v>15</v>
      </c>
      <c r="E4202">
        <v>399</v>
      </c>
      <c r="F4202">
        <v>3</v>
      </c>
      <c r="G4202">
        <v>1197</v>
      </c>
      <c r="H4202" t="s">
        <v>8</v>
      </c>
      <c r="I4202" t="s">
        <v>10</v>
      </c>
      <c r="J4202" t="s">
        <v>20</v>
      </c>
    </row>
    <row r="4203" spans="1:10" x14ac:dyDescent="0.35">
      <c r="A4203">
        <v>43499</v>
      </c>
      <c r="B4203" t="s">
        <v>14</v>
      </c>
      <c r="C4203" t="s">
        <v>45</v>
      </c>
      <c r="D4203" t="s">
        <v>13</v>
      </c>
      <c r="E4203">
        <v>299</v>
      </c>
      <c r="F4203">
        <v>5</v>
      </c>
      <c r="G4203">
        <v>1495</v>
      </c>
      <c r="H4203" t="s">
        <v>7</v>
      </c>
      <c r="I4203" t="s">
        <v>10</v>
      </c>
      <c r="J4203" t="s">
        <v>24</v>
      </c>
    </row>
    <row r="4204" spans="1:10" x14ac:dyDescent="0.35">
      <c r="A4204">
        <v>43499</v>
      </c>
      <c r="B4204" t="s">
        <v>12</v>
      </c>
      <c r="C4204" t="s">
        <v>45</v>
      </c>
      <c r="D4204" t="s">
        <v>16</v>
      </c>
      <c r="E4204">
        <v>99</v>
      </c>
      <c r="F4204">
        <v>4</v>
      </c>
      <c r="G4204">
        <v>396</v>
      </c>
      <c r="H4204" t="s">
        <v>7</v>
      </c>
      <c r="I4204" t="s">
        <v>10</v>
      </c>
      <c r="J4204" t="s">
        <v>22</v>
      </c>
    </row>
    <row r="4205" spans="1:10" x14ac:dyDescent="0.35">
      <c r="A4205">
        <v>43500</v>
      </c>
      <c r="B4205" t="s">
        <v>14</v>
      </c>
      <c r="C4205" t="s">
        <v>42</v>
      </c>
      <c r="D4205" t="s">
        <v>17</v>
      </c>
      <c r="E4205">
        <v>199</v>
      </c>
      <c r="F4205">
        <v>6</v>
      </c>
      <c r="G4205">
        <v>1194</v>
      </c>
      <c r="H4205" t="s">
        <v>7</v>
      </c>
      <c r="I4205" t="s">
        <v>10</v>
      </c>
      <c r="J4205" t="s">
        <v>22</v>
      </c>
    </row>
    <row r="4206" spans="1:10" x14ac:dyDescent="0.35">
      <c r="A4206">
        <v>43501</v>
      </c>
      <c r="B4206" t="s">
        <v>12</v>
      </c>
      <c r="C4206" t="s">
        <v>45</v>
      </c>
      <c r="D4206" t="s">
        <v>6</v>
      </c>
      <c r="E4206">
        <v>499</v>
      </c>
      <c r="F4206">
        <v>3</v>
      </c>
      <c r="G4206">
        <v>1497</v>
      </c>
      <c r="H4206" t="s">
        <v>8</v>
      </c>
      <c r="I4206" t="s">
        <v>9</v>
      </c>
      <c r="J4206" t="s">
        <v>22</v>
      </c>
    </row>
    <row r="4207" spans="1:10" x14ac:dyDescent="0.35">
      <c r="A4207">
        <v>43501</v>
      </c>
      <c r="B4207" t="s">
        <v>12</v>
      </c>
      <c r="C4207" t="s">
        <v>41</v>
      </c>
      <c r="D4207" t="s">
        <v>17</v>
      </c>
      <c r="E4207">
        <v>199</v>
      </c>
      <c r="F4207">
        <v>10</v>
      </c>
      <c r="G4207">
        <v>1990</v>
      </c>
      <c r="H4207" t="s">
        <v>7</v>
      </c>
      <c r="I4207" t="s">
        <v>10</v>
      </c>
      <c r="J4207" t="s">
        <v>20</v>
      </c>
    </row>
    <row r="4208" spans="1:10" x14ac:dyDescent="0.35">
      <c r="A4208">
        <v>43501</v>
      </c>
      <c r="B4208" t="s">
        <v>14</v>
      </c>
      <c r="C4208" t="s">
        <v>45</v>
      </c>
      <c r="D4208" t="s">
        <v>13</v>
      </c>
      <c r="E4208">
        <v>299</v>
      </c>
      <c r="F4208">
        <v>6</v>
      </c>
      <c r="G4208">
        <v>1794</v>
      </c>
      <c r="H4208" t="s">
        <v>7</v>
      </c>
      <c r="I4208" t="s">
        <v>10</v>
      </c>
      <c r="J4208" t="s">
        <v>24</v>
      </c>
    </row>
    <row r="4209" spans="1:10" x14ac:dyDescent="0.35">
      <c r="A4209">
        <v>43502</v>
      </c>
      <c r="B4209" t="s">
        <v>5</v>
      </c>
      <c r="C4209" t="s">
        <v>41</v>
      </c>
      <c r="D4209" t="s">
        <v>15</v>
      </c>
      <c r="E4209">
        <v>399</v>
      </c>
      <c r="F4209">
        <v>2</v>
      </c>
      <c r="G4209">
        <v>798</v>
      </c>
      <c r="H4209" t="s">
        <v>7</v>
      </c>
      <c r="I4209" t="s">
        <v>10</v>
      </c>
      <c r="J4209" t="s">
        <v>21</v>
      </c>
    </row>
    <row r="4210" spans="1:10" x14ac:dyDescent="0.35">
      <c r="A4210">
        <v>43502</v>
      </c>
      <c r="B4210" t="s">
        <v>5</v>
      </c>
      <c r="C4210" t="s">
        <v>40</v>
      </c>
      <c r="D4210" t="s">
        <v>13</v>
      </c>
      <c r="E4210">
        <v>299</v>
      </c>
      <c r="F4210">
        <v>9</v>
      </c>
      <c r="G4210">
        <v>2691</v>
      </c>
      <c r="H4210" t="s">
        <v>7</v>
      </c>
      <c r="I4210" t="s">
        <v>10</v>
      </c>
      <c r="J4210" t="s">
        <v>22</v>
      </c>
    </row>
    <row r="4211" spans="1:10" x14ac:dyDescent="0.35">
      <c r="A4211">
        <v>43502</v>
      </c>
      <c r="B4211" t="s">
        <v>12</v>
      </c>
      <c r="C4211" t="s">
        <v>42</v>
      </c>
      <c r="D4211" t="s">
        <v>17</v>
      </c>
      <c r="E4211">
        <v>199</v>
      </c>
      <c r="F4211">
        <v>3</v>
      </c>
      <c r="G4211">
        <v>597</v>
      </c>
      <c r="H4211" t="s">
        <v>7</v>
      </c>
      <c r="I4211" t="s">
        <v>10</v>
      </c>
      <c r="J4211" t="s">
        <v>20</v>
      </c>
    </row>
    <row r="4212" spans="1:10" x14ac:dyDescent="0.35">
      <c r="A4212">
        <v>43503</v>
      </c>
      <c r="B4212" t="s">
        <v>14</v>
      </c>
      <c r="C4212" t="s">
        <v>40</v>
      </c>
      <c r="D4212" t="s">
        <v>13</v>
      </c>
      <c r="E4212">
        <v>299</v>
      </c>
      <c r="F4212">
        <v>2</v>
      </c>
      <c r="G4212">
        <v>598</v>
      </c>
      <c r="H4212" t="s">
        <v>7</v>
      </c>
      <c r="I4212" t="s">
        <v>10</v>
      </c>
      <c r="J4212" t="s">
        <v>22</v>
      </c>
    </row>
    <row r="4213" spans="1:10" x14ac:dyDescent="0.35">
      <c r="A4213">
        <v>43503</v>
      </c>
      <c r="B4213" t="s">
        <v>12</v>
      </c>
      <c r="C4213" t="s">
        <v>41</v>
      </c>
      <c r="D4213" t="s">
        <v>6</v>
      </c>
      <c r="E4213">
        <v>499</v>
      </c>
      <c r="F4213">
        <v>3</v>
      </c>
      <c r="G4213">
        <v>1497</v>
      </c>
      <c r="H4213" t="s">
        <v>7</v>
      </c>
      <c r="I4213" t="s">
        <v>10</v>
      </c>
      <c r="J4213" t="s">
        <v>22</v>
      </c>
    </row>
    <row r="4214" spans="1:10" x14ac:dyDescent="0.35">
      <c r="A4214">
        <v>43504</v>
      </c>
      <c r="B4214" t="s">
        <v>12</v>
      </c>
      <c r="C4214" t="s">
        <v>40</v>
      </c>
      <c r="D4214" t="s">
        <v>17</v>
      </c>
      <c r="E4214">
        <v>199</v>
      </c>
      <c r="F4214">
        <v>8</v>
      </c>
      <c r="G4214">
        <v>1592</v>
      </c>
      <c r="H4214" t="s">
        <v>7</v>
      </c>
      <c r="I4214" t="s">
        <v>10</v>
      </c>
      <c r="J4214" t="s">
        <v>23</v>
      </c>
    </row>
    <row r="4215" spans="1:10" x14ac:dyDescent="0.35">
      <c r="A4215">
        <v>43505</v>
      </c>
      <c r="B4215" t="s">
        <v>14</v>
      </c>
      <c r="C4215" t="s">
        <v>45</v>
      </c>
      <c r="D4215" t="s">
        <v>17</v>
      </c>
      <c r="E4215">
        <v>199</v>
      </c>
      <c r="F4215">
        <v>5</v>
      </c>
      <c r="G4215">
        <v>995</v>
      </c>
      <c r="H4215" t="s">
        <v>7</v>
      </c>
      <c r="I4215" t="s">
        <v>10</v>
      </c>
      <c r="J4215" t="s">
        <v>22</v>
      </c>
    </row>
    <row r="4216" spans="1:10" x14ac:dyDescent="0.35">
      <c r="A4216">
        <v>43506</v>
      </c>
      <c r="B4216" t="s">
        <v>14</v>
      </c>
      <c r="C4216" t="s">
        <v>42</v>
      </c>
      <c r="D4216" t="s">
        <v>16</v>
      </c>
      <c r="E4216">
        <v>99</v>
      </c>
      <c r="F4216">
        <v>3</v>
      </c>
      <c r="G4216">
        <v>297</v>
      </c>
      <c r="H4216" t="s">
        <v>7</v>
      </c>
      <c r="I4216" t="s">
        <v>10</v>
      </c>
      <c r="J4216" t="s">
        <v>22</v>
      </c>
    </row>
    <row r="4217" spans="1:10" x14ac:dyDescent="0.35">
      <c r="A4217">
        <v>43507</v>
      </c>
      <c r="B4217" t="s">
        <v>12</v>
      </c>
      <c r="C4217" t="s">
        <v>40</v>
      </c>
      <c r="D4217" t="s">
        <v>6</v>
      </c>
      <c r="E4217">
        <v>499</v>
      </c>
      <c r="F4217">
        <v>5</v>
      </c>
      <c r="G4217">
        <v>2495</v>
      </c>
      <c r="H4217" t="s">
        <v>7</v>
      </c>
      <c r="I4217" t="s">
        <v>10</v>
      </c>
      <c r="J4217" t="s">
        <v>22</v>
      </c>
    </row>
    <row r="4218" spans="1:10" x14ac:dyDescent="0.35">
      <c r="A4218">
        <v>43507</v>
      </c>
      <c r="B4218" t="s">
        <v>14</v>
      </c>
      <c r="C4218" t="s">
        <v>41</v>
      </c>
      <c r="D4218" t="s">
        <v>17</v>
      </c>
      <c r="E4218">
        <v>199</v>
      </c>
      <c r="F4218">
        <v>2</v>
      </c>
      <c r="G4218">
        <v>398</v>
      </c>
      <c r="H4218" t="s">
        <v>7</v>
      </c>
      <c r="I4218" t="s">
        <v>9</v>
      </c>
      <c r="J4218" t="s">
        <v>22</v>
      </c>
    </row>
    <row r="4219" spans="1:10" x14ac:dyDescent="0.35">
      <c r="A4219">
        <v>43507</v>
      </c>
      <c r="B4219" t="s">
        <v>5</v>
      </c>
      <c r="C4219" t="s">
        <v>41</v>
      </c>
      <c r="D4219" t="s">
        <v>16</v>
      </c>
      <c r="E4219">
        <v>99</v>
      </c>
      <c r="F4219">
        <v>3</v>
      </c>
      <c r="G4219">
        <v>297</v>
      </c>
      <c r="H4219" t="s">
        <v>7</v>
      </c>
      <c r="I4219" t="s">
        <v>10</v>
      </c>
      <c r="J4219" t="s">
        <v>20</v>
      </c>
    </row>
    <row r="4220" spans="1:10" x14ac:dyDescent="0.35">
      <c r="A4220">
        <v>43507</v>
      </c>
      <c r="B4220" t="s">
        <v>12</v>
      </c>
      <c r="C4220" t="s">
        <v>40</v>
      </c>
      <c r="D4220" t="s">
        <v>17</v>
      </c>
      <c r="E4220">
        <v>199</v>
      </c>
      <c r="F4220">
        <v>7</v>
      </c>
      <c r="G4220">
        <v>1393</v>
      </c>
      <c r="H4220" t="s">
        <v>7</v>
      </c>
      <c r="I4220" t="s">
        <v>10</v>
      </c>
      <c r="J4220" t="s">
        <v>22</v>
      </c>
    </row>
    <row r="4221" spans="1:10" x14ac:dyDescent="0.35">
      <c r="A4221">
        <v>43507</v>
      </c>
      <c r="B4221" t="s">
        <v>12</v>
      </c>
      <c r="C4221" t="s">
        <v>45</v>
      </c>
      <c r="D4221" t="s">
        <v>16</v>
      </c>
      <c r="E4221">
        <v>99</v>
      </c>
      <c r="F4221">
        <v>10</v>
      </c>
      <c r="G4221">
        <v>990</v>
      </c>
      <c r="H4221" t="s">
        <v>8</v>
      </c>
      <c r="I4221" t="s">
        <v>10</v>
      </c>
      <c r="J4221" t="s">
        <v>22</v>
      </c>
    </row>
    <row r="4222" spans="1:10" x14ac:dyDescent="0.35">
      <c r="A4222">
        <v>43507</v>
      </c>
      <c r="B4222" t="s">
        <v>12</v>
      </c>
      <c r="C4222" t="s">
        <v>44</v>
      </c>
      <c r="D4222" t="s">
        <v>16</v>
      </c>
      <c r="E4222">
        <v>99</v>
      </c>
      <c r="F4222">
        <v>8</v>
      </c>
      <c r="G4222">
        <v>792</v>
      </c>
      <c r="H4222" t="s">
        <v>7</v>
      </c>
      <c r="I4222" t="s">
        <v>10</v>
      </c>
      <c r="J4222" t="s">
        <v>23</v>
      </c>
    </row>
    <row r="4223" spans="1:10" x14ac:dyDescent="0.35">
      <c r="A4223">
        <v>43507</v>
      </c>
      <c r="B4223" t="s">
        <v>12</v>
      </c>
      <c r="C4223" t="s">
        <v>42</v>
      </c>
      <c r="D4223" t="s">
        <v>17</v>
      </c>
      <c r="E4223">
        <v>199</v>
      </c>
      <c r="F4223">
        <v>8</v>
      </c>
      <c r="G4223">
        <v>1592</v>
      </c>
      <c r="H4223" t="s">
        <v>8</v>
      </c>
      <c r="I4223" t="s">
        <v>10</v>
      </c>
      <c r="J4223" t="s">
        <v>21</v>
      </c>
    </row>
    <row r="4224" spans="1:10" x14ac:dyDescent="0.35">
      <c r="A4224">
        <v>43507</v>
      </c>
      <c r="B4224" t="s">
        <v>12</v>
      </c>
      <c r="C4224" t="s">
        <v>41</v>
      </c>
      <c r="D4224" t="s">
        <v>6</v>
      </c>
      <c r="E4224">
        <v>499</v>
      </c>
      <c r="F4224">
        <v>3</v>
      </c>
      <c r="G4224">
        <v>1497</v>
      </c>
      <c r="H4224" t="s">
        <v>7</v>
      </c>
      <c r="I4224" t="s">
        <v>9</v>
      </c>
      <c r="J4224" t="s">
        <v>22</v>
      </c>
    </row>
    <row r="4225" spans="1:10" x14ac:dyDescent="0.35">
      <c r="A4225">
        <v>43508</v>
      </c>
      <c r="B4225" t="s">
        <v>14</v>
      </c>
      <c r="C4225" t="s">
        <v>42</v>
      </c>
      <c r="D4225" t="s">
        <v>6</v>
      </c>
      <c r="E4225">
        <v>499</v>
      </c>
      <c r="F4225">
        <v>5</v>
      </c>
      <c r="G4225">
        <v>2495</v>
      </c>
      <c r="H4225" t="s">
        <v>7</v>
      </c>
      <c r="I4225" t="s">
        <v>10</v>
      </c>
      <c r="J4225" t="s">
        <v>24</v>
      </c>
    </row>
    <row r="4226" spans="1:10" x14ac:dyDescent="0.35">
      <c r="A4226">
        <v>43508</v>
      </c>
      <c r="B4226" t="s">
        <v>5</v>
      </c>
      <c r="C4226" t="s">
        <v>44</v>
      </c>
      <c r="D4226" t="s">
        <v>17</v>
      </c>
      <c r="E4226">
        <v>199</v>
      </c>
      <c r="F4226">
        <v>7</v>
      </c>
      <c r="G4226">
        <v>1393</v>
      </c>
      <c r="H4226" t="s">
        <v>8</v>
      </c>
      <c r="I4226" t="s">
        <v>10</v>
      </c>
      <c r="J4226" t="s">
        <v>21</v>
      </c>
    </row>
    <row r="4227" spans="1:10" x14ac:dyDescent="0.35">
      <c r="A4227">
        <v>43508</v>
      </c>
      <c r="B4227" t="s">
        <v>14</v>
      </c>
      <c r="C4227" t="s">
        <v>44</v>
      </c>
      <c r="D4227" t="s">
        <v>15</v>
      </c>
      <c r="E4227">
        <v>399</v>
      </c>
      <c r="F4227">
        <v>9</v>
      </c>
      <c r="G4227">
        <v>3591</v>
      </c>
      <c r="H4227" t="s">
        <v>8</v>
      </c>
      <c r="I4227" t="s">
        <v>10</v>
      </c>
      <c r="J4227" t="s">
        <v>22</v>
      </c>
    </row>
    <row r="4228" spans="1:10" x14ac:dyDescent="0.35">
      <c r="A4228">
        <v>43509</v>
      </c>
      <c r="B4228" t="s">
        <v>5</v>
      </c>
      <c r="C4228" t="s">
        <v>43</v>
      </c>
      <c r="D4228" t="s">
        <v>13</v>
      </c>
      <c r="E4228">
        <v>299</v>
      </c>
      <c r="F4228">
        <v>10</v>
      </c>
      <c r="G4228">
        <v>2990</v>
      </c>
      <c r="H4228" t="s">
        <v>7</v>
      </c>
      <c r="I4228" t="s">
        <v>10</v>
      </c>
      <c r="J4228" t="s">
        <v>23</v>
      </c>
    </row>
    <row r="4229" spans="1:10" x14ac:dyDescent="0.35">
      <c r="A4229">
        <v>43509</v>
      </c>
      <c r="B4229" t="s">
        <v>5</v>
      </c>
      <c r="C4229" t="s">
        <v>41</v>
      </c>
      <c r="D4229" t="s">
        <v>17</v>
      </c>
      <c r="E4229">
        <v>199</v>
      </c>
      <c r="F4229">
        <v>10</v>
      </c>
      <c r="G4229">
        <v>1990</v>
      </c>
      <c r="H4229" t="s">
        <v>7</v>
      </c>
      <c r="I4229" t="s">
        <v>10</v>
      </c>
      <c r="J4229" t="s">
        <v>20</v>
      </c>
    </row>
    <row r="4230" spans="1:10" x14ac:dyDescent="0.35">
      <c r="A4230">
        <v>43510</v>
      </c>
      <c r="B4230" t="s">
        <v>5</v>
      </c>
      <c r="C4230" t="s">
        <v>40</v>
      </c>
      <c r="D4230" t="s">
        <v>13</v>
      </c>
      <c r="E4230">
        <v>299</v>
      </c>
      <c r="F4230">
        <v>6</v>
      </c>
      <c r="G4230">
        <v>1794</v>
      </c>
      <c r="H4230" t="s">
        <v>7</v>
      </c>
      <c r="I4230" t="s">
        <v>10</v>
      </c>
      <c r="J4230" t="s">
        <v>21</v>
      </c>
    </row>
    <row r="4231" spans="1:10" x14ac:dyDescent="0.35">
      <c r="A4231">
        <v>43510</v>
      </c>
      <c r="B4231" t="s">
        <v>14</v>
      </c>
      <c r="C4231" t="s">
        <v>45</v>
      </c>
      <c r="D4231" t="s">
        <v>15</v>
      </c>
      <c r="E4231">
        <v>399</v>
      </c>
      <c r="F4231">
        <v>3</v>
      </c>
      <c r="G4231">
        <v>1197</v>
      </c>
      <c r="H4231" t="s">
        <v>8</v>
      </c>
      <c r="I4231" t="s">
        <v>10</v>
      </c>
      <c r="J4231" t="s">
        <v>20</v>
      </c>
    </row>
    <row r="4232" spans="1:10" x14ac:dyDescent="0.35">
      <c r="A4232">
        <v>43510</v>
      </c>
      <c r="B4232" t="s">
        <v>5</v>
      </c>
      <c r="C4232" t="s">
        <v>42</v>
      </c>
      <c r="D4232" t="s">
        <v>6</v>
      </c>
      <c r="E4232">
        <v>499</v>
      </c>
      <c r="F4232">
        <v>8</v>
      </c>
      <c r="G4232">
        <v>3992</v>
      </c>
      <c r="H4232" t="s">
        <v>7</v>
      </c>
      <c r="I4232" t="s">
        <v>10</v>
      </c>
      <c r="J4232" t="s">
        <v>20</v>
      </c>
    </row>
    <row r="4233" spans="1:10" x14ac:dyDescent="0.35">
      <c r="A4233">
        <v>43510</v>
      </c>
      <c r="B4233" t="s">
        <v>5</v>
      </c>
      <c r="C4233" t="s">
        <v>43</v>
      </c>
      <c r="D4233" t="s">
        <v>6</v>
      </c>
      <c r="E4233">
        <v>499</v>
      </c>
      <c r="F4233">
        <v>4</v>
      </c>
      <c r="G4233">
        <v>1996</v>
      </c>
      <c r="H4233" t="s">
        <v>7</v>
      </c>
      <c r="I4233" t="s">
        <v>10</v>
      </c>
      <c r="J4233" t="s">
        <v>22</v>
      </c>
    </row>
    <row r="4234" spans="1:10" x14ac:dyDescent="0.35">
      <c r="A4234">
        <v>43510</v>
      </c>
      <c r="B4234" t="s">
        <v>12</v>
      </c>
      <c r="C4234" t="s">
        <v>42</v>
      </c>
      <c r="D4234" t="s">
        <v>15</v>
      </c>
      <c r="E4234">
        <v>399</v>
      </c>
      <c r="F4234">
        <v>5</v>
      </c>
      <c r="G4234">
        <v>1995</v>
      </c>
      <c r="H4234" t="s">
        <v>7</v>
      </c>
      <c r="I4234" t="s">
        <v>9</v>
      </c>
      <c r="J4234" t="s">
        <v>24</v>
      </c>
    </row>
    <row r="4235" spans="1:10" x14ac:dyDescent="0.35">
      <c r="A4235">
        <v>43511</v>
      </c>
      <c r="B4235" t="s">
        <v>14</v>
      </c>
      <c r="C4235" t="s">
        <v>41</v>
      </c>
      <c r="D4235" t="s">
        <v>17</v>
      </c>
      <c r="E4235">
        <v>199</v>
      </c>
      <c r="F4235">
        <v>2</v>
      </c>
      <c r="G4235">
        <v>398</v>
      </c>
      <c r="H4235" t="s">
        <v>7</v>
      </c>
      <c r="I4235" t="s">
        <v>10</v>
      </c>
      <c r="J4235" t="s">
        <v>22</v>
      </c>
    </row>
    <row r="4236" spans="1:10" x14ac:dyDescent="0.35">
      <c r="A4236">
        <v>43511</v>
      </c>
      <c r="B4236" t="s">
        <v>12</v>
      </c>
      <c r="C4236" t="s">
        <v>41</v>
      </c>
      <c r="D4236" t="s">
        <v>17</v>
      </c>
      <c r="E4236">
        <v>199</v>
      </c>
      <c r="F4236">
        <v>5</v>
      </c>
      <c r="G4236">
        <v>995</v>
      </c>
      <c r="H4236" t="s">
        <v>7</v>
      </c>
      <c r="I4236" t="s">
        <v>10</v>
      </c>
      <c r="J4236" t="s">
        <v>20</v>
      </c>
    </row>
    <row r="4237" spans="1:10" x14ac:dyDescent="0.35">
      <c r="A4237">
        <v>43511</v>
      </c>
      <c r="B4237" t="s">
        <v>12</v>
      </c>
      <c r="C4237" t="s">
        <v>45</v>
      </c>
      <c r="D4237" t="s">
        <v>15</v>
      </c>
      <c r="E4237">
        <v>399</v>
      </c>
      <c r="F4237">
        <v>6</v>
      </c>
      <c r="G4237">
        <v>2394</v>
      </c>
      <c r="H4237" t="s">
        <v>8</v>
      </c>
      <c r="I4237" t="s">
        <v>10</v>
      </c>
      <c r="J4237" t="s">
        <v>23</v>
      </c>
    </row>
    <row r="4238" spans="1:10" x14ac:dyDescent="0.35">
      <c r="A4238">
        <v>43511</v>
      </c>
      <c r="B4238" t="s">
        <v>14</v>
      </c>
      <c r="C4238" t="s">
        <v>40</v>
      </c>
      <c r="D4238" t="s">
        <v>15</v>
      </c>
      <c r="E4238">
        <v>399</v>
      </c>
      <c r="F4238">
        <v>2</v>
      </c>
      <c r="G4238">
        <v>798</v>
      </c>
      <c r="H4238" t="s">
        <v>8</v>
      </c>
      <c r="I4238" t="s">
        <v>10</v>
      </c>
      <c r="J4238" t="s">
        <v>22</v>
      </c>
    </row>
    <row r="4239" spans="1:10" x14ac:dyDescent="0.35">
      <c r="A4239">
        <v>43511</v>
      </c>
      <c r="B4239" t="s">
        <v>12</v>
      </c>
      <c r="C4239" t="s">
        <v>44</v>
      </c>
      <c r="D4239" t="s">
        <v>15</v>
      </c>
      <c r="E4239">
        <v>399</v>
      </c>
      <c r="F4239">
        <v>2</v>
      </c>
      <c r="G4239">
        <v>798</v>
      </c>
      <c r="H4239" t="s">
        <v>8</v>
      </c>
      <c r="I4239" t="s">
        <v>10</v>
      </c>
      <c r="J4239" t="s">
        <v>22</v>
      </c>
    </row>
    <row r="4240" spans="1:10" x14ac:dyDescent="0.35">
      <c r="A4240">
        <v>43511</v>
      </c>
      <c r="B4240" t="s">
        <v>12</v>
      </c>
      <c r="C4240" t="s">
        <v>41</v>
      </c>
      <c r="D4240" t="s">
        <v>16</v>
      </c>
      <c r="E4240">
        <v>99</v>
      </c>
      <c r="F4240">
        <v>1</v>
      </c>
      <c r="G4240">
        <v>99</v>
      </c>
      <c r="H4240" t="s">
        <v>7</v>
      </c>
      <c r="I4240" t="s">
        <v>10</v>
      </c>
      <c r="J4240" t="s">
        <v>23</v>
      </c>
    </row>
    <row r="4241" spans="1:10" x14ac:dyDescent="0.35">
      <c r="A4241">
        <v>43511</v>
      </c>
      <c r="B4241" t="s">
        <v>5</v>
      </c>
      <c r="C4241" t="s">
        <v>40</v>
      </c>
      <c r="D4241" t="s">
        <v>13</v>
      </c>
      <c r="E4241">
        <v>299</v>
      </c>
      <c r="F4241">
        <v>5</v>
      </c>
      <c r="G4241">
        <v>1495</v>
      </c>
      <c r="H4241" t="s">
        <v>7</v>
      </c>
      <c r="I4241" t="s">
        <v>10</v>
      </c>
      <c r="J4241" t="s">
        <v>20</v>
      </c>
    </row>
    <row r="4242" spans="1:10" x14ac:dyDescent="0.35">
      <c r="A4242">
        <v>43511</v>
      </c>
      <c r="B4242" t="s">
        <v>5</v>
      </c>
      <c r="C4242" t="s">
        <v>42</v>
      </c>
      <c r="D4242" t="s">
        <v>13</v>
      </c>
      <c r="E4242">
        <v>299</v>
      </c>
      <c r="F4242">
        <v>8</v>
      </c>
      <c r="G4242">
        <v>2392</v>
      </c>
      <c r="H4242" t="s">
        <v>7</v>
      </c>
      <c r="I4242" t="s">
        <v>10</v>
      </c>
      <c r="J4242" t="s">
        <v>24</v>
      </c>
    </row>
    <row r="4243" spans="1:10" x14ac:dyDescent="0.35">
      <c r="A4243">
        <v>43512</v>
      </c>
      <c r="B4243" t="s">
        <v>5</v>
      </c>
      <c r="C4243" t="s">
        <v>45</v>
      </c>
      <c r="D4243" t="s">
        <v>15</v>
      </c>
      <c r="E4243">
        <v>399</v>
      </c>
      <c r="F4243">
        <v>4</v>
      </c>
      <c r="G4243">
        <v>1596</v>
      </c>
      <c r="H4243" t="s">
        <v>7</v>
      </c>
      <c r="I4243" t="s">
        <v>10</v>
      </c>
      <c r="J4243" t="s">
        <v>20</v>
      </c>
    </row>
    <row r="4244" spans="1:10" x14ac:dyDescent="0.35">
      <c r="A4244">
        <v>43512</v>
      </c>
      <c r="B4244" t="s">
        <v>14</v>
      </c>
      <c r="C4244" t="s">
        <v>40</v>
      </c>
      <c r="D4244" t="s">
        <v>15</v>
      </c>
      <c r="E4244">
        <v>399</v>
      </c>
      <c r="F4244">
        <v>4</v>
      </c>
      <c r="G4244">
        <v>1596</v>
      </c>
      <c r="H4244" t="s">
        <v>8</v>
      </c>
      <c r="I4244" t="s">
        <v>10</v>
      </c>
      <c r="J4244" t="s">
        <v>23</v>
      </c>
    </row>
    <row r="4245" spans="1:10" x14ac:dyDescent="0.35">
      <c r="A4245">
        <v>43512</v>
      </c>
      <c r="B4245" t="s">
        <v>5</v>
      </c>
      <c r="C4245" t="s">
        <v>44</v>
      </c>
      <c r="D4245" t="s">
        <v>15</v>
      </c>
      <c r="E4245">
        <v>399</v>
      </c>
      <c r="F4245">
        <v>1</v>
      </c>
      <c r="G4245">
        <v>399</v>
      </c>
      <c r="H4245" t="s">
        <v>8</v>
      </c>
      <c r="I4245" t="s">
        <v>10</v>
      </c>
      <c r="J4245" t="s">
        <v>22</v>
      </c>
    </row>
    <row r="4246" spans="1:10" x14ac:dyDescent="0.35">
      <c r="A4246">
        <v>43513</v>
      </c>
      <c r="B4246" t="s">
        <v>14</v>
      </c>
      <c r="C4246" t="s">
        <v>42</v>
      </c>
      <c r="D4246" t="s">
        <v>17</v>
      </c>
      <c r="E4246">
        <v>199</v>
      </c>
      <c r="F4246">
        <v>1</v>
      </c>
      <c r="G4246">
        <v>199</v>
      </c>
      <c r="H4246" t="s">
        <v>8</v>
      </c>
      <c r="I4246" t="s">
        <v>10</v>
      </c>
      <c r="J4246" t="s">
        <v>23</v>
      </c>
    </row>
    <row r="4247" spans="1:10" x14ac:dyDescent="0.35">
      <c r="A4247">
        <v>43513</v>
      </c>
      <c r="B4247" t="s">
        <v>5</v>
      </c>
      <c r="C4247" t="s">
        <v>42</v>
      </c>
      <c r="D4247" t="s">
        <v>17</v>
      </c>
      <c r="E4247">
        <v>199</v>
      </c>
      <c r="F4247">
        <v>7</v>
      </c>
      <c r="G4247">
        <v>1393</v>
      </c>
      <c r="H4247" t="s">
        <v>7</v>
      </c>
      <c r="I4247" t="s">
        <v>10</v>
      </c>
      <c r="J4247" t="s">
        <v>23</v>
      </c>
    </row>
    <row r="4248" spans="1:10" x14ac:dyDescent="0.35">
      <c r="A4248">
        <v>43514</v>
      </c>
      <c r="B4248" t="s">
        <v>14</v>
      </c>
      <c r="C4248" t="s">
        <v>44</v>
      </c>
      <c r="D4248" t="s">
        <v>13</v>
      </c>
      <c r="E4248">
        <v>299</v>
      </c>
      <c r="F4248">
        <v>4</v>
      </c>
      <c r="G4248">
        <v>1196</v>
      </c>
      <c r="H4248" t="s">
        <v>7</v>
      </c>
      <c r="I4248" t="s">
        <v>10</v>
      </c>
      <c r="J4248" t="s">
        <v>20</v>
      </c>
    </row>
    <row r="4249" spans="1:10" x14ac:dyDescent="0.35">
      <c r="A4249">
        <v>43515</v>
      </c>
      <c r="B4249" t="s">
        <v>12</v>
      </c>
      <c r="C4249" t="s">
        <v>42</v>
      </c>
      <c r="D4249" t="s">
        <v>17</v>
      </c>
      <c r="E4249">
        <v>199</v>
      </c>
      <c r="F4249">
        <v>1</v>
      </c>
      <c r="G4249">
        <v>199</v>
      </c>
      <c r="H4249" t="s">
        <v>7</v>
      </c>
      <c r="I4249" t="s">
        <v>10</v>
      </c>
      <c r="J4249" t="s">
        <v>23</v>
      </c>
    </row>
    <row r="4250" spans="1:10" x14ac:dyDescent="0.35">
      <c r="A4250">
        <v>43515</v>
      </c>
      <c r="B4250" t="s">
        <v>5</v>
      </c>
      <c r="C4250" t="s">
        <v>45</v>
      </c>
      <c r="D4250" t="s">
        <v>15</v>
      </c>
      <c r="E4250">
        <v>399</v>
      </c>
      <c r="F4250">
        <v>1</v>
      </c>
      <c r="G4250">
        <v>399</v>
      </c>
      <c r="H4250" t="s">
        <v>7</v>
      </c>
      <c r="I4250" t="s">
        <v>10</v>
      </c>
      <c r="J4250" t="s">
        <v>23</v>
      </c>
    </row>
    <row r="4251" spans="1:10" x14ac:dyDescent="0.35">
      <c r="A4251">
        <v>43515</v>
      </c>
      <c r="B4251" t="s">
        <v>5</v>
      </c>
      <c r="C4251" t="s">
        <v>45</v>
      </c>
      <c r="D4251" t="s">
        <v>6</v>
      </c>
      <c r="E4251">
        <v>499</v>
      </c>
      <c r="F4251">
        <v>10</v>
      </c>
      <c r="G4251">
        <v>4990</v>
      </c>
      <c r="H4251" t="s">
        <v>8</v>
      </c>
      <c r="I4251" t="s">
        <v>10</v>
      </c>
      <c r="J4251" t="s">
        <v>23</v>
      </c>
    </row>
    <row r="4252" spans="1:10" x14ac:dyDescent="0.35">
      <c r="A4252">
        <v>43515</v>
      </c>
      <c r="B4252" t="s">
        <v>14</v>
      </c>
      <c r="C4252" t="s">
        <v>43</v>
      </c>
      <c r="D4252" t="s">
        <v>16</v>
      </c>
      <c r="E4252">
        <v>99</v>
      </c>
      <c r="F4252">
        <v>10</v>
      </c>
      <c r="G4252">
        <v>990</v>
      </c>
      <c r="H4252" t="s">
        <v>7</v>
      </c>
      <c r="I4252" t="s">
        <v>10</v>
      </c>
      <c r="J4252" t="s">
        <v>20</v>
      </c>
    </row>
    <row r="4253" spans="1:10" x14ac:dyDescent="0.35">
      <c r="A4253">
        <v>43515</v>
      </c>
      <c r="B4253" t="s">
        <v>14</v>
      </c>
      <c r="C4253" t="s">
        <v>40</v>
      </c>
      <c r="D4253" t="s">
        <v>16</v>
      </c>
      <c r="E4253">
        <v>99</v>
      </c>
      <c r="F4253">
        <v>5</v>
      </c>
      <c r="G4253">
        <v>495</v>
      </c>
      <c r="H4253" t="s">
        <v>8</v>
      </c>
      <c r="I4253" t="s">
        <v>10</v>
      </c>
      <c r="J4253" t="s">
        <v>23</v>
      </c>
    </row>
    <row r="4254" spans="1:10" x14ac:dyDescent="0.35">
      <c r="A4254">
        <v>43515</v>
      </c>
      <c r="B4254" t="s">
        <v>12</v>
      </c>
      <c r="C4254" t="s">
        <v>43</v>
      </c>
      <c r="D4254" t="s">
        <v>15</v>
      </c>
      <c r="E4254">
        <v>399</v>
      </c>
      <c r="F4254">
        <v>5</v>
      </c>
      <c r="G4254">
        <v>1995</v>
      </c>
      <c r="H4254" t="s">
        <v>7</v>
      </c>
      <c r="I4254" t="s">
        <v>10</v>
      </c>
      <c r="J4254" t="s">
        <v>24</v>
      </c>
    </row>
    <row r="4255" spans="1:10" x14ac:dyDescent="0.35">
      <c r="A4255">
        <v>43515</v>
      </c>
      <c r="B4255" t="s">
        <v>12</v>
      </c>
      <c r="C4255" t="s">
        <v>42</v>
      </c>
      <c r="D4255" t="s">
        <v>13</v>
      </c>
      <c r="E4255">
        <v>299</v>
      </c>
      <c r="F4255">
        <v>1</v>
      </c>
      <c r="G4255">
        <v>299</v>
      </c>
      <c r="H4255" t="s">
        <v>7</v>
      </c>
      <c r="I4255" t="s">
        <v>10</v>
      </c>
      <c r="J4255" t="s">
        <v>23</v>
      </c>
    </row>
    <row r="4256" spans="1:10" x14ac:dyDescent="0.35">
      <c r="A4256">
        <v>43515</v>
      </c>
      <c r="B4256" t="s">
        <v>12</v>
      </c>
      <c r="C4256" t="s">
        <v>45</v>
      </c>
      <c r="D4256" t="s">
        <v>13</v>
      </c>
      <c r="E4256">
        <v>299</v>
      </c>
      <c r="F4256">
        <v>1</v>
      </c>
      <c r="G4256">
        <v>299</v>
      </c>
      <c r="H4256" t="s">
        <v>7</v>
      </c>
      <c r="I4256" t="s">
        <v>10</v>
      </c>
      <c r="J4256" t="s">
        <v>22</v>
      </c>
    </row>
    <row r="4257" spans="1:10" x14ac:dyDescent="0.35">
      <c r="A4257">
        <v>43515</v>
      </c>
      <c r="B4257" t="s">
        <v>12</v>
      </c>
      <c r="C4257" t="s">
        <v>40</v>
      </c>
      <c r="D4257" t="s">
        <v>15</v>
      </c>
      <c r="E4257">
        <v>399</v>
      </c>
      <c r="F4257">
        <v>3</v>
      </c>
      <c r="G4257">
        <v>1197</v>
      </c>
      <c r="H4257" t="s">
        <v>7</v>
      </c>
      <c r="I4257" t="s">
        <v>10</v>
      </c>
      <c r="J4257" t="s">
        <v>24</v>
      </c>
    </row>
    <row r="4258" spans="1:10" x14ac:dyDescent="0.35">
      <c r="A4258">
        <v>43515</v>
      </c>
      <c r="B4258" t="s">
        <v>14</v>
      </c>
      <c r="C4258" t="s">
        <v>42</v>
      </c>
      <c r="D4258" t="s">
        <v>16</v>
      </c>
      <c r="E4258">
        <v>99</v>
      </c>
      <c r="F4258">
        <v>4</v>
      </c>
      <c r="G4258">
        <v>396</v>
      </c>
      <c r="H4258" t="s">
        <v>8</v>
      </c>
      <c r="I4258" t="s">
        <v>10</v>
      </c>
      <c r="J4258" t="s">
        <v>21</v>
      </c>
    </row>
    <row r="4259" spans="1:10" x14ac:dyDescent="0.35">
      <c r="A4259">
        <v>43515</v>
      </c>
      <c r="B4259" t="s">
        <v>5</v>
      </c>
      <c r="C4259" t="s">
        <v>45</v>
      </c>
      <c r="D4259" t="s">
        <v>17</v>
      </c>
      <c r="E4259">
        <v>199</v>
      </c>
      <c r="F4259">
        <v>10</v>
      </c>
      <c r="G4259">
        <v>1990</v>
      </c>
      <c r="H4259" t="s">
        <v>7</v>
      </c>
      <c r="I4259" t="s">
        <v>10</v>
      </c>
      <c r="J4259" t="s">
        <v>24</v>
      </c>
    </row>
    <row r="4260" spans="1:10" x14ac:dyDescent="0.35">
      <c r="A4260">
        <v>43516</v>
      </c>
      <c r="B4260" t="s">
        <v>5</v>
      </c>
      <c r="C4260" t="s">
        <v>42</v>
      </c>
      <c r="D4260" t="s">
        <v>16</v>
      </c>
      <c r="E4260">
        <v>99</v>
      </c>
      <c r="F4260">
        <v>5</v>
      </c>
      <c r="G4260">
        <v>495</v>
      </c>
      <c r="H4260" t="s">
        <v>7</v>
      </c>
      <c r="I4260" t="s">
        <v>10</v>
      </c>
      <c r="J4260" t="s">
        <v>21</v>
      </c>
    </row>
    <row r="4261" spans="1:10" x14ac:dyDescent="0.35">
      <c r="A4261">
        <v>43516</v>
      </c>
      <c r="B4261" t="s">
        <v>5</v>
      </c>
      <c r="C4261" t="s">
        <v>45</v>
      </c>
      <c r="D4261" t="s">
        <v>17</v>
      </c>
      <c r="E4261">
        <v>199</v>
      </c>
      <c r="F4261">
        <v>3</v>
      </c>
      <c r="G4261">
        <v>597</v>
      </c>
      <c r="H4261" t="s">
        <v>8</v>
      </c>
      <c r="I4261" t="s">
        <v>10</v>
      </c>
      <c r="J4261" t="s">
        <v>22</v>
      </c>
    </row>
    <row r="4262" spans="1:10" x14ac:dyDescent="0.35">
      <c r="A4262">
        <v>43516</v>
      </c>
      <c r="B4262" t="s">
        <v>14</v>
      </c>
      <c r="C4262" t="s">
        <v>41</v>
      </c>
      <c r="D4262" t="s">
        <v>6</v>
      </c>
      <c r="E4262">
        <v>499</v>
      </c>
      <c r="F4262">
        <v>6</v>
      </c>
      <c r="G4262">
        <v>2994</v>
      </c>
      <c r="H4262" t="s">
        <v>7</v>
      </c>
      <c r="I4262" t="s">
        <v>10</v>
      </c>
      <c r="J4262" t="s">
        <v>22</v>
      </c>
    </row>
    <row r="4263" spans="1:10" x14ac:dyDescent="0.35">
      <c r="A4263">
        <v>43516</v>
      </c>
      <c r="B4263" t="s">
        <v>14</v>
      </c>
      <c r="C4263" t="s">
        <v>45</v>
      </c>
      <c r="D4263" t="s">
        <v>13</v>
      </c>
      <c r="E4263">
        <v>299</v>
      </c>
      <c r="F4263">
        <v>6</v>
      </c>
      <c r="G4263">
        <v>1794</v>
      </c>
      <c r="H4263" t="s">
        <v>8</v>
      </c>
      <c r="I4263" t="s">
        <v>10</v>
      </c>
      <c r="J4263" t="s">
        <v>24</v>
      </c>
    </row>
    <row r="4264" spans="1:10" x14ac:dyDescent="0.35">
      <c r="A4264">
        <v>43516</v>
      </c>
      <c r="B4264" t="s">
        <v>5</v>
      </c>
      <c r="C4264" t="s">
        <v>43</v>
      </c>
      <c r="D4264" t="s">
        <v>15</v>
      </c>
      <c r="E4264">
        <v>399</v>
      </c>
      <c r="F4264">
        <v>2</v>
      </c>
      <c r="G4264">
        <v>798</v>
      </c>
      <c r="H4264" t="s">
        <v>7</v>
      </c>
      <c r="I4264" t="s">
        <v>10</v>
      </c>
      <c r="J4264" t="s">
        <v>23</v>
      </c>
    </row>
    <row r="4265" spans="1:10" x14ac:dyDescent="0.35">
      <c r="A4265">
        <v>43516</v>
      </c>
      <c r="B4265" t="s">
        <v>14</v>
      </c>
      <c r="C4265" t="s">
        <v>44</v>
      </c>
      <c r="D4265" t="s">
        <v>13</v>
      </c>
      <c r="E4265">
        <v>299</v>
      </c>
      <c r="F4265">
        <v>5</v>
      </c>
      <c r="G4265">
        <v>1495</v>
      </c>
      <c r="H4265" t="s">
        <v>8</v>
      </c>
      <c r="I4265" t="s">
        <v>10</v>
      </c>
      <c r="J4265" t="s">
        <v>22</v>
      </c>
    </row>
    <row r="4266" spans="1:10" x14ac:dyDescent="0.35">
      <c r="A4266">
        <v>43516</v>
      </c>
      <c r="B4266" t="s">
        <v>12</v>
      </c>
      <c r="C4266" t="s">
        <v>44</v>
      </c>
      <c r="D4266" t="s">
        <v>6</v>
      </c>
      <c r="E4266">
        <v>499</v>
      </c>
      <c r="F4266">
        <v>1</v>
      </c>
      <c r="G4266">
        <v>499</v>
      </c>
      <c r="H4266" t="s">
        <v>8</v>
      </c>
      <c r="I4266" t="s">
        <v>10</v>
      </c>
      <c r="J4266" t="s">
        <v>23</v>
      </c>
    </row>
    <row r="4267" spans="1:10" x14ac:dyDescent="0.35">
      <c r="A4267">
        <v>43517</v>
      </c>
      <c r="B4267" t="s">
        <v>12</v>
      </c>
      <c r="C4267" t="s">
        <v>40</v>
      </c>
      <c r="D4267" t="s">
        <v>13</v>
      </c>
      <c r="E4267">
        <v>299</v>
      </c>
      <c r="F4267">
        <v>8</v>
      </c>
      <c r="G4267">
        <v>2392</v>
      </c>
      <c r="H4267" t="s">
        <v>8</v>
      </c>
      <c r="I4267" t="s">
        <v>10</v>
      </c>
      <c r="J4267" t="s">
        <v>22</v>
      </c>
    </row>
    <row r="4268" spans="1:10" x14ac:dyDescent="0.35">
      <c r="A4268">
        <v>43517</v>
      </c>
      <c r="B4268" t="s">
        <v>5</v>
      </c>
      <c r="C4268" t="s">
        <v>41</v>
      </c>
      <c r="D4268" t="s">
        <v>13</v>
      </c>
      <c r="E4268">
        <v>299</v>
      </c>
      <c r="F4268">
        <v>1</v>
      </c>
      <c r="G4268">
        <v>299</v>
      </c>
      <c r="H4268" t="s">
        <v>7</v>
      </c>
      <c r="I4268" t="s">
        <v>10</v>
      </c>
      <c r="J4268" t="s">
        <v>21</v>
      </c>
    </row>
    <row r="4269" spans="1:10" x14ac:dyDescent="0.35">
      <c r="A4269">
        <v>43517</v>
      </c>
      <c r="B4269" t="s">
        <v>5</v>
      </c>
      <c r="C4269" t="s">
        <v>40</v>
      </c>
      <c r="D4269" t="s">
        <v>15</v>
      </c>
      <c r="E4269">
        <v>399</v>
      </c>
      <c r="F4269">
        <v>7</v>
      </c>
      <c r="G4269">
        <v>2793</v>
      </c>
      <c r="H4269" t="s">
        <v>7</v>
      </c>
      <c r="I4269" t="s">
        <v>10</v>
      </c>
      <c r="J4269" t="s">
        <v>23</v>
      </c>
    </row>
    <row r="4270" spans="1:10" x14ac:dyDescent="0.35">
      <c r="A4270">
        <v>43517</v>
      </c>
      <c r="B4270" t="s">
        <v>5</v>
      </c>
      <c r="C4270" t="s">
        <v>40</v>
      </c>
      <c r="D4270" t="s">
        <v>16</v>
      </c>
      <c r="E4270">
        <v>99</v>
      </c>
      <c r="F4270">
        <v>7</v>
      </c>
      <c r="G4270">
        <v>693</v>
      </c>
      <c r="H4270" t="s">
        <v>8</v>
      </c>
      <c r="I4270" t="s">
        <v>10</v>
      </c>
      <c r="J4270" t="s">
        <v>20</v>
      </c>
    </row>
    <row r="4271" spans="1:10" x14ac:dyDescent="0.35">
      <c r="A4271">
        <v>43517</v>
      </c>
      <c r="B4271" t="s">
        <v>12</v>
      </c>
      <c r="C4271" t="s">
        <v>42</v>
      </c>
      <c r="D4271" t="s">
        <v>15</v>
      </c>
      <c r="E4271">
        <v>399</v>
      </c>
      <c r="F4271">
        <v>5</v>
      </c>
      <c r="G4271">
        <v>1995</v>
      </c>
      <c r="H4271" t="s">
        <v>8</v>
      </c>
      <c r="I4271" t="s">
        <v>10</v>
      </c>
      <c r="J4271" t="s">
        <v>22</v>
      </c>
    </row>
    <row r="4272" spans="1:10" x14ac:dyDescent="0.35">
      <c r="A4272">
        <v>43518</v>
      </c>
      <c r="B4272" t="s">
        <v>14</v>
      </c>
      <c r="C4272" t="s">
        <v>41</v>
      </c>
      <c r="D4272" t="s">
        <v>15</v>
      </c>
      <c r="E4272">
        <v>399</v>
      </c>
      <c r="F4272">
        <v>2</v>
      </c>
      <c r="G4272">
        <v>798</v>
      </c>
      <c r="H4272" t="s">
        <v>7</v>
      </c>
      <c r="I4272" t="s">
        <v>10</v>
      </c>
      <c r="J4272" t="s">
        <v>22</v>
      </c>
    </row>
    <row r="4273" spans="1:10" x14ac:dyDescent="0.35">
      <c r="A4273">
        <v>43518</v>
      </c>
      <c r="B4273" t="s">
        <v>5</v>
      </c>
      <c r="C4273" t="s">
        <v>44</v>
      </c>
      <c r="D4273" t="s">
        <v>13</v>
      </c>
      <c r="E4273">
        <v>299</v>
      </c>
      <c r="F4273">
        <v>8</v>
      </c>
      <c r="G4273">
        <v>2392</v>
      </c>
      <c r="H4273" t="s">
        <v>8</v>
      </c>
      <c r="I4273" t="s">
        <v>10</v>
      </c>
      <c r="J4273" t="s">
        <v>24</v>
      </c>
    </row>
    <row r="4274" spans="1:10" x14ac:dyDescent="0.35">
      <c r="A4274">
        <v>43518</v>
      </c>
      <c r="B4274" t="s">
        <v>12</v>
      </c>
      <c r="C4274" t="s">
        <v>44</v>
      </c>
      <c r="D4274" t="s">
        <v>6</v>
      </c>
      <c r="E4274">
        <v>499</v>
      </c>
      <c r="F4274">
        <v>3</v>
      </c>
      <c r="G4274">
        <v>1497</v>
      </c>
      <c r="H4274" t="s">
        <v>8</v>
      </c>
      <c r="I4274" t="s">
        <v>10</v>
      </c>
      <c r="J4274" t="s">
        <v>22</v>
      </c>
    </row>
    <row r="4275" spans="1:10" x14ac:dyDescent="0.35">
      <c r="A4275">
        <v>43518</v>
      </c>
      <c r="B4275" t="s">
        <v>12</v>
      </c>
      <c r="C4275" t="s">
        <v>40</v>
      </c>
      <c r="D4275" t="s">
        <v>15</v>
      </c>
      <c r="E4275">
        <v>399</v>
      </c>
      <c r="F4275">
        <v>6</v>
      </c>
      <c r="G4275">
        <v>2394</v>
      </c>
      <c r="H4275" t="s">
        <v>7</v>
      </c>
      <c r="I4275" t="s">
        <v>10</v>
      </c>
      <c r="J4275" t="s">
        <v>23</v>
      </c>
    </row>
    <row r="4276" spans="1:10" x14ac:dyDescent="0.35">
      <c r="A4276">
        <v>43519</v>
      </c>
      <c r="B4276" t="s">
        <v>14</v>
      </c>
      <c r="C4276" t="s">
        <v>41</v>
      </c>
      <c r="D4276" t="s">
        <v>6</v>
      </c>
      <c r="E4276">
        <v>499</v>
      </c>
      <c r="F4276">
        <v>2</v>
      </c>
      <c r="G4276">
        <v>998</v>
      </c>
      <c r="H4276" t="s">
        <v>7</v>
      </c>
      <c r="I4276" t="s">
        <v>10</v>
      </c>
      <c r="J4276" t="s">
        <v>20</v>
      </c>
    </row>
    <row r="4277" spans="1:10" x14ac:dyDescent="0.35">
      <c r="A4277">
        <v>43519</v>
      </c>
      <c r="B4277" t="s">
        <v>5</v>
      </c>
      <c r="C4277" t="s">
        <v>40</v>
      </c>
      <c r="D4277" t="s">
        <v>6</v>
      </c>
      <c r="E4277">
        <v>499</v>
      </c>
      <c r="F4277">
        <v>9</v>
      </c>
      <c r="G4277">
        <v>4491</v>
      </c>
      <c r="H4277" t="s">
        <v>8</v>
      </c>
      <c r="I4277" t="s">
        <v>10</v>
      </c>
      <c r="J4277" t="s">
        <v>23</v>
      </c>
    </row>
    <row r="4278" spans="1:10" x14ac:dyDescent="0.35">
      <c r="A4278">
        <v>43519</v>
      </c>
      <c r="B4278" t="s">
        <v>5</v>
      </c>
      <c r="C4278" t="s">
        <v>45</v>
      </c>
      <c r="D4278" t="s">
        <v>17</v>
      </c>
      <c r="E4278">
        <v>199</v>
      </c>
      <c r="F4278">
        <v>10</v>
      </c>
      <c r="G4278">
        <v>1990</v>
      </c>
      <c r="H4278" t="s">
        <v>7</v>
      </c>
      <c r="I4278" t="s">
        <v>10</v>
      </c>
      <c r="J4278" t="s">
        <v>23</v>
      </c>
    </row>
    <row r="4279" spans="1:10" x14ac:dyDescent="0.35">
      <c r="A4279">
        <v>43520</v>
      </c>
      <c r="B4279" t="s">
        <v>14</v>
      </c>
      <c r="C4279" t="s">
        <v>44</v>
      </c>
      <c r="D4279" t="s">
        <v>16</v>
      </c>
      <c r="E4279">
        <v>99</v>
      </c>
      <c r="F4279">
        <v>10</v>
      </c>
      <c r="G4279">
        <v>990</v>
      </c>
      <c r="H4279" t="s">
        <v>8</v>
      </c>
      <c r="I4279" t="s">
        <v>10</v>
      </c>
      <c r="J4279" t="s">
        <v>23</v>
      </c>
    </row>
    <row r="4280" spans="1:10" x14ac:dyDescent="0.35">
      <c r="A4280">
        <v>43520</v>
      </c>
      <c r="B4280" t="s">
        <v>5</v>
      </c>
      <c r="C4280" t="s">
        <v>45</v>
      </c>
      <c r="D4280" t="s">
        <v>6</v>
      </c>
      <c r="E4280">
        <v>499</v>
      </c>
      <c r="F4280">
        <v>1</v>
      </c>
      <c r="G4280">
        <v>499</v>
      </c>
      <c r="H4280" t="s">
        <v>7</v>
      </c>
      <c r="I4280" t="s">
        <v>10</v>
      </c>
      <c r="J4280" t="s">
        <v>23</v>
      </c>
    </row>
    <row r="4281" spans="1:10" x14ac:dyDescent="0.35">
      <c r="A4281">
        <v>43520</v>
      </c>
      <c r="B4281" t="s">
        <v>12</v>
      </c>
      <c r="C4281" t="s">
        <v>41</v>
      </c>
      <c r="D4281" t="s">
        <v>15</v>
      </c>
      <c r="E4281">
        <v>399</v>
      </c>
      <c r="F4281">
        <v>6</v>
      </c>
      <c r="G4281">
        <v>2394</v>
      </c>
      <c r="H4281" t="s">
        <v>7</v>
      </c>
      <c r="I4281" t="s">
        <v>10</v>
      </c>
      <c r="J4281" t="s">
        <v>22</v>
      </c>
    </row>
    <row r="4282" spans="1:10" x14ac:dyDescent="0.35">
      <c r="A4282">
        <v>43521</v>
      </c>
      <c r="B4282" t="s">
        <v>14</v>
      </c>
      <c r="C4282" t="s">
        <v>41</v>
      </c>
      <c r="D4282" t="s">
        <v>17</v>
      </c>
      <c r="E4282">
        <v>199</v>
      </c>
      <c r="F4282">
        <v>5</v>
      </c>
      <c r="G4282">
        <v>995</v>
      </c>
      <c r="H4282" t="s">
        <v>7</v>
      </c>
      <c r="I4282" t="s">
        <v>10</v>
      </c>
      <c r="J4282" t="s">
        <v>24</v>
      </c>
    </row>
    <row r="4283" spans="1:10" x14ac:dyDescent="0.35">
      <c r="A4283">
        <v>43521</v>
      </c>
      <c r="B4283" t="s">
        <v>14</v>
      </c>
      <c r="C4283" t="s">
        <v>45</v>
      </c>
      <c r="D4283" t="s">
        <v>6</v>
      </c>
      <c r="E4283">
        <v>499</v>
      </c>
      <c r="F4283">
        <v>6</v>
      </c>
      <c r="G4283">
        <v>2994</v>
      </c>
      <c r="H4283" t="s">
        <v>7</v>
      </c>
      <c r="I4283" t="s">
        <v>9</v>
      </c>
      <c r="J4283" t="s">
        <v>24</v>
      </c>
    </row>
    <row r="4284" spans="1:10" x14ac:dyDescent="0.35">
      <c r="A4284">
        <v>43522</v>
      </c>
      <c r="B4284" t="s">
        <v>12</v>
      </c>
      <c r="C4284" t="s">
        <v>42</v>
      </c>
      <c r="D4284" t="s">
        <v>15</v>
      </c>
      <c r="E4284">
        <v>399</v>
      </c>
      <c r="F4284">
        <v>9</v>
      </c>
      <c r="G4284">
        <v>3591</v>
      </c>
      <c r="H4284" t="s">
        <v>7</v>
      </c>
      <c r="I4284" t="s">
        <v>10</v>
      </c>
      <c r="J4284" t="s">
        <v>24</v>
      </c>
    </row>
    <row r="4285" spans="1:10" x14ac:dyDescent="0.35">
      <c r="A4285">
        <v>43523</v>
      </c>
      <c r="B4285" t="s">
        <v>14</v>
      </c>
      <c r="C4285" t="s">
        <v>42</v>
      </c>
      <c r="D4285" t="s">
        <v>15</v>
      </c>
      <c r="E4285">
        <v>399</v>
      </c>
      <c r="F4285">
        <v>1</v>
      </c>
      <c r="G4285">
        <v>399</v>
      </c>
      <c r="H4285" t="s">
        <v>7</v>
      </c>
      <c r="I4285" t="s">
        <v>10</v>
      </c>
      <c r="J4285" t="s">
        <v>22</v>
      </c>
    </row>
    <row r="4286" spans="1:10" x14ac:dyDescent="0.35">
      <c r="A4286">
        <v>43523</v>
      </c>
      <c r="B4286" t="s">
        <v>12</v>
      </c>
      <c r="C4286" t="s">
        <v>45</v>
      </c>
      <c r="D4286" t="s">
        <v>6</v>
      </c>
      <c r="E4286">
        <v>499</v>
      </c>
      <c r="F4286">
        <v>7</v>
      </c>
      <c r="G4286">
        <v>3493</v>
      </c>
      <c r="H4286" t="s">
        <v>7</v>
      </c>
      <c r="I4286" t="s">
        <v>10</v>
      </c>
      <c r="J4286" t="s">
        <v>20</v>
      </c>
    </row>
    <row r="4287" spans="1:10" x14ac:dyDescent="0.35">
      <c r="A4287">
        <v>43523</v>
      </c>
      <c r="B4287" t="s">
        <v>5</v>
      </c>
      <c r="C4287" t="s">
        <v>40</v>
      </c>
      <c r="D4287" t="s">
        <v>6</v>
      </c>
      <c r="E4287">
        <v>499</v>
      </c>
      <c r="F4287">
        <v>4</v>
      </c>
      <c r="G4287">
        <v>1996</v>
      </c>
      <c r="H4287" t="s">
        <v>7</v>
      </c>
      <c r="I4287" t="s">
        <v>10</v>
      </c>
      <c r="J4287" t="s">
        <v>23</v>
      </c>
    </row>
    <row r="4288" spans="1:10" x14ac:dyDescent="0.35">
      <c r="A4288">
        <v>43523</v>
      </c>
      <c r="B4288" t="s">
        <v>12</v>
      </c>
      <c r="C4288" t="s">
        <v>43</v>
      </c>
      <c r="D4288" t="s">
        <v>13</v>
      </c>
      <c r="E4288">
        <v>299</v>
      </c>
      <c r="F4288">
        <v>4</v>
      </c>
      <c r="G4288">
        <v>1196</v>
      </c>
      <c r="H4288" t="s">
        <v>7</v>
      </c>
      <c r="I4288" t="s">
        <v>10</v>
      </c>
      <c r="J4288" t="s">
        <v>24</v>
      </c>
    </row>
    <row r="4289" spans="1:10" x14ac:dyDescent="0.35">
      <c r="A4289">
        <v>43523</v>
      </c>
      <c r="B4289" t="s">
        <v>12</v>
      </c>
      <c r="C4289" t="s">
        <v>43</v>
      </c>
      <c r="D4289" t="s">
        <v>6</v>
      </c>
      <c r="E4289">
        <v>499</v>
      </c>
      <c r="F4289">
        <v>1</v>
      </c>
      <c r="G4289">
        <v>499</v>
      </c>
      <c r="H4289" t="s">
        <v>7</v>
      </c>
      <c r="I4289" t="s">
        <v>10</v>
      </c>
      <c r="J4289" t="s">
        <v>22</v>
      </c>
    </row>
    <row r="4290" spans="1:10" x14ac:dyDescent="0.35">
      <c r="A4290">
        <v>43523</v>
      </c>
      <c r="B4290" t="s">
        <v>14</v>
      </c>
      <c r="C4290" t="s">
        <v>40</v>
      </c>
      <c r="D4290" t="s">
        <v>16</v>
      </c>
      <c r="E4290">
        <v>99</v>
      </c>
      <c r="F4290">
        <v>7</v>
      </c>
      <c r="G4290">
        <v>693</v>
      </c>
      <c r="H4290" t="s">
        <v>8</v>
      </c>
      <c r="I4290" t="s">
        <v>10</v>
      </c>
      <c r="J4290" t="s">
        <v>21</v>
      </c>
    </row>
    <row r="4291" spans="1:10" x14ac:dyDescent="0.35">
      <c r="A4291">
        <v>43523</v>
      </c>
      <c r="B4291" t="s">
        <v>12</v>
      </c>
      <c r="C4291" t="s">
        <v>41</v>
      </c>
      <c r="D4291" t="s">
        <v>15</v>
      </c>
      <c r="E4291">
        <v>399</v>
      </c>
      <c r="F4291">
        <v>2</v>
      </c>
      <c r="G4291">
        <v>798</v>
      </c>
      <c r="H4291" t="s">
        <v>7</v>
      </c>
      <c r="I4291" t="s">
        <v>9</v>
      </c>
      <c r="J4291" t="s">
        <v>22</v>
      </c>
    </row>
    <row r="4292" spans="1:10" x14ac:dyDescent="0.35">
      <c r="A4292">
        <v>43523</v>
      </c>
      <c r="B4292" t="s">
        <v>12</v>
      </c>
      <c r="C4292" t="s">
        <v>42</v>
      </c>
      <c r="D4292" t="s">
        <v>15</v>
      </c>
      <c r="E4292">
        <v>399</v>
      </c>
      <c r="F4292">
        <v>5</v>
      </c>
      <c r="G4292">
        <v>1995</v>
      </c>
      <c r="H4292" t="s">
        <v>7</v>
      </c>
      <c r="I4292" t="s">
        <v>10</v>
      </c>
      <c r="J4292" t="s">
        <v>20</v>
      </c>
    </row>
    <row r="4293" spans="1:10" x14ac:dyDescent="0.35">
      <c r="A4293">
        <v>43523</v>
      </c>
      <c r="B4293" t="s">
        <v>14</v>
      </c>
      <c r="C4293" t="s">
        <v>40</v>
      </c>
      <c r="D4293" t="s">
        <v>13</v>
      </c>
      <c r="E4293">
        <v>299</v>
      </c>
      <c r="F4293">
        <v>7</v>
      </c>
      <c r="G4293">
        <v>2093</v>
      </c>
      <c r="H4293" t="s">
        <v>7</v>
      </c>
      <c r="I4293" t="s">
        <v>10</v>
      </c>
      <c r="J4293" t="s">
        <v>22</v>
      </c>
    </row>
    <row r="4294" spans="1:10" x14ac:dyDescent="0.35">
      <c r="A4294">
        <v>43523</v>
      </c>
      <c r="B4294" t="s">
        <v>14</v>
      </c>
      <c r="C4294" t="s">
        <v>40</v>
      </c>
      <c r="D4294" t="s">
        <v>17</v>
      </c>
      <c r="E4294">
        <v>199</v>
      </c>
      <c r="F4294">
        <v>2</v>
      </c>
      <c r="G4294">
        <v>398</v>
      </c>
      <c r="H4294" t="s">
        <v>8</v>
      </c>
      <c r="I4294" t="s">
        <v>10</v>
      </c>
      <c r="J4294" t="s">
        <v>24</v>
      </c>
    </row>
    <row r="4295" spans="1:10" x14ac:dyDescent="0.35">
      <c r="A4295">
        <v>43523</v>
      </c>
      <c r="B4295" t="s">
        <v>12</v>
      </c>
      <c r="C4295" t="s">
        <v>45</v>
      </c>
      <c r="D4295" t="s">
        <v>13</v>
      </c>
      <c r="E4295">
        <v>299</v>
      </c>
      <c r="F4295">
        <v>9</v>
      </c>
      <c r="G4295">
        <v>2691</v>
      </c>
      <c r="H4295" t="s">
        <v>7</v>
      </c>
      <c r="I4295" t="s">
        <v>10</v>
      </c>
      <c r="J4295" t="s">
        <v>20</v>
      </c>
    </row>
    <row r="4296" spans="1:10" x14ac:dyDescent="0.35">
      <c r="A4296">
        <v>43524</v>
      </c>
      <c r="B4296" t="s">
        <v>12</v>
      </c>
      <c r="C4296" t="s">
        <v>42</v>
      </c>
      <c r="D4296" t="s">
        <v>17</v>
      </c>
      <c r="E4296">
        <v>199</v>
      </c>
      <c r="F4296">
        <v>2</v>
      </c>
      <c r="G4296">
        <v>398</v>
      </c>
      <c r="H4296" t="s">
        <v>7</v>
      </c>
      <c r="I4296" t="s">
        <v>10</v>
      </c>
      <c r="J4296" t="s">
        <v>22</v>
      </c>
    </row>
    <row r="4297" spans="1:10" x14ac:dyDescent="0.35">
      <c r="A4297">
        <v>43524</v>
      </c>
      <c r="B4297" t="s">
        <v>5</v>
      </c>
      <c r="C4297" t="s">
        <v>44</v>
      </c>
      <c r="D4297" t="s">
        <v>17</v>
      </c>
      <c r="E4297">
        <v>199</v>
      </c>
      <c r="F4297">
        <v>6</v>
      </c>
      <c r="G4297">
        <v>1194</v>
      </c>
      <c r="H4297" t="s">
        <v>7</v>
      </c>
      <c r="I4297" t="s">
        <v>10</v>
      </c>
      <c r="J4297" t="s">
        <v>23</v>
      </c>
    </row>
    <row r="4298" spans="1:10" x14ac:dyDescent="0.35">
      <c r="A4298">
        <v>43525</v>
      </c>
      <c r="B4298" t="s">
        <v>14</v>
      </c>
      <c r="C4298" t="s">
        <v>45</v>
      </c>
      <c r="D4298" t="s">
        <v>15</v>
      </c>
      <c r="E4298">
        <v>399</v>
      </c>
      <c r="F4298">
        <v>2</v>
      </c>
      <c r="G4298">
        <v>798</v>
      </c>
      <c r="H4298" t="s">
        <v>7</v>
      </c>
      <c r="I4298" t="s">
        <v>10</v>
      </c>
      <c r="J4298" t="s">
        <v>22</v>
      </c>
    </row>
    <row r="4299" spans="1:10" x14ac:dyDescent="0.35">
      <c r="A4299">
        <v>43525</v>
      </c>
      <c r="B4299" t="s">
        <v>5</v>
      </c>
      <c r="C4299" t="s">
        <v>43</v>
      </c>
      <c r="D4299" t="s">
        <v>15</v>
      </c>
      <c r="E4299">
        <v>399</v>
      </c>
      <c r="F4299">
        <v>5</v>
      </c>
      <c r="G4299">
        <v>1995</v>
      </c>
      <c r="H4299" t="s">
        <v>7</v>
      </c>
      <c r="I4299" t="s">
        <v>10</v>
      </c>
      <c r="J4299" t="s">
        <v>22</v>
      </c>
    </row>
    <row r="4300" spans="1:10" x14ac:dyDescent="0.35">
      <c r="A4300">
        <v>43525</v>
      </c>
      <c r="B4300" t="s">
        <v>14</v>
      </c>
      <c r="C4300" t="s">
        <v>44</v>
      </c>
      <c r="D4300" t="s">
        <v>16</v>
      </c>
      <c r="E4300">
        <v>99</v>
      </c>
      <c r="F4300">
        <v>3</v>
      </c>
      <c r="G4300">
        <v>297</v>
      </c>
      <c r="H4300" t="s">
        <v>7</v>
      </c>
      <c r="I4300" t="s">
        <v>10</v>
      </c>
      <c r="J4300" t="s">
        <v>23</v>
      </c>
    </row>
    <row r="4301" spans="1:10" x14ac:dyDescent="0.35">
      <c r="A4301">
        <v>43525</v>
      </c>
      <c r="B4301" t="s">
        <v>12</v>
      </c>
      <c r="C4301" t="s">
        <v>40</v>
      </c>
      <c r="D4301" t="s">
        <v>17</v>
      </c>
      <c r="E4301">
        <v>199</v>
      </c>
      <c r="F4301">
        <v>8</v>
      </c>
      <c r="G4301">
        <v>1592</v>
      </c>
      <c r="H4301" t="s">
        <v>7</v>
      </c>
      <c r="I4301" t="s">
        <v>10</v>
      </c>
      <c r="J4301" t="s">
        <v>21</v>
      </c>
    </row>
    <row r="4302" spans="1:10" x14ac:dyDescent="0.35">
      <c r="A4302">
        <v>43525</v>
      </c>
      <c r="B4302" t="s">
        <v>5</v>
      </c>
      <c r="C4302" t="s">
        <v>41</v>
      </c>
      <c r="D4302" t="s">
        <v>17</v>
      </c>
      <c r="E4302">
        <v>199</v>
      </c>
      <c r="F4302">
        <v>6</v>
      </c>
      <c r="G4302">
        <v>1194</v>
      </c>
      <c r="H4302" t="s">
        <v>8</v>
      </c>
      <c r="I4302" t="s">
        <v>10</v>
      </c>
      <c r="J4302" t="s">
        <v>24</v>
      </c>
    </row>
    <row r="4303" spans="1:10" x14ac:dyDescent="0.35">
      <c r="A4303">
        <v>43526</v>
      </c>
      <c r="B4303" t="s">
        <v>5</v>
      </c>
      <c r="C4303" t="s">
        <v>41</v>
      </c>
      <c r="D4303" t="s">
        <v>6</v>
      </c>
      <c r="E4303">
        <v>499</v>
      </c>
      <c r="F4303">
        <v>8</v>
      </c>
      <c r="G4303">
        <v>3992</v>
      </c>
      <c r="H4303" t="s">
        <v>7</v>
      </c>
      <c r="I4303" t="s">
        <v>9</v>
      </c>
      <c r="J4303" t="s">
        <v>22</v>
      </c>
    </row>
    <row r="4304" spans="1:10" x14ac:dyDescent="0.35">
      <c r="A4304">
        <v>43526</v>
      </c>
      <c r="B4304" t="s">
        <v>5</v>
      </c>
      <c r="C4304" t="s">
        <v>40</v>
      </c>
      <c r="D4304" t="s">
        <v>6</v>
      </c>
      <c r="E4304">
        <v>499</v>
      </c>
      <c r="F4304">
        <v>8</v>
      </c>
      <c r="G4304">
        <v>3992</v>
      </c>
      <c r="H4304" t="s">
        <v>7</v>
      </c>
      <c r="I4304" t="s">
        <v>10</v>
      </c>
      <c r="J4304" t="s">
        <v>24</v>
      </c>
    </row>
    <row r="4305" spans="1:10" x14ac:dyDescent="0.35">
      <c r="A4305">
        <v>43526</v>
      </c>
      <c r="B4305" t="s">
        <v>12</v>
      </c>
      <c r="C4305" t="s">
        <v>41</v>
      </c>
      <c r="D4305" t="s">
        <v>16</v>
      </c>
      <c r="E4305">
        <v>99</v>
      </c>
      <c r="F4305">
        <v>2</v>
      </c>
      <c r="G4305">
        <v>198</v>
      </c>
      <c r="H4305" t="s">
        <v>7</v>
      </c>
      <c r="I4305" t="s">
        <v>9</v>
      </c>
      <c r="J4305" t="s">
        <v>20</v>
      </c>
    </row>
    <row r="4306" spans="1:10" x14ac:dyDescent="0.35">
      <c r="A4306">
        <v>43527</v>
      </c>
      <c r="B4306" t="s">
        <v>5</v>
      </c>
      <c r="C4306" t="s">
        <v>44</v>
      </c>
      <c r="D4306" t="s">
        <v>16</v>
      </c>
      <c r="E4306">
        <v>99</v>
      </c>
      <c r="F4306">
        <v>4</v>
      </c>
      <c r="G4306">
        <v>396</v>
      </c>
      <c r="H4306" t="s">
        <v>8</v>
      </c>
      <c r="I4306" t="s">
        <v>10</v>
      </c>
      <c r="J4306" t="s">
        <v>23</v>
      </c>
    </row>
    <row r="4307" spans="1:10" x14ac:dyDescent="0.35">
      <c r="A4307">
        <v>43527</v>
      </c>
      <c r="B4307" t="s">
        <v>5</v>
      </c>
      <c r="C4307" t="s">
        <v>40</v>
      </c>
      <c r="D4307" t="s">
        <v>17</v>
      </c>
      <c r="E4307">
        <v>199</v>
      </c>
      <c r="F4307">
        <v>8</v>
      </c>
      <c r="G4307">
        <v>1592</v>
      </c>
      <c r="H4307" t="s">
        <v>7</v>
      </c>
      <c r="I4307" t="s">
        <v>10</v>
      </c>
      <c r="J4307" t="s">
        <v>22</v>
      </c>
    </row>
    <row r="4308" spans="1:10" x14ac:dyDescent="0.35">
      <c r="A4308">
        <v>43528</v>
      </c>
      <c r="B4308" t="s">
        <v>5</v>
      </c>
      <c r="C4308" t="s">
        <v>40</v>
      </c>
      <c r="D4308" t="s">
        <v>17</v>
      </c>
      <c r="E4308">
        <v>199</v>
      </c>
      <c r="F4308">
        <v>5</v>
      </c>
      <c r="G4308">
        <v>995</v>
      </c>
      <c r="H4308" t="s">
        <v>8</v>
      </c>
      <c r="I4308" t="s">
        <v>10</v>
      </c>
      <c r="J4308" t="s">
        <v>22</v>
      </c>
    </row>
    <row r="4309" spans="1:10" x14ac:dyDescent="0.35">
      <c r="A4309">
        <v>43528</v>
      </c>
      <c r="B4309" t="s">
        <v>5</v>
      </c>
      <c r="C4309" t="s">
        <v>42</v>
      </c>
      <c r="D4309" t="s">
        <v>13</v>
      </c>
      <c r="E4309">
        <v>299</v>
      </c>
      <c r="F4309">
        <v>7</v>
      </c>
      <c r="G4309">
        <v>2093</v>
      </c>
      <c r="H4309" t="s">
        <v>7</v>
      </c>
      <c r="I4309" t="s">
        <v>10</v>
      </c>
      <c r="J4309" t="s">
        <v>22</v>
      </c>
    </row>
    <row r="4310" spans="1:10" x14ac:dyDescent="0.35">
      <c r="A4310">
        <v>43528</v>
      </c>
      <c r="B4310" t="s">
        <v>12</v>
      </c>
      <c r="C4310" t="s">
        <v>43</v>
      </c>
      <c r="D4310" t="s">
        <v>6</v>
      </c>
      <c r="E4310">
        <v>499</v>
      </c>
      <c r="F4310">
        <v>3</v>
      </c>
      <c r="G4310">
        <v>1497</v>
      </c>
      <c r="H4310" t="s">
        <v>7</v>
      </c>
      <c r="I4310" t="s">
        <v>10</v>
      </c>
      <c r="J4310" t="s">
        <v>23</v>
      </c>
    </row>
    <row r="4311" spans="1:10" x14ac:dyDescent="0.35">
      <c r="A4311">
        <v>43528</v>
      </c>
      <c r="B4311" t="s">
        <v>12</v>
      </c>
      <c r="C4311" t="s">
        <v>42</v>
      </c>
      <c r="D4311" t="s">
        <v>17</v>
      </c>
      <c r="E4311">
        <v>199</v>
      </c>
      <c r="F4311">
        <v>3</v>
      </c>
      <c r="G4311">
        <v>597</v>
      </c>
      <c r="H4311" t="s">
        <v>7</v>
      </c>
      <c r="I4311" t="s">
        <v>10</v>
      </c>
      <c r="J4311" t="s">
        <v>20</v>
      </c>
    </row>
    <row r="4312" spans="1:10" x14ac:dyDescent="0.35">
      <c r="A4312">
        <v>43528</v>
      </c>
      <c r="B4312" t="s">
        <v>12</v>
      </c>
      <c r="C4312" t="s">
        <v>40</v>
      </c>
      <c r="D4312" t="s">
        <v>16</v>
      </c>
      <c r="E4312">
        <v>99</v>
      </c>
      <c r="F4312">
        <v>4</v>
      </c>
      <c r="G4312">
        <v>396</v>
      </c>
      <c r="H4312" t="s">
        <v>7</v>
      </c>
      <c r="I4312" t="s">
        <v>9</v>
      </c>
      <c r="J4312" t="s">
        <v>22</v>
      </c>
    </row>
    <row r="4313" spans="1:10" x14ac:dyDescent="0.35">
      <c r="A4313">
        <v>43528</v>
      </c>
      <c r="B4313" t="s">
        <v>5</v>
      </c>
      <c r="C4313" t="s">
        <v>41</v>
      </c>
      <c r="D4313" t="s">
        <v>16</v>
      </c>
      <c r="E4313">
        <v>99</v>
      </c>
      <c r="F4313">
        <v>2</v>
      </c>
      <c r="G4313">
        <v>198</v>
      </c>
      <c r="H4313" t="s">
        <v>7</v>
      </c>
      <c r="I4313" t="s">
        <v>10</v>
      </c>
      <c r="J4313" t="s">
        <v>22</v>
      </c>
    </row>
    <row r="4314" spans="1:10" x14ac:dyDescent="0.35">
      <c r="A4314">
        <v>43528</v>
      </c>
      <c r="B4314" t="s">
        <v>12</v>
      </c>
      <c r="C4314" t="s">
        <v>43</v>
      </c>
      <c r="D4314" t="s">
        <v>13</v>
      </c>
      <c r="E4314">
        <v>299</v>
      </c>
      <c r="F4314">
        <v>4</v>
      </c>
      <c r="G4314">
        <v>1196</v>
      </c>
      <c r="H4314" t="s">
        <v>8</v>
      </c>
      <c r="I4314" t="s">
        <v>10</v>
      </c>
      <c r="J4314" t="s">
        <v>20</v>
      </c>
    </row>
    <row r="4315" spans="1:10" x14ac:dyDescent="0.35">
      <c r="A4315">
        <v>43528</v>
      </c>
      <c r="B4315" t="s">
        <v>5</v>
      </c>
      <c r="C4315" t="s">
        <v>43</v>
      </c>
      <c r="D4315" t="s">
        <v>6</v>
      </c>
      <c r="E4315">
        <v>499</v>
      </c>
      <c r="F4315">
        <v>3</v>
      </c>
      <c r="G4315">
        <v>1497</v>
      </c>
      <c r="H4315" t="s">
        <v>7</v>
      </c>
      <c r="I4315" t="s">
        <v>10</v>
      </c>
      <c r="J4315" t="s">
        <v>22</v>
      </c>
    </row>
    <row r="4316" spans="1:10" x14ac:dyDescent="0.35">
      <c r="A4316">
        <v>43528</v>
      </c>
      <c r="B4316" t="s">
        <v>5</v>
      </c>
      <c r="C4316" t="s">
        <v>41</v>
      </c>
      <c r="D4316" t="s">
        <v>15</v>
      </c>
      <c r="E4316">
        <v>399</v>
      </c>
      <c r="F4316">
        <v>3</v>
      </c>
      <c r="G4316">
        <v>1197</v>
      </c>
      <c r="H4316" t="s">
        <v>7</v>
      </c>
      <c r="I4316" t="s">
        <v>9</v>
      </c>
      <c r="J4316" t="s">
        <v>22</v>
      </c>
    </row>
    <row r="4317" spans="1:10" x14ac:dyDescent="0.35">
      <c r="A4317">
        <v>43529</v>
      </c>
      <c r="B4317" t="s">
        <v>12</v>
      </c>
      <c r="C4317" t="s">
        <v>41</v>
      </c>
      <c r="D4317" t="s">
        <v>17</v>
      </c>
      <c r="E4317">
        <v>199</v>
      </c>
      <c r="F4317">
        <v>7</v>
      </c>
      <c r="G4317">
        <v>1393</v>
      </c>
      <c r="H4317" t="s">
        <v>7</v>
      </c>
      <c r="I4317" t="s">
        <v>10</v>
      </c>
      <c r="J4317" t="s">
        <v>22</v>
      </c>
    </row>
    <row r="4318" spans="1:10" x14ac:dyDescent="0.35">
      <c r="A4318">
        <v>43529</v>
      </c>
      <c r="B4318" t="s">
        <v>14</v>
      </c>
      <c r="C4318" t="s">
        <v>40</v>
      </c>
      <c r="D4318" t="s">
        <v>6</v>
      </c>
      <c r="E4318">
        <v>499</v>
      </c>
      <c r="F4318">
        <v>4</v>
      </c>
      <c r="G4318">
        <v>1996</v>
      </c>
      <c r="H4318" t="s">
        <v>7</v>
      </c>
      <c r="I4318" t="s">
        <v>10</v>
      </c>
      <c r="J4318" t="s">
        <v>22</v>
      </c>
    </row>
    <row r="4319" spans="1:10" x14ac:dyDescent="0.35">
      <c r="A4319">
        <v>43530</v>
      </c>
      <c r="B4319" t="s">
        <v>12</v>
      </c>
      <c r="C4319" t="s">
        <v>45</v>
      </c>
      <c r="D4319" t="s">
        <v>6</v>
      </c>
      <c r="E4319">
        <v>499</v>
      </c>
      <c r="F4319">
        <v>7</v>
      </c>
      <c r="G4319">
        <v>3493</v>
      </c>
      <c r="H4319" t="s">
        <v>8</v>
      </c>
      <c r="I4319" t="s">
        <v>10</v>
      </c>
      <c r="J4319" t="s">
        <v>20</v>
      </c>
    </row>
    <row r="4320" spans="1:10" x14ac:dyDescent="0.35">
      <c r="A4320">
        <v>43531</v>
      </c>
      <c r="B4320" t="s">
        <v>5</v>
      </c>
      <c r="C4320" t="s">
        <v>45</v>
      </c>
      <c r="D4320" t="s">
        <v>13</v>
      </c>
      <c r="E4320">
        <v>299</v>
      </c>
      <c r="F4320">
        <v>2</v>
      </c>
      <c r="G4320">
        <v>598</v>
      </c>
      <c r="H4320" t="s">
        <v>8</v>
      </c>
      <c r="I4320" t="s">
        <v>10</v>
      </c>
      <c r="J4320" t="s">
        <v>22</v>
      </c>
    </row>
    <row r="4321" spans="1:10" x14ac:dyDescent="0.35">
      <c r="A4321">
        <v>43531</v>
      </c>
      <c r="B4321" t="s">
        <v>5</v>
      </c>
      <c r="C4321" t="s">
        <v>40</v>
      </c>
      <c r="D4321" t="s">
        <v>13</v>
      </c>
      <c r="E4321">
        <v>299</v>
      </c>
      <c r="F4321">
        <v>10</v>
      </c>
      <c r="G4321">
        <v>2990</v>
      </c>
      <c r="H4321" t="s">
        <v>8</v>
      </c>
      <c r="I4321" t="s">
        <v>10</v>
      </c>
      <c r="J4321" t="s">
        <v>20</v>
      </c>
    </row>
    <row r="4322" spans="1:10" x14ac:dyDescent="0.35">
      <c r="A4322">
        <v>43532</v>
      </c>
      <c r="B4322" t="s">
        <v>14</v>
      </c>
      <c r="C4322" t="s">
        <v>40</v>
      </c>
      <c r="D4322" t="s">
        <v>16</v>
      </c>
      <c r="E4322">
        <v>99</v>
      </c>
      <c r="F4322">
        <v>4</v>
      </c>
      <c r="G4322">
        <v>396</v>
      </c>
      <c r="H4322" t="s">
        <v>8</v>
      </c>
      <c r="I4322" t="s">
        <v>10</v>
      </c>
      <c r="J4322" t="s">
        <v>24</v>
      </c>
    </row>
    <row r="4323" spans="1:10" x14ac:dyDescent="0.35">
      <c r="A4323">
        <v>43532</v>
      </c>
      <c r="B4323" t="s">
        <v>5</v>
      </c>
      <c r="C4323" t="s">
        <v>40</v>
      </c>
      <c r="D4323" t="s">
        <v>15</v>
      </c>
      <c r="E4323">
        <v>399</v>
      </c>
      <c r="F4323">
        <v>4</v>
      </c>
      <c r="G4323">
        <v>1596</v>
      </c>
      <c r="H4323" t="s">
        <v>7</v>
      </c>
      <c r="I4323" t="s">
        <v>10</v>
      </c>
      <c r="J4323" t="s">
        <v>23</v>
      </c>
    </row>
    <row r="4324" spans="1:10" x14ac:dyDescent="0.35">
      <c r="A4324">
        <v>43532</v>
      </c>
      <c r="B4324" t="s">
        <v>14</v>
      </c>
      <c r="C4324" t="s">
        <v>44</v>
      </c>
      <c r="D4324" t="s">
        <v>6</v>
      </c>
      <c r="E4324">
        <v>499</v>
      </c>
      <c r="F4324">
        <v>10</v>
      </c>
      <c r="G4324">
        <v>4990</v>
      </c>
      <c r="H4324" t="s">
        <v>7</v>
      </c>
      <c r="I4324" t="s">
        <v>10</v>
      </c>
      <c r="J4324" t="s">
        <v>22</v>
      </c>
    </row>
    <row r="4325" spans="1:10" x14ac:dyDescent="0.35">
      <c r="A4325">
        <v>43533</v>
      </c>
      <c r="B4325" t="s">
        <v>14</v>
      </c>
      <c r="C4325" t="s">
        <v>40</v>
      </c>
      <c r="D4325" t="s">
        <v>6</v>
      </c>
      <c r="E4325">
        <v>499</v>
      </c>
      <c r="F4325">
        <v>10</v>
      </c>
      <c r="G4325">
        <v>4990</v>
      </c>
      <c r="H4325" t="s">
        <v>8</v>
      </c>
      <c r="I4325" t="s">
        <v>10</v>
      </c>
      <c r="J4325" t="s">
        <v>21</v>
      </c>
    </row>
    <row r="4326" spans="1:10" x14ac:dyDescent="0.35">
      <c r="A4326">
        <v>43533</v>
      </c>
      <c r="B4326" t="s">
        <v>14</v>
      </c>
      <c r="C4326" t="s">
        <v>42</v>
      </c>
      <c r="D4326" t="s">
        <v>13</v>
      </c>
      <c r="E4326">
        <v>299</v>
      </c>
      <c r="F4326">
        <v>3</v>
      </c>
      <c r="G4326">
        <v>897</v>
      </c>
      <c r="H4326" t="s">
        <v>7</v>
      </c>
      <c r="I4326" t="s">
        <v>10</v>
      </c>
      <c r="J4326" t="s">
        <v>22</v>
      </c>
    </row>
    <row r="4327" spans="1:10" x14ac:dyDescent="0.35">
      <c r="A4327">
        <v>43534</v>
      </c>
      <c r="B4327" t="s">
        <v>14</v>
      </c>
      <c r="C4327" t="s">
        <v>45</v>
      </c>
      <c r="D4327" t="s">
        <v>15</v>
      </c>
      <c r="E4327">
        <v>399</v>
      </c>
      <c r="F4327">
        <v>2</v>
      </c>
      <c r="G4327">
        <v>798</v>
      </c>
      <c r="H4327" t="s">
        <v>7</v>
      </c>
      <c r="I4327" t="s">
        <v>10</v>
      </c>
      <c r="J4327" t="s">
        <v>23</v>
      </c>
    </row>
    <row r="4328" spans="1:10" x14ac:dyDescent="0.35">
      <c r="A4328">
        <v>43535</v>
      </c>
      <c r="B4328" t="s">
        <v>5</v>
      </c>
      <c r="C4328" t="s">
        <v>42</v>
      </c>
      <c r="D4328" t="s">
        <v>16</v>
      </c>
      <c r="E4328">
        <v>99</v>
      </c>
      <c r="F4328">
        <v>6</v>
      </c>
      <c r="G4328">
        <v>594</v>
      </c>
      <c r="H4328" t="s">
        <v>7</v>
      </c>
      <c r="I4328" t="s">
        <v>10</v>
      </c>
      <c r="J4328" t="s">
        <v>23</v>
      </c>
    </row>
    <row r="4329" spans="1:10" x14ac:dyDescent="0.35">
      <c r="A4329">
        <v>43535</v>
      </c>
      <c r="B4329" t="s">
        <v>5</v>
      </c>
      <c r="C4329" t="s">
        <v>44</v>
      </c>
      <c r="D4329" t="s">
        <v>17</v>
      </c>
      <c r="E4329">
        <v>199</v>
      </c>
      <c r="F4329">
        <v>6</v>
      </c>
      <c r="G4329">
        <v>1194</v>
      </c>
      <c r="H4329" t="s">
        <v>7</v>
      </c>
      <c r="I4329" t="s">
        <v>10</v>
      </c>
      <c r="J4329" t="s">
        <v>22</v>
      </c>
    </row>
    <row r="4330" spans="1:10" x14ac:dyDescent="0.35">
      <c r="A4330">
        <v>43535</v>
      </c>
      <c r="B4330" t="s">
        <v>5</v>
      </c>
      <c r="C4330" t="s">
        <v>40</v>
      </c>
      <c r="D4330" t="s">
        <v>13</v>
      </c>
      <c r="E4330">
        <v>299</v>
      </c>
      <c r="F4330">
        <v>9</v>
      </c>
      <c r="G4330">
        <v>2691</v>
      </c>
      <c r="H4330" t="s">
        <v>7</v>
      </c>
      <c r="I4330" t="s">
        <v>10</v>
      </c>
      <c r="J4330" t="s">
        <v>21</v>
      </c>
    </row>
    <row r="4331" spans="1:10" x14ac:dyDescent="0.35">
      <c r="A4331">
        <v>43535</v>
      </c>
      <c r="B4331" t="s">
        <v>5</v>
      </c>
      <c r="C4331" t="s">
        <v>44</v>
      </c>
      <c r="D4331" t="s">
        <v>16</v>
      </c>
      <c r="E4331">
        <v>99</v>
      </c>
      <c r="F4331">
        <v>2</v>
      </c>
      <c r="G4331">
        <v>198</v>
      </c>
      <c r="H4331" t="s">
        <v>8</v>
      </c>
      <c r="I4331" t="s">
        <v>10</v>
      </c>
      <c r="J4331" t="s">
        <v>22</v>
      </c>
    </row>
    <row r="4332" spans="1:10" x14ac:dyDescent="0.35">
      <c r="A4332">
        <v>43536</v>
      </c>
      <c r="B4332" t="s">
        <v>14</v>
      </c>
      <c r="C4332" t="s">
        <v>45</v>
      </c>
      <c r="D4332" t="s">
        <v>16</v>
      </c>
      <c r="E4332">
        <v>99</v>
      </c>
      <c r="F4332">
        <v>9</v>
      </c>
      <c r="G4332">
        <v>891</v>
      </c>
      <c r="H4332" t="s">
        <v>7</v>
      </c>
      <c r="I4332" t="s">
        <v>10</v>
      </c>
      <c r="J4332" t="s">
        <v>22</v>
      </c>
    </row>
    <row r="4333" spans="1:10" x14ac:dyDescent="0.35">
      <c r="A4333">
        <v>43536</v>
      </c>
      <c r="B4333" t="s">
        <v>12</v>
      </c>
      <c r="C4333" t="s">
        <v>42</v>
      </c>
      <c r="D4333" t="s">
        <v>15</v>
      </c>
      <c r="E4333">
        <v>399</v>
      </c>
      <c r="F4333">
        <v>9</v>
      </c>
      <c r="G4333">
        <v>3591</v>
      </c>
      <c r="H4333" t="s">
        <v>8</v>
      </c>
      <c r="I4333" t="s">
        <v>10</v>
      </c>
      <c r="J4333" t="s">
        <v>23</v>
      </c>
    </row>
    <row r="4334" spans="1:10" x14ac:dyDescent="0.35">
      <c r="A4334">
        <v>43536</v>
      </c>
      <c r="B4334" t="s">
        <v>14</v>
      </c>
      <c r="C4334" t="s">
        <v>40</v>
      </c>
      <c r="D4334" t="s">
        <v>16</v>
      </c>
      <c r="E4334">
        <v>99</v>
      </c>
      <c r="F4334">
        <v>1</v>
      </c>
      <c r="G4334">
        <v>99</v>
      </c>
      <c r="H4334" t="s">
        <v>7</v>
      </c>
      <c r="I4334" t="s">
        <v>10</v>
      </c>
      <c r="J4334" t="s">
        <v>22</v>
      </c>
    </row>
    <row r="4335" spans="1:10" x14ac:dyDescent="0.35">
      <c r="A4335">
        <v>43536</v>
      </c>
      <c r="B4335" t="s">
        <v>12</v>
      </c>
      <c r="C4335" t="s">
        <v>43</v>
      </c>
      <c r="D4335" t="s">
        <v>16</v>
      </c>
      <c r="E4335">
        <v>99</v>
      </c>
      <c r="F4335">
        <v>1</v>
      </c>
      <c r="G4335">
        <v>99</v>
      </c>
      <c r="H4335" t="s">
        <v>7</v>
      </c>
      <c r="I4335" t="s">
        <v>10</v>
      </c>
      <c r="J4335" t="s">
        <v>22</v>
      </c>
    </row>
    <row r="4336" spans="1:10" x14ac:dyDescent="0.35">
      <c r="A4336">
        <v>43536</v>
      </c>
      <c r="B4336" t="s">
        <v>12</v>
      </c>
      <c r="C4336" t="s">
        <v>44</v>
      </c>
      <c r="D4336" t="s">
        <v>15</v>
      </c>
      <c r="E4336">
        <v>399</v>
      </c>
      <c r="F4336">
        <v>8</v>
      </c>
      <c r="G4336">
        <v>3192</v>
      </c>
      <c r="H4336" t="s">
        <v>7</v>
      </c>
      <c r="I4336" t="s">
        <v>10</v>
      </c>
      <c r="J4336" t="s">
        <v>22</v>
      </c>
    </row>
    <row r="4337" spans="1:10" x14ac:dyDescent="0.35">
      <c r="A4337">
        <v>43536</v>
      </c>
      <c r="B4337" t="s">
        <v>14</v>
      </c>
      <c r="C4337" t="s">
        <v>44</v>
      </c>
      <c r="D4337" t="s">
        <v>17</v>
      </c>
      <c r="E4337">
        <v>199</v>
      </c>
      <c r="F4337">
        <v>5</v>
      </c>
      <c r="G4337">
        <v>995</v>
      </c>
      <c r="H4337" t="s">
        <v>8</v>
      </c>
      <c r="I4337" t="s">
        <v>10</v>
      </c>
      <c r="J4337" t="s">
        <v>22</v>
      </c>
    </row>
    <row r="4338" spans="1:10" x14ac:dyDescent="0.35">
      <c r="A4338">
        <v>43536</v>
      </c>
      <c r="B4338" t="s">
        <v>14</v>
      </c>
      <c r="C4338" t="s">
        <v>40</v>
      </c>
      <c r="D4338" t="s">
        <v>6</v>
      </c>
      <c r="E4338">
        <v>499</v>
      </c>
      <c r="F4338">
        <v>9</v>
      </c>
      <c r="G4338">
        <v>4491</v>
      </c>
      <c r="H4338" t="s">
        <v>7</v>
      </c>
      <c r="I4338" t="s">
        <v>10</v>
      </c>
      <c r="J4338" t="s">
        <v>20</v>
      </c>
    </row>
    <row r="4339" spans="1:10" x14ac:dyDescent="0.35">
      <c r="A4339">
        <v>43536</v>
      </c>
      <c r="B4339" t="s">
        <v>14</v>
      </c>
      <c r="C4339" t="s">
        <v>42</v>
      </c>
      <c r="D4339" t="s">
        <v>15</v>
      </c>
      <c r="E4339">
        <v>399</v>
      </c>
      <c r="F4339">
        <v>10</v>
      </c>
      <c r="G4339">
        <v>3990</v>
      </c>
      <c r="H4339" t="s">
        <v>8</v>
      </c>
      <c r="I4339" t="s">
        <v>10</v>
      </c>
      <c r="J4339" t="s">
        <v>21</v>
      </c>
    </row>
    <row r="4340" spans="1:10" x14ac:dyDescent="0.35">
      <c r="A4340">
        <v>43537</v>
      </c>
      <c r="B4340" t="s">
        <v>12</v>
      </c>
      <c r="C4340" t="s">
        <v>42</v>
      </c>
      <c r="D4340" t="s">
        <v>17</v>
      </c>
      <c r="E4340">
        <v>199</v>
      </c>
      <c r="F4340">
        <v>3</v>
      </c>
      <c r="G4340">
        <v>597</v>
      </c>
      <c r="H4340" t="s">
        <v>7</v>
      </c>
      <c r="I4340" t="s">
        <v>10</v>
      </c>
      <c r="J4340" t="s">
        <v>22</v>
      </c>
    </row>
    <row r="4341" spans="1:10" x14ac:dyDescent="0.35">
      <c r="A4341">
        <v>43537</v>
      </c>
      <c r="B4341" t="s">
        <v>14</v>
      </c>
      <c r="C4341" t="s">
        <v>42</v>
      </c>
      <c r="D4341" t="s">
        <v>17</v>
      </c>
      <c r="E4341">
        <v>199</v>
      </c>
      <c r="F4341">
        <v>5</v>
      </c>
      <c r="G4341">
        <v>995</v>
      </c>
      <c r="H4341" t="s">
        <v>7</v>
      </c>
      <c r="I4341" t="s">
        <v>10</v>
      </c>
      <c r="J4341" t="s">
        <v>22</v>
      </c>
    </row>
    <row r="4342" spans="1:10" x14ac:dyDescent="0.35">
      <c r="A4342">
        <v>43537</v>
      </c>
      <c r="B4342" t="s">
        <v>12</v>
      </c>
      <c r="C4342" t="s">
        <v>44</v>
      </c>
      <c r="D4342" t="s">
        <v>16</v>
      </c>
      <c r="E4342">
        <v>99</v>
      </c>
      <c r="F4342">
        <v>2</v>
      </c>
      <c r="G4342">
        <v>198</v>
      </c>
      <c r="H4342" t="s">
        <v>7</v>
      </c>
      <c r="I4342" t="s">
        <v>10</v>
      </c>
      <c r="J4342" t="s">
        <v>22</v>
      </c>
    </row>
    <row r="4343" spans="1:10" x14ac:dyDescent="0.35">
      <c r="A4343">
        <v>43537</v>
      </c>
      <c r="B4343" t="s">
        <v>12</v>
      </c>
      <c r="C4343" t="s">
        <v>45</v>
      </c>
      <c r="D4343" t="s">
        <v>17</v>
      </c>
      <c r="E4343">
        <v>199</v>
      </c>
      <c r="F4343">
        <v>6</v>
      </c>
      <c r="G4343">
        <v>1194</v>
      </c>
      <c r="H4343" t="s">
        <v>7</v>
      </c>
      <c r="I4343" t="s">
        <v>10</v>
      </c>
      <c r="J4343" t="s">
        <v>24</v>
      </c>
    </row>
    <row r="4344" spans="1:10" x14ac:dyDescent="0.35">
      <c r="A4344">
        <v>43537</v>
      </c>
      <c r="B4344" t="s">
        <v>5</v>
      </c>
      <c r="C4344" t="s">
        <v>45</v>
      </c>
      <c r="D4344" t="s">
        <v>15</v>
      </c>
      <c r="E4344">
        <v>399</v>
      </c>
      <c r="F4344">
        <v>1</v>
      </c>
      <c r="G4344">
        <v>399</v>
      </c>
      <c r="H4344" t="s">
        <v>7</v>
      </c>
      <c r="I4344" t="s">
        <v>9</v>
      </c>
      <c r="J4344" t="s">
        <v>23</v>
      </c>
    </row>
    <row r="4345" spans="1:10" x14ac:dyDescent="0.35">
      <c r="A4345">
        <v>43537</v>
      </c>
      <c r="B4345" t="s">
        <v>12</v>
      </c>
      <c r="C4345" t="s">
        <v>42</v>
      </c>
      <c r="D4345" t="s">
        <v>15</v>
      </c>
      <c r="E4345">
        <v>399</v>
      </c>
      <c r="F4345">
        <v>8</v>
      </c>
      <c r="G4345">
        <v>3192</v>
      </c>
      <c r="H4345" t="s">
        <v>8</v>
      </c>
      <c r="I4345" t="s">
        <v>9</v>
      </c>
      <c r="J4345" t="s">
        <v>23</v>
      </c>
    </row>
    <row r="4346" spans="1:10" x14ac:dyDescent="0.35">
      <c r="A4346">
        <v>43537</v>
      </c>
      <c r="B4346" t="s">
        <v>14</v>
      </c>
      <c r="C4346" t="s">
        <v>40</v>
      </c>
      <c r="D4346" t="s">
        <v>16</v>
      </c>
      <c r="E4346">
        <v>99</v>
      </c>
      <c r="F4346">
        <v>8</v>
      </c>
      <c r="G4346">
        <v>792</v>
      </c>
      <c r="H4346" t="s">
        <v>8</v>
      </c>
      <c r="I4346" t="s">
        <v>10</v>
      </c>
      <c r="J4346" t="s">
        <v>20</v>
      </c>
    </row>
    <row r="4347" spans="1:10" x14ac:dyDescent="0.35">
      <c r="A4347">
        <v>43537</v>
      </c>
      <c r="B4347" t="s">
        <v>5</v>
      </c>
      <c r="C4347" t="s">
        <v>41</v>
      </c>
      <c r="D4347" t="s">
        <v>16</v>
      </c>
      <c r="E4347">
        <v>99</v>
      </c>
      <c r="F4347">
        <v>10</v>
      </c>
      <c r="G4347">
        <v>990</v>
      </c>
      <c r="H4347" t="s">
        <v>8</v>
      </c>
      <c r="I4347" t="s">
        <v>10</v>
      </c>
      <c r="J4347" t="s">
        <v>22</v>
      </c>
    </row>
    <row r="4348" spans="1:10" x14ac:dyDescent="0.35">
      <c r="A4348">
        <v>43537</v>
      </c>
      <c r="B4348" t="s">
        <v>5</v>
      </c>
      <c r="C4348" t="s">
        <v>44</v>
      </c>
      <c r="D4348" t="s">
        <v>15</v>
      </c>
      <c r="E4348">
        <v>399</v>
      </c>
      <c r="F4348">
        <v>2</v>
      </c>
      <c r="G4348">
        <v>798</v>
      </c>
      <c r="H4348" t="s">
        <v>8</v>
      </c>
      <c r="I4348" t="s">
        <v>10</v>
      </c>
      <c r="J4348" t="s">
        <v>20</v>
      </c>
    </row>
    <row r="4349" spans="1:10" x14ac:dyDescent="0.35">
      <c r="A4349">
        <v>43537</v>
      </c>
      <c r="B4349" t="s">
        <v>12</v>
      </c>
      <c r="C4349" t="s">
        <v>43</v>
      </c>
      <c r="D4349" t="s">
        <v>6</v>
      </c>
      <c r="E4349">
        <v>499</v>
      </c>
      <c r="F4349">
        <v>3</v>
      </c>
      <c r="G4349">
        <v>1497</v>
      </c>
      <c r="H4349" t="s">
        <v>7</v>
      </c>
      <c r="I4349" t="s">
        <v>10</v>
      </c>
      <c r="J4349" t="s">
        <v>24</v>
      </c>
    </row>
    <row r="4350" spans="1:10" x14ac:dyDescent="0.35">
      <c r="A4350">
        <v>43537</v>
      </c>
      <c r="B4350" t="s">
        <v>12</v>
      </c>
      <c r="C4350" t="s">
        <v>40</v>
      </c>
      <c r="D4350" t="s">
        <v>15</v>
      </c>
      <c r="E4350">
        <v>399</v>
      </c>
      <c r="F4350">
        <v>7</v>
      </c>
      <c r="G4350">
        <v>2793</v>
      </c>
      <c r="H4350" t="s">
        <v>7</v>
      </c>
      <c r="I4350" t="s">
        <v>10</v>
      </c>
      <c r="J4350" t="s">
        <v>22</v>
      </c>
    </row>
    <row r="4351" spans="1:10" x14ac:dyDescent="0.35">
      <c r="A4351">
        <v>43537</v>
      </c>
      <c r="B4351" t="s">
        <v>14</v>
      </c>
      <c r="C4351" t="s">
        <v>42</v>
      </c>
      <c r="D4351" t="s">
        <v>17</v>
      </c>
      <c r="E4351">
        <v>199</v>
      </c>
      <c r="F4351">
        <v>10</v>
      </c>
      <c r="G4351">
        <v>1990</v>
      </c>
      <c r="H4351" t="s">
        <v>7</v>
      </c>
      <c r="I4351" t="s">
        <v>10</v>
      </c>
      <c r="J4351" t="s">
        <v>20</v>
      </c>
    </row>
    <row r="4352" spans="1:10" x14ac:dyDescent="0.35">
      <c r="A4352">
        <v>43537</v>
      </c>
      <c r="B4352" t="s">
        <v>14</v>
      </c>
      <c r="C4352" t="s">
        <v>42</v>
      </c>
      <c r="D4352" t="s">
        <v>17</v>
      </c>
      <c r="E4352">
        <v>199</v>
      </c>
      <c r="F4352">
        <v>6</v>
      </c>
      <c r="G4352">
        <v>1194</v>
      </c>
      <c r="H4352" t="s">
        <v>8</v>
      </c>
      <c r="I4352" t="s">
        <v>9</v>
      </c>
      <c r="J4352" t="s">
        <v>24</v>
      </c>
    </row>
    <row r="4353" spans="1:10" x14ac:dyDescent="0.35">
      <c r="A4353">
        <v>43537</v>
      </c>
      <c r="B4353" t="s">
        <v>14</v>
      </c>
      <c r="C4353" t="s">
        <v>43</v>
      </c>
      <c r="D4353" t="s">
        <v>17</v>
      </c>
      <c r="E4353">
        <v>199</v>
      </c>
      <c r="F4353">
        <v>8</v>
      </c>
      <c r="G4353">
        <v>1592</v>
      </c>
      <c r="H4353" t="s">
        <v>8</v>
      </c>
      <c r="I4353" t="s">
        <v>10</v>
      </c>
      <c r="J4353" t="s">
        <v>22</v>
      </c>
    </row>
    <row r="4354" spans="1:10" x14ac:dyDescent="0.35">
      <c r="A4354">
        <v>43537</v>
      </c>
      <c r="B4354" t="s">
        <v>5</v>
      </c>
      <c r="C4354" t="s">
        <v>45</v>
      </c>
      <c r="D4354" t="s">
        <v>13</v>
      </c>
      <c r="E4354">
        <v>299</v>
      </c>
      <c r="F4354">
        <v>7</v>
      </c>
      <c r="G4354">
        <v>2093</v>
      </c>
      <c r="H4354" t="s">
        <v>8</v>
      </c>
      <c r="I4354" t="s">
        <v>10</v>
      </c>
      <c r="J4354" t="s">
        <v>23</v>
      </c>
    </row>
    <row r="4355" spans="1:10" x14ac:dyDescent="0.35">
      <c r="A4355">
        <v>43537</v>
      </c>
      <c r="B4355" t="s">
        <v>12</v>
      </c>
      <c r="C4355" t="s">
        <v>45</v>
      </c>
      <c r="D4355" t="s">
        <v>17</v>
      </c>
      <c r="E4355">
        <v>199</v>
      </c>
      <c r="F4355">
        <v>5</v>
      </c>
      <c r="G4355">
        <v>995</v>
      </c>
      <c r="H4355" t="s">
        <v>7</v>
      </c>
      <c r="I4355" t="s">
        <v>10</v>
      </c>
      <c r="J4355" t="s">
        <v>22</v>
      </c>
    </row>
    <row r="4356" spans="1:10" x14ac:dyDescent="0.35">
      <c r="A4356">
        <v>43537</v>
      </c>
      <c r="B4356" t="s">
        <v>5</v>
      </c>
      <c r="C4356" t="s">
        <v>45</v>
      </c>
      <c r="D4356" t="s">
        <v>15</v>
      </c>
      <c r="E4356">
        <v>399</v>
      </c>
      <c r="F4356">
        <v>1</v>
      </c>
      <c r="G4356">
        <v>399</v>
      </c>
      <c r="H4356" t="s">
        <v>7</v>
      </c>
      <c r="I4356" t="s">
        <v>9</v>
      </c>
      <c r="J4356" t="s">
        <v>22</v>
      </c>
    </row>
    <row r="4357" spans="1:10" x14ac:dyDescent="0.35">
      <c r="A4357">
        <v>43538</v>
      </c>
      <c r="B4357" t="s">
        <v>14</v>
      </c>
      <c r="C4357" t="s">
        <v>40</v>
      </c>
      <c r="D4357" t="s">
        <v>6</v>
      </c>
      <c r="E4357">
        <v>499</v>
      </c>
      <c r="F4357">
        <v>3</v>
      </c>
      <c r="G4357">
        <v>1497</v>
      </c>
      <c r="H4357" t="s">
        <v>7</v>
      </c>
      <c r="I4357" t="s">
        <v>10</v>
      </c>
      <c r="J4357" t="s">
        <v>23</v>
      </c>
    </row>
    <row r="4358" spans="1:10" x14ac:dyDescent="0.35">
      <c r="A4358">
        <v>43538</v>
      </c>
      <c r="B4358" t="s">
        <v>5</v>
      </c>
      <c r="C4358" t="s">
        <v>45</v>
      </c>
      <c r="D4358" t="s">
        <v>13</v>
      </c>
      <c r="E4358">
        <v>299</v>
      </c>
      <c r="F4358">
        <v>9</v>
      </c>
      <c r="G4358">
        <v>2691</v>
      </c>
      <c r="H4358" t="s">
        <v>8</v>
      </c>
      <c r="I4358" t="s">
        <v>10</v>
      </c>
      <c r="J4358" t="s">
        <v>22</v>
      </c>
    </row>
    <row r="4359" spans="1:10" x14ac:dyDescent="0.35">
      <c r="A4359">
        <v>43538</v>
      </c>
      <c r="B4359" t="s">
        <v>14</v>
      </c>
      <c r="C4359" t="s">
        <v>41</v>
      </c>
      <c r="D4359" t="s">
        <v>13</v>
      </c>
      <c r="E4359">
        <v>299</v>
      </c>
      <c r="F4359">
        <v>5</v>
      </c>
      <c r="G4359">
        <v>1495</v>
      </c>
      <c r="H4359" t="s">
        <v>8</v>
      </c>
      <c r="I4359" t="s">
        <v>10</v>
      </c>
      <c r="J4359" t="s">
        <v>23</v>
      </c>
    </row>
    <row r="4360" spans="1:10" x14ac:dyDescent="0.35">
      <c r="A4360">
        <v>43538</v>
      </c>
      <c r="B4360" t="s">
        <v>14</v>
      </c>
      <c r="C4360" t="s">
        <v>45</v>
      </c>
      <c r="D4360" t="s">
        <v>15</v>
      </c>
      <c r="E4360">
        <v>399</v>
      </c>
      <c r="F4360">
        <v>6</v>
      </c>
      <c r="G4360">
        <v>2394</v>
      </c>
      <c r="H4360" t="s">
        <v>7</v>
      </c>
      <c r="I4360" t="s">
        <v>10</v>
      </c>
      <c r="J4360" t="s">
        <v>22</v>
      </c>
    </row>
    <row r="4361" spans="1:10" x14ac:dyDescent="0.35">
      <c r="A4361">
        <v>43539</v>
      </c>
      <c r="B4361" t="s">
        <v>14</v>
      </c>
      <c r="C4361" t="s">
        <v>45</v>
      </c>
      <c r="D4361" t="s">
        <v>13</v>
      </c>
      <c r="E4361">
        <v>299</v>
      </c>
      <c r="F4361">
        <v>7</v>
      </c>
      <c r="G4361">
        <v>2093</v>
      </c>
      <c r="H4361" t="s">
        <v>8</v>
      </c>
      <c r="I4361" t="s">
        <v>10</v>
      </c>
      <c r="J4361" t="s">
        <v>22</v>
      </c>
    </row>
    <row r="4362" spans="1:10" x14ac:dyDescent="0.35">
      <c r="A4362">
        <v>43539</v>
      </c>
      <c r="B4362" t="s">
        <v>14</v>
      </c>
      <c r="C4362" t="s">
        <v>43</v>
      </c>
      <c r="D4362" t="s">
        <v>15</v>
      </c>
      <c r="E4362">
        <v>399</v>
      </c>
      <c r="F4362">
        <v>10</v>
      </c>
      <c r="G4362">
        <v>3990</v>
      </c>
      <c r="H4362" t="s">
        <v>7</v>
      </c>
      <c r="I4362" t="s">
        <v>10</v>
      </c>
      <c r="J4362" t="s">
        <v>22</v>
      </c>
    </row>
    <row r="4363" spans="1:10" x14ac:dyDescent="0.35">
      <c r="A4363">
        <v>43539</v>
      </c>
      <c r="B4363" t="s">
        <v>5</v>
      </c>
      <c r="C4363" t="s">
        <v>40</v>
      </c>
      <c r="D4363" t="s">
        <v>15</v>
      </c>
      <c r="E4363">
        <v>399</v>
      </c>
      <c r="F4363">
        <v>9</v>
      </c>
      <c r="G4363">
        <v>3591</v>
      </c>
      <c r="H4363" t="s">
        <v>7</v>
      </c>
      <c r="I4363" t="s">
        <v>10</v>
      </c>
      <c r="J4363" t="s">
        <v>22</v>
      </c>
    </row>
    <row r="4364" spans="1:10" x14ac:dyDescent="0.35">
      <c r="A4364">
        <v>43539</v>
      </c>
      <c r="B4364" t="s">
        <v>14</v>
      </c>
      <c r="C4364" t="s">
        <v>44</v>
      </c>
      <c r="D4364" t="s">
        <v>13</v>
      </c>
      <c r="E4364">
        <v>299</v>
      </c>
      <c r="F4364">
        <v>1</v>
      </c>
      <c r="G4364">
        <v>299</v>
      </c>
      <c r="H4364" t="s">
        <v>8</v>
      </c>
      <c r="I4364" t="s">
        <v>10</v>
      </c>
      <c r="J4364" t="s">
        <v>24</v>
      </c>
    </row>
    <row r="4365" spans="1:10" x14ac:dyDescent="0.35">
      <c r="A4365">
        <v>43539</v>
      </c>
      <c r="B4365" t="s">
        <v>5</v>
      </c>
      <c r="C4365" t="s">
        <v>42</v>
      </c>
      <c r="D4365" t="s">
        <v>15</v>
      </c>
      <c r="E4365">
        <v>399</v>
      </c>
      <c r="F4365">
        <v>10</v>
      </c>
      <c r="G4365">
        <v>3990</v>
      </c>
      <c r="H4365" t="s">
        <v>7</v>
      </c>
      <c r="I4365" t="s">
        <v>10</v>
      </c>
      <c r="J4365" t="s">
        <v>24</v>
      </c>
    </row>
    <row r="4366" spans="1:10" x14ac:dyDescent="0.35">
      <c r="A4366">
        <v>43539</v>
      </c>
      <c r="B4366" t="s">
        <v>5</v>
      </c>
      <c r="C4366" t="s">
        <v>40</v>
      </c>
      <c r="D4366" t="s">
        <v>15</v>
      </c>
      <c r="E4366">
        <v>399</v>
      </c>
      <c r="F4366">
        <v>1</v>
      </c>
      <c r="G4366">
        <v>399</v>
      </c>
      <c r="H4366" t="s">
        <v>8</v>
      </c>
      <c r="I4366" t="s">
        <v>10</v>
      </c>
      <c r="J4366" t="s">
        <v>21</v>
      </c>
    </row>
    <row r="4367" spans="1:10" x14ac:dyDescent="0.35">
      <c r="A4367">
        <v>43539</v>
      </c>
      <c r="B4367" t="s">
        <v>12</v>
      </c>
      <c r="C4367" t="s">
        <v>43</v>
      </c>
      <c r="D4367" t="s">
        <v>16</v>
      </c>
      <c r="E4367">
        <v>99</v>
      </c>
      <c r="F4367">
        <v>4</v>
      </c>
      <c r="G4367">
        <v>396</v>
      </c>
      <c r="H4367" t="s">
        <v>7</v>
      </c>
      <c r="I4367" t="s">
        <v>10</v>
      </c>
      <c r="J4367" t="s">
        <v>22</v>
      </c>
    </row>
    <row r="4368" spans="1:10" x14ac:dyDescent="0.35">
      <c r="A4368">
        <v>43540</v>
      </c>
      <c r="B4368" t="s">
        <v>12</v>
      </c>
      <c r="C4368" t="s">
        <v>40</v>
      </c>
      <c r="D4368" t="s">
        <v>13</v>
      </c>
      <c r="E4368">
        <v>299</v>
      </c>
      <c r="F4368">
        <v>5</v>
      </c>
      <c r="G4368">
        <v>1495</v>
      </c>
      <c r="H4368" t="s">
        <v>8</v>
      </c>
      <c r="I4368" t="s">
        <v>10</v>
      </c>
      <c r="J4368" t="s">
        <v>23</v>
      </c>
    </row>
    <row r="4369" spans="1:10" x14ac:dyDescent="0.35">
      <c r="A4369">
        <v>43540</v>
      </c>
      <c r="B4369" t="s">
        <v>12</v>
      </c>
      <c r="C4369" t="s">
        <v>40</v>
      </c>
      <c r="D4369" t="s">
        <v>17</v>
      </c>
      <c r="E4369">
        <v>199</v>
      </c>
      <c r="F4369">
        <v>9</v>
      </c>
      <c r="G4369">
        <v>1791</v>
      </c>
      <c r="H4369" t="s">
        <v>7</v>
      </c>
      <c r="I4369" t="s">
        <v>10</v>
      </c>
      <c r="J4369" t="s">
        <v>22</v>
      </c>
    </row>
    <row r="4370" spans="1:10" x14ac:dyDescent="0.35">
      <c r="A4370">
        <v>43540</v>
      </c>
      <c r="B4370" t="s">
        <v>14</v>
      </c>
      <c r="C4370" t="s">
        <v>44</v>
      </c>
      <c r="D4370" t="s">
        <v>17</v>
      </c>
      <c r="E4370">
        <v>199</v>
      </c>
      <c r="F4370">
        <v>10</v>
      </c>
      <c r="G4370">
        <v>1990</v>
      </c>
      <c r="H4370" t="s">
        <v>7</v>
      </c>
      <c r="I4370" t="s">
        <v>10</v>
      </c>
      <c r="J4370" t="s">
        <v>22</v>
      </c>
    </row>
    <row r="4371" spans="1:10" x14ac:dyDescent="0.35">
      <c r="A4371">
        <v>43540</v>
      </c>
      <c r="B4371" t="s">
        <v>5</v>
      </c>
      <c r="C4371" t="s">
        <v>42</v>
      </c>
      <c r="D4371" t="s">
        <v>15</v>
      </c>
      <c r="E4371">
        <v>399</v>
      </c>
      <c r="F4371">
        <v>2</v>
      </c>
      <c r="G4371">
        <v>798</v>
      </c>
      <c r="H4371" t="s">
        <v>7</v>
      </c>
      <c r="I4371" t="s">
        <v>10</v>
      </c>
      <c r="J4371" t="s">
        <v>23</v>
      </c>
    </row>
    <row r="4372" spans="1:10" x14ac:dyDescent="0.35">
      <c r="A4372">
        <v>43540</v>
      </c>
      <c r="B4372" t="s">
        <v>5</v>
      </c>
      <c r="C4372" t="s">
        <v>44</v>
      </c>
      <c r="D4372" t="s">
        <v>6</v>
      </c>
      <c r="E4372">
        <v>499</v>
      </c>
      <c r="F4372">
        <v>6</v>
      </c>
      <c r="G4372">
        <v>2994</v>
      </c>
      <c r="H4372" t="s">
        <v>7</v>
      </c>
      <c r="I4372" t="s">
        <v>9</v>
      </c>
      <c r="J4372" t="s">
        <v>22</v>
      </c>
    </row>
    <row r="4373" spans="1:10" x14ac:dyDescent="0.35">
      <c r="A4373">
        <v>43540</v>
      </c>
      <c r="B4373" t="s">
        <v>5</v>
      </c>
      <c r="C4373" t="s">
        <v>42</v>
      </c>
      <c r="D4373" t="s">
        <v>17</v>
      </c>
      <c r="E4373">
        <v>199</v>
      </c>
      <c r="F4373">
        <v>4</v>
      </c>
      <c r="G4373">
        <v>796</v>
      </c>
      <c r="H4373" t="s">
        <v>7</v>
      </c>
      <c r="I4373" t="s">
        <v>10</v>
      </c>
      <c r="J4373" t="s">
        <v>21</v>
      </c>
    </row>
    <row r="4374" spans="1:10" x14ac:dyDescent="0.35">
      <c r="A4374">
        <v>43540</v>
      </c>
      <c r="B4374" t="s">
        <v>12</v>
      </c>
      <c r="C4374" t="s">
        <v>43</v>
      </c>
      <c r="D4374" t="s">
        <v>6</v>
      </c>
      <c r="E4374">
        <v>499</v>
      </c>
      <c r="F4374">
        <v>5</v>
      </c>
      <c r="G4374">
        <v>2495</v>
      </c>
      <c r="H4374" t="s">
        <v>7</v>
      </c>
      <c r="I4374" t="s">
        <v>10</v>
      </c>
      <c r="J4374" t="s">
        <v>22</v>
      </c>
    </row>
    <row r="4375" spans="1:10" x14ac:dyDescent="0.35">
      <c r="A4375">
        <v>43541</v>
      </c>
      <c r="B4375" t="s">
        <v>12</v>
      </c>
      <c r="C4375" t="s">
        <v>44</v>
      </c>
      <c r="D4375" t="s">
        <v>13</v>
      </c>
      <c r="E4375">
        <v>299</v>
      </c>
      <c r="F4375">
        <v>9</v>
      </c>
      <c r="G4375">
        <v>2691</v>
      </c>
      <c r="H4375" t="s">
        <v>8</v>
      </c>
      <c r="I4375" t="s">
        <v>10</v>
      </c>
      <c r="J4375" t="s">
        <v>20</v>
      </c>
    </row>
    <row r="4376" spans="1:10" x14ac:dyDescent="0.35">
      <c r="A4376">
        <v>43542</v>
      </c>
      <c r="B4376" t="s">
        <v>14</v>
      </c>
      <c r="C4376" t="s">
        <v>44</v>
      </c>
      <c r="D4376" t="s">
        <v>6</v>
      </c>
      <c r="E4376">
        <v>499</v>
      </c>
      <c r="F4376">
        <v>3</v>
      </c>
      <c r="G4376">
        <v>1497</v>
      </c>
      <c r="H4376" t="s">
        <v>8</v>
      </c>
      <c r="I4376" t="s">
        <v>10</v>
      </c>
      <c r="J4376" t="s">
        <v>20</v>
      </c>
    </row>
    <row r="4377" spans="1:10" x14ac:dyDescent="0.35">
      <c r="A4377">
        <v>43542</v>
      </c>
      <c r="B4377" t="s">
        <v>12</v>
      </c>
      <c r="C4377" t="s">
        <v>40</v>
      </c>
      <c r="D4377" t="s">
        <v>17</v>
      </c>
      <c r="E4377">
        <v>199</v>
      </c>
      <c r="F4377">
        <v>4</v>
      </c>
      <c r="G4377">
        <v>796</v>
      </c>
      <c r="H4377" t="s">
        <v>7</v>
      </c>
      <c r="I4377" t="s">
        <v>9</v>
      </c>
      <c r="J4377" t="s">
        <v>22</v>
      </c>
    </row>
    <row r="4378" spans="1:10" x14ac:dyDescent="0.35">
      <c r="A4378">
        <v>43543</v>
      </c>
      <c r="B4378" t="s">
        <v>14</v>
      </c>
      <c r="C4378" t="s">
        <v>44</v>
      </c>
      <c r="D4378" t="s">
        <v>13</v>
      </c>
      <c r="E4378">
        <v>299</v>
      </c>
      <c r="F4378">
        <v>7</v>
      </c>
      <c r="G4378">
        <v>2093</v>
      </c>
      <c r="H4378" t="s">
        <v>7</v>
      </c>
      <c r="I4378" t="s">
        <v>10</v>
      </c>
      <c r="J4378" t="s">
        <v>20</v>
      </c>
    </row>
    <row r="4379" spans="1:10" x14ac:dyDescent="0.35">
      <c r="A4379">
        <v>43543</v>
      </c>
      <c r="B4379" t="s">
        <v>5</v>
      </c>
      <c r="C4379" t="s">
        <v>40</v>
      </c>
      <c r="D4379" t="s">
        <v>13</v>
      </c>
      <c r="E4379">
        <v>299</v>
      </c>
      <c r="F4379">
        <v>7</v>
      </c>
      <c r="G4379">
        <v>2093</v>
      </c>
      <c r="H4379" t="s">
        <v>7</v>
      </c>
      <c r="I4379" t="s">
        <v>10</v>
      </c>
      <c r="J4379" t="s">
        <v>23</v>
      </c>
    </row>
    <row r="4380" spans="1:10" x14ac:dyDescent="0.35">
      <c r="A4380">
        <v>43543</v>
      </c>
      <c r="B4380" t="s">
        <v>12</v>
      </c>
      <c r="C4380" t="s">
        <v>44</v>
      </c>
      <c r="D4380" t="s">
        <v>16</v>
      </c>
      <c r="E4380">
        <v>99</v>
      </c>
      <c r="F4380">
        <v>6</v>
      </c>
      <c r="G4380">
        <v>594</v>
      </c>
      <c r="H4380" t="s">
        <v>7</v>
      </c>
      <c r="I4380" t="s">
        <v>10</v>
      </c>
      <c r="J4380" t="s">
        <v>23</v>
      </c>
    </row>
    <row r="4381" spans="1:10" x14ac:dyDescent="0.35">
      <c r="A4381">
        <v>43543</v>
      </c>
      <c r="B4381" t="s">
        <v>14</v>
      </c>
      <c r="C4381" t="s">
        <v>41</v>
      </c>
      <c r="D4381" t="s">
        <v>17</v>
      </c>
      <c r="E4381">
        <v>199</v>
      </c>
      <c r="F4381">
        <v>9</v>
      </c>
      <c r="G4381">
        <v>1791</v>
      </c>
      <c r="H4381" t="s">
        <v>7</v>
      </c>
      <c r="I4381" t="s">
        <v>10</v>
      </c>
      <c r="J4381" t="s">
        <v>23</v>
      </c>
    </row>
    <row r="4382" spans="1:10" x14ac:dyDescent="0.35">
      <c r="A4382">
        <v>43543</v>
      </c>
      <c r="B4382" t="s">
        <v>5</v>
      </c>
      <c r="C4382" t="s">
        <v>42</v>
      </c>
      <c r="D4382" t="s">
        <v>13</v>
      </c>
      <c r="E4382">
        <v>299</v>
      </c>
      <c r="F4382">
        <v>4</v>
      </c>
      <c r="G4382">
        <v>1196</v>
      </c>
      <c r="H4382" t="s">
        <v>8</v>
      </c>
      <c r="I4382" t="s">
        <v>10</v>
      </c>
      <c r="J4382" t="s">
        <v>22</v>
      </c>
    </row>
    <row r="4383" spans="1:10" x14ac:dyDescent="0.35">
      <c r="A4383">
        <v>43543</v>
      </c>
      <c r="B4383" t="s">
        <v>12</v>
      </c>
      <c r="C4383" t="s">
        <v>45</v>
      </c>
      <c r="D4383" t="s">
        <v>15</v>
      </c>
      <c r="E4383">
        <v>399</v>
      </c>
      <c r="F4383">
        <v>3</v>
      </c>
      <c r="G4383">
        <v>1197</v>
      </c>
      <c r="H4383" t="s">
        <v>7</v>
      </c>
      <c r="I4383" t="s">
        <v>10</v>
      </c>
      <c r="J4383" t="s">
        <v>22</v>
      </c>
    </row>
    <row r="4384" spans="1:10" x14ac:dyDescent="0.35">
      <c r="A4384">
        <v>43544</v>
      </c>
      <c r="B4384" t="s">
        <v>12</v>
      </c>
      <c r="C4384" t="s">
        <v>42</v>
      </c>
      <c r="D4384" t="s">
        <v>16</v>
      </c>
      <c r="E4384">
        <v>99</v>
      </c>
      <c r="F4384">
        <v>5</v>
      </c>
      <c r="G4384">
        <v>495</v>
      </c>
      <c r="H4384" t="s">
        <v>7</v>
      </c>
      <c r="I4384" t="s">
        <v>10</v>
      </c>
      <c r="J4384" t="s">
        <v>20</v>
      </c>
    </row>
    <row r="4385" spans="1:10" x14ac:dyDescent="0.35">
      <c r="A4385">
        <v>43545</v>
      </c>
      <c r="B4385" t="s">
        <v>5</v>
      </c>
      <c r="C4385" t="s">
        <v>44</v>
      </c>
      <c r="D4385" t="s">
        <v>17</v>
      </c>
      <c r="E4385">
        <v>199</v>
      </c>
      <c r="F4385">
        <v>7</v>
      </c>
      <c r="G4385">
        <v>1393</v>
      </c>
      <c r="H4385" t="s">
        <v>8</v>
      </c>
      <c r="I4385" t="s">
        <v>10</v>
      </c>
      <c r="J4385" t="s">
        <v>20</v>
      </c>
    </row>
    <row r="4386" spans="1:10" x14ac:dyDescent="0.35">
      <c r="A4386">
        <v>43545</v>
      </c>
      <c r="B4386" t="s">
        <v>14</v>
      </c>
      <c r="C4386" t="s">
        <v>45</v>
      </c>
      <c r="D4386" t="s">
        <v>6</v>
      </c>
      <c r="E4386">
        <v>499</v>
      </c>
      <c r="F4386">
        <v>5</v>
      </c>
      <c r="G4386">
        <v>2495</v>
      </c>
      <c r="H4386" t="s">
        <v>7</v>
      </c>
      <c r="I4386" t="s">
        <v>10</v>
      </c>
      <c r="J4386" t="s">
        <v>22</v>
      </c>
    </row>
    <row r="4387" spans="1:10" x14ac:dyDescent="0.35">
      <c r="A4387">
        <v>43545</v>
      </c>
      <c r="B4387" t="s">
        <v>14</v>
      </c>
      <c r="C4387" t="s">
        <v>40</v>
      </c>
      <c r="D4387" t="s">
        <v>15</v>
      </c>
      <c r="E4387">
        <v>399</v>
      </c>
      <c r="F4387">
        <v>8</v>
      </c>
      <c r="G4387">
        <v>3192</v>
      </c>
      <c r="H4387" t="s">
        <v>7</v>
      </c>
      <c r="I4387" t="s">
        <v>10</v>
      </c>
      <c r="J4387" t="s">
        <v>22</v>
      </c>
    </row>
    <row r="4388" spans="1:10" x14ac:dyDescent="0.35">
      <c r="A4388">
        <v>43545</v>
      </c>
      <c r="B4388" t="s">
        <v>5</v>
      </c>
      <c r="C4388" t="s">
        <v>44</v>
      </c>
      <c r="D4388" t="s">
        <v>13</v>
      </c>
      <c r="E4388">
        <v>299</v>
      </c>
      <c r="F4388">
        <v>7</v>
      </c>
      <c r="G4388">
        <v>2093</v>
      </c>
      <c r="H4388" t="s">
        <v>8</v>
      </c>
      <c r="I4388" t="s">
        <v>10</v>
      </c>
      <c r="J4388" t="s">
        <v>22</v>
      </c>
    </row>
    <row r="4389" spans="1:10" x14ac:dyDescent="0.35">
      <c r="A4389">
        <v>43545</v>
      </c>
      <c r="B4389" t="s">
        <v>14</v>
      </c>
      <c r="C4389" t="s">
        <v>40</v>
      </c>
      <c r="D4389" t="s">
        <v>17</v>
      </c>
      <c r="E4389">
        <v>199</v>
      </c>
      <c r="F4389">
        <v>7</v>
      </c>
      <c r="G4389">
        <v>1393</v>
      </c>
      <c r="H4389" t="s">
        <v>8</v>
      </c>
      <c r="I4389" t="s">
        <v>10</v>
      </c>
      <c r="J4389" t="s">
        <v>21</v>
      </c>
    </row>
    <row r="4390" spans="1:10" x14ac:dyDescent="0.35">
      <c r="A4390">
        <v>43545</v>
      </c>
      <c r="B4390" t="s">
        <v>14</v>
      </c>
      <c r="C4390" t="s">
        <v>43</v>
      </c>
      <c r="D4390" t="s">
        <v>17</v>
      </c>
      <c r="E4390">
        <v>199</v>
      </c>
      <c r="F4390">
        <v>10</v>
      </c>
      <c r="G4390">
        <v>1990</v>
      </c>
      <c r="H4390" t="s">
        <v>7</v>
      </c>
      <c r="I4390" t="s">
        <v>10</v>
      </c>
      <c r="J4390" t="s">
        <v>23</v>
      </c>
    </row>
    <row r="4391" spans="1:10" x14ac:dyDescent="0.35">
      <c r="A4391">
        <v>43546</v>
      </c>
      <c r="B4391" t="s">
        <v>14</v>
      </c>
      <c r="C4391" t="s">
        <v>40</v>
      </c>
      <c r="D4391" t="s">
        <v>17</v>
      </c>
      <c r="E4391">
        <v>199</v>
      </c>
      <c r="F4391">
        <v>9</v>
      </c>
      <c r="G4391">
        <v>1791</v>
      </c>
      <c r="H4391" t="s">
        <v>7</v>
      </c>
      <c r="I4391" t="s">
        <v>10</v>
      </c>
      <c r="J4391" t="s">
        <v>20</v>
      </c>
    </row>
    <row r="4392" spans="1:10" x14ac:dyDescent="0.35">
      <c r="A4392">
        <v>43546</v>
      </c>
      <c r="B4392" t="s">
        <v>12</v>
      </c>
      <c r="C4392" t="s">
        <v>41</v>
      </c>
      <c r="D4392" t="s">
        <v>6</v>
      </c>
      <c r="E4392">
        <v>499</v>
      </c>
      <c r="F4392">
        <v>1</v>
      </c>
      <c r="G4392">
        <v>499</v>
      </c>
      <c r="H4392" t="s">
        <v>8</v>
      </c>
      <c r="I4392" t="s">
        <v>10</v>
      </c>
      <c r="J4392" t="s">
        <v>22</v>
      </c>
    </row>
    <row r="4393" spans="1:10" x14ac:dyDescent="0.35">
      <c r="A4393">
        <v>43546</v>
      </c>
      <c r="B4393" t="s">
        <v>5</v>
      </c>
      <c r="C4393" t="s">
        <v>43</v>
      </c>
      <c r="D4393" t="s">
        <v>17</v>
      </c>
      <c r="E4393">
        <v>199</v>
      </c>
      <c r="F4393">
        <v>9</v>
      </c>
      <c r="G4393">
        <v>1791</v>
      </c>
      <c r="H4393" t="s">
        <v>7</v>
      </c>
      <c r="I4393" t="s">
        <v>10</v>
      </c>
      <c r="J4393" t="s">
        <v>21</v>
      </c>
    </row>
    <row r="4394" spans="1:10" x14ac:dyDescent="0.35">
      <c r="A4394">
        <v>43546</v>
      </c>
      <c r="B4394" t="s">
        <v>14</v>
      </c>
      <c r="C4394" t="s">
        <v>45</v>
      </c>
      <c r="D4394" t="s">
        <v>17</v>
      </c>
      <c r="E4394">
        <v>199</v>
      </c>
      <c r="F4394">
        <v>7</v>
      </c>
      <c r="G4394">
        <v>1393</v>
      </c>
      <c r="H4394" t="s">
        <v>7</v>
      </c>
      <c r="I4394" t="s">
        <v>10</v>
      </c>
      <c r="J4394" t="s">
        <v>21</v>
      </c>
    </row>
    <row r="4395" spans="1:10" x14ac:dyDescent="0.35">
      <c r="A4395">
        <v>43546</v>
      </c>
      <c r="B4395" t="s">
        <v>14</v>
      </c>
      <c r="C4395" t="s">
        <v>42</v>
      </c>
      <c r="D4395" t="s">
        <v>17</v>
      </c>
      <c r="E4395">
        <v>199</v>
      </c>
      <c r="F4395">
        <v>6</v>
      </c>
      <c r="G4395">
        <v>1194</v>
      </c>
      <c r="H4395" t="s">
        <v>8</v>
      </c>
      <c r="I4395" t="s">
        <v>10</v>
      </c>
      <c r="J4395" t="s">
        <v>20</v>
      </c>
    </row>
    <row r="4396" spans="1:10" x14ac:dyDescent="0.35">
      <c r="A4396">
        <v>43546</v>
      </c>
      <c r="B4396" t="s">
        <v>5</v>
      </c>
      <c r="C4396" t="s">
        <v>43</v>
      </c>
      <c r="D4396" t="s">
        <v>6</v>
      </c>
      <c r="E4396">
        <v>499</v>
      </c>
      <c r="F4396">
        <v>8</v>
      </c>
      <c r="G4396">
        <v>3992</v>
      </c>
      <c r="H4396" t="s">
        <v>8</v>
      </c>
      <c r="I4396" t="s">
        <v>10</v>
      </c>
      <c r="J4396" t="s">
        <v>22</v>
      </c>
    </row>
    <row r="4397" spans="1:10" x14ac:dyDescent="0.35">
      <c r="A4397">
        <v>43547</v>
      </c>
      <c r="B4397" t="s">
        <v>12</v>
      </c>
      <c r="C4397" t="s">
        <v>40</v>
      </c>
      <c r="D4397" t="s">
        <v>17</v>
      </c>
      <c r="E4397">
        <v>199</v>
      </c>
      <c r="F4397">
        <v>1</v>
      </c>
      <c r="G4397">
        <v>199</v>
      </c>
      <c r="H4397" t="s">
        <v>7</v>
      </c>
      <c r="I4397" t="s">
        <v>10</v>
      </c>
      <c r="J4397" t="s">
        <v>22</v>
      </c>
    </row>
    <row r="4398" spans="1:10" x14ac:dyDescent="0.35">
      <c r="A4398">
        <v>43547</v>
      </c>
      <c r="B4398" t="s">
        <v>12</v>
      </c>
      <c r="C4398" t="s">
        <v>43</v>
      </c>
      <c r="D4398" t="s">
        <v>15</v>
      </c>
      <c r="E4398">
        <v>399</v>
      </c>
      <c r="F4398">
        <v>6</v>
      </c>
      <c r="G4398">
        <v>2394</v>
      </c>
      <c r="H4398" t="s">
        <v>7</v>
      </c>
      <c r="I4398" t="s">
        <v>10</v>
      </c>
      <c r="J4398" t="s">
        <v>22</v>
      </c>
    </row>
    <row r="4399" spans="1:10" x14ac:dyDescent="0.35">
      <c r="A4399">
        <v>43547</v>
      </c>
      <c r="B4399" t="s">
        <v>5</v>
      </c>
      <c r="C4399" t="s">
        <v>41</v>
      </c>
      <c r="D4399" t="s">
        <v>15</v>
      </c>
      <c r="E4399">
        <v>399</v>
      </c>
      <c r="F4399">
        <v>8</v>
      </c>
      <c r="G4399">
        <v>3192</v>
      </c>
      <c r="H4399" t="s">
        <v>7</v>
      </c>
      <c r="I4399" t="s">
        <v>10</v>
      </c>
      <c r="J4399" t="s">
        <v>24</v>
      </c>
    </row>
    <row r="4400" spans="1:10" x14ac:dyDescent="0.35">
      <c r="A4400">
        <v>43547</v>
      </c>
      <c r="B4400" t="s">
        <v>12</v>
      </c>
      <c r="C4400" t="s">
        <v>45</v>
      </c>
      <c r="D4400" t="s">
        <v>6</v>
      </c>
      <c r="E4400">
        <v>499</v>
      </c>
      <c r="F4400">
        <v>6</v>
      </c>
      <c r="G4400">
        <v>2994</v>
      </c>
      <c r="H4400" t="s">
        <v>7</v>
      </c>
      <c r="I4400" t="s">
        <v>10</v>
      </c>
      <c r="J4400" t="s">
        <v>20</v>
      </c>
    </row>
    <row r="4401" spans="1:10" x14ac:dyDescent="0.35">
      <c r="A4401">
        <v>43547</v>
      </c>
      <c r="B4401" t="s">
        <v>5</v>
      </c>
      <c r="C4401" t="s">
        <v>41</v>
      </c>
      <c r="D4401" t="s">
        <v>13</v>
      </c>
      <c r="E4401">
        <v>299</v>
      </c>
      <c r="F4401">
        <v>2</v>
      </c>
      <c r="G4401">
        <v>598</v>
      </c>
      <c r="H4401" t="s">
        <v>8</v>
      </c>
      <c r="I4401" t="s">
        <v>10</v>
      </c>
      <c r="J4401" t="s">
        <v>21</v>
      </c>
    </row>
    <row r="4402" spans="1:10" x14ac:dyDescent="0.35">
      <c r="A4402">
        <v>43547</v>
      </c>
      <c r="B4402" t="s">
        <v>14</v>
      </c>
      <c r="C4402" t="s">
        <v>40</v>
      </c>
      <c r="D4402" t="s">
        <v>17</v>
      </c>
      <c r="E4402">
        <v>199</v>
      </c>
      <c r="F4402">
        <v>5</v>
      </c>
      <c r="G4402">
        <v>995</v>
      </c>
      <c r="H4402" t="s">
        <v>8</v>
      </c>
      <c r="I4402" t="s">
        <v>10</v>
      </c>
      <c r="J4402" t="s">
        <v>22</v>
      </c>
    </row>
    <row r="4403" spans="1:10" x14ac:dyDescent="0.35">
      <c r="A4403">
        <v>43547</v>
      </c>
      <c r="B4403" t="s">
        <v>12</v>
      </c>
      <c r="C4403" t="s">
        <v>40</v>
      </c>
      <c r="D4403" t="s">
        <v>17</v>
      </c>
      <c r="E4403">
        <v>199</v>
      </c>
      <c r="F4403">
        <v>4</v>
      </c>
      <c r="G4403">
        <v>796</v>
      </c>
      <c r="H4403" t="s">
        <v>7</v>
      </c>
      <c r="I4403" t="s">
        <v>10</v>
      </c>
      <c r="J4403" t="s">
        <v>21</v>
      </c>
    </row>
    <row r="4404" spans="1:10" x14ac:dyDescent="0.35">
      <c r="A4404">
        <v>43548</v>
      </c>
      <c r="B4404" t="s">
        <v>5</v>
      </c>
      <c r="C4404" t="s">
        <v>44</v>
      </c>
      <c r="D4404" t="s">
        <v>16</v>
      </c>
      <c r="E4404">
        <v>99</v>
      </c>
      <c r="F4404">
        <v>4</v>
      </c>
      <c r="G4404">
        <v>396</v>
      </c>
      <c r="H4404" t="s">
        <v>7</v>
      </c>
      <c r="I4404" t="s">
        <v>10</v>
      </c>
      <c r="J4404" t="s">
        <v>22</v>
      </c>
    </row>
    <row r="4405" spans="1:10" x14ac:dyDescent="0.35">
      <c r="A4405">
        <v>43548</v>
      </c>
      <c r="B4405" t="s">
        <v>5</v>
      </c>
      <c r="C4405" t="s">
        <v>40</v>
      </c>
      <c r="D4405" t="s">
        <v>16</v>
      </c>
      <c r="E4405">
        <v>99</v>
      </c>
      <c r="F4405">
        <v>3</v>
      </c>
      <c r="G4405">
        <v>297</v>
      </c>
      <c r="H4405" t="s">
        <v>7</v>
      </c>
      <c r="I4405" t="s">
        <v>10</v>
      </c>
      <c r="J4405" t="s">
        <v>24</v>
      </c>
    </row>
    <row r="4406" spans="1:10" x14ac:dyDescent="0.35">
      <c r="A4406">
        <v>43548</v>
      </c>
      <c r="B4406" t="s">
        <v>12</v>
      </c>
      <c r="C4406" t="s">
        <v>45</v>
      </c>
      <c r="D4406" t="s">
        <v>17</v>
      </c>
      <c r="E4406">
        <v>199</v>
      </c>
      <c r="F4406">
        <v>4</v>
      </c>
      <c r="G4406">
        <v>796</v>
      </c>
      <c r="H4406" t="s">
        <v>7</v>
      </c>
      <c r="I4406" t="s">
        <v>10</v>
      </c>
      <c r="J4406" t="s">
        <v>21</v>
      </c>
    </row>
    <row r="4407" spans="1:10" x14ac:dyDescent="0.35">
      <c r="A4407">
        <v>43548</v>
      </c>
      <c r="B4407" t="s">
        <v>5</v>
      </c>
      <c r="C4407" t="s">
        <v>40</v>
      </c>
      <c r="D4407" t="s">
        <v>6</v>
      </c>
      <c r="E4407">
        <v>499</v>
      </c>
      <c r="F4407">
        <v>3</v>
      </c>
      <c r="G4407">
        <v>1497</v>
      </c>
      <c r="H4407" t="s">
        <v>7</v>
      </c>
      <c r="I4407" t="s">
        <v>10</v>
      </c>
      <c r="J4407" t="s">
        <v>23</v>
      </c>
    </row>
    <row r="4408" spans="1:10" x14ac:dyDescent="0.35">
      <c r="A4408">
        <v>43548</v>
      </c>
      <c r="B4408" t="s">
        <v>14</v>
      </c>
      <c r="C4408" t="s">
        <v>41</v>
      </c>
      <c r="D4408" t="s">
        <v>6</v>
      </c>
      <c r="E4408">
        <v>499</v>
      </c>
      <c r="F4408">
        <v>1</v>
      </c>
      <c r="G4408">
        <v>499</v>
      </c>
      <c r="H4408" t="s">
        <v>8</v>
      </c>
      <c r="I4408" t="s">
        <v>10</v>
      </c>
      <c r="J4408" t="s">
        <v>22</v>
      </c>
    </row>
    <row r="4409" spans="1:10" x14ac:dyDescent="0.35">
      <c r="A4409">
        <v>43548</v>
      </c>
      <c r="B4409" t="s">
        <v>12</v>
      </c>
      <c r="C4409" t="s">
        <v>44</v>
      </c>
      <c r="D4409" t="s">
        <v>17</v>
      </c>
      <c r="E4409">
        <v>199</v>
      </c>
      <c r="F4409">
        <v>1</v>
      </c>
      <c r="G4409">
        <v>199</v>
      </c>
      <c r="H4409" t="s">
        <v>7</v>
      </c>
      <c r="I4409" t="s">
        <v>10</v>
      </c>
      <c r="J4409" t="s">
        <v>23</v>
      </c>
    </row>
    <row r="4410" spans="1:10" x14ac:dyDescent="0.35">
      <c r="A4410">
        <v>43548</v>
      </c>
      <c r="B4410" t="s">
        <v>5</v>
      </c>
      <c r="C4410" t="s">
        <v>40</v>
      </c>
      <c r="D4410" t="s">
        <v>17</v>
      </c>
      <c r="E4410">
        <v>199</v>
      </c>
      <c r="F4410">
        <v>1</v>
      </c>
      <c r="G4410">
        <v>199</v>
      </c>
      <c r="H4410" t="s">
        <v>8</v>
      </c>
      <c r="I4410" t="s">
        <v>10</v>
      </c>
      <c r="J4410" t="s">
        <v>21</v>
      </c>
    </row>
    <row r="4411" spans="1:10" x14ac:dyDescent="0.35">
      <c r="A4411">
        <v>43548</v>
      </c>
      <c r="B4411" t="s">
        <v>12</v>
      </c>
      <c r="C4411" t="s">
        <v>45</v>
      </c>
      <c r="D4411" t="s">
        <v>16</v>
      </c>
      <c r="E4411">
        <v>99</v>
      </c>
      <c r="F4411">
        <v>4</v>
      </c>
      <c r="G4411">
        <v>396</v>
      </c>
      <c r="H4411" t="s">
        <v>7</v>
      </c>
      <c r="I4411" t="s">
        <v>10</v>
      </c>
      <c r="J4411" t="s">
        <v>22</v>
      </c>
    </row>
    <row r="4412" spans="1:10" x14ac:dyDescent="0.35">
      <c r="A4412">
        <v>43548</v>
      </c>
      <c r="B4412" t="s">
        <v>14</v>
      </c>
      <c r="C4412" t="s">
        <v>40</v>
      </c>
      <c r="D4412" t="s">
        <v>6</v>
      </c>
      <c r="E4412">
        <v>499</v>
      </c>
      <c r="F4412">
        <v>6</v>
      </c>
      <c r="G4412">
        <v>2994</v>
      </c>
      <c r="H4412" t="s">
        <v>8</v>
      </c>
      <c r="I4412" t="s">
        <v>10</v>
      </c>
      <c r="J4412" t="s">
        <v>20</v>
      </c>
    </row>
    <row r="4413" spans="1:10" x14ac:dyDescent="0.35">
      <c r="A4413">
        <v>43548</v>
      </c>
      <c r="B4413" t="s">
        <v>12</v>
      </c>
      <c r="C4413" t="s">
        <v>42</v>
      </c>
      <c r="D4413" t="s">
        <v>15</v>
      </c>
      <c r="E4413">
        <v>399</v>
      </c>
      <c r="F4413">
        <v>5</v>
      </c>
      <c r="G4413">
        <v>1995</v>
      </c>
      <c r="H4413" t="s">
        <v>8</v>
      </c>
      <c r="I4413" t="s">
        <v>10</v>
      </c>
      <c r="J4413" t="s">
        <v>20</v>
      </c>
    </row>
    <row r="4414" spans="1:10" x14ac:dyDescent="0.35">
      <c r="A4414">
        <v>43549</v>
      </c>
      <c r="B4414" t="s">
        <v>5</v>
      </c>
      <c r="C4414" t="s">
        <v>40</v>
      </c>
      <c r="D4414" t="s">
        <v>6</v>
      </c>
      <c r="E4414">
        <v>499</v>
      </c>
      <c r="F4414">
        <v>7</v>
      </c>
      <c r="G4414">
        <v>3493</v>
      </c>
      <c r="H4414" t="s">
        <v>7</v>
      </c>
      <c r="I4414" t="s">
        <v>9</v>
      </c>
      <c r="J4414" t="s">
        <v>20</v>
      </c>
    </row>
    <row r="4415" spans="1:10" x14ac:dyDescent="0.35">
      <c r="A4415">
        <v>43550</v>
      </c>
      <c r="B4415" t="s">
        <v>5</v>
      </c>
      <c r="C4415" t="s">
        <v>40</v>
      </c>
      <c r="D4415" t="s">
        <v>15</v>
      </c>
      <c r="E4415">
        <v>399</v>
      </c>
      <c r="F4415">
        <v>7</v>
      </c>
      <c r="G4415">
        <v>2793</v>
      </c>
      <c r="H4415" t="s">
        <v>8</v>
      </c>
      <c r="I4415" t="s">
        <v>10</v>
      </c>
      <c r="J4415" t="s">
        <v>20</v>
      </c>
    </row>
    <row r="4416" spans="1:10" x14ac:dyDescent="0.35">
      <c r="A4416">
        <v>43550</v>
      </c>
      <c r="B4416" t="s">
        <v>12</v>
      </c>
      <c r="C4416" t="s">
        <v>43</v>
      </c>
      <c r="D4416" t="s">
        <v>17</v>
      </c>
      <c r="E4416">
        <v>199</v>
      </c>
      <c r="F4416">
        <v>8</v>
      </c>
      <c r="G4416">
        <v>1592</v>
      </c>
      <c r="H4416" t="s">
        <v>7</v>
      </c>
      <c r="I4416" t="s">
        <v>10</v>
      </c>
      <c r="J4416" t="s">
        <v>22</v>
      </c>
    </row>
    <row r="4417" spans="1:10" x14ac:dyDescent="0.35">
      <c r="A4417">
        <v>43550</v>
      </c>
      <c r="B4417" t="s">
        <v>5</v>
      </c>
      <c r="C4417" t="s">
        <v>40</v>
      </c>
      <c r="D4417" t="s">
        <v>16</v>
      </c>
      <c r="E4417">
        <v>99</v>
      </c>
      <c r="F4417">
        <v>6</v>
      </c>
      <c r="G4417">
        <v>594</v>
      </c>
      <c r="H4417" t="s">
        <v>8</v>
      </c>
      <c r="I4417" t="s">
        <v>10</v>
      </c>
      <c r="J4417" t="s">
        <v>20</v>
      </c>
    </row>
    <row r="4418" spans="1:10" x14ac:dyDescent="0.35">
      <c r="A4418">
        <v>43551</v>
      </c>
      <c r="B4418" t="s">
        <v>12</v>
      </c>
      <c r="C4418" t="s">
        <v>40</v>
      </c>
      <c r="D4418" t="s">
        <v>13</v>
      </c>
      <c r="E4418">
        <v>299</v>
      </c>
      <c r="F4418">
        <v>9</v>
      </c>
      <c r="G4418">
        <v>2691</v>
      </c>
      <c r="H4418" t="s">
        <v>8</v>
      </c>
      <c r="I4418" t="s">
        <v>9</v>
      </c>
      <c r="J4418" t="s">
        <v>21</v>
      </c>
    </row>
    <row r="4419" spans="1:10" x14ac:dyDescent="0.35">
      <c r="A4419">
        <v>43551</v>
      </c>
      <c r="B4419" t="s">
        <v>14</v>
      </c>
      <c r="C4419" t="s">
        <v>41</v>
      </c>
      <c r="D4419" t="s">
        <v>15</v>
      </c>
      <c r="E4419">
        <v>399</v>
      </c>
      <c r="F4419">
        <v>10</v>
      </c>
      <c r="G4419">
        <v>3990</v>
      </c>
      <c r="H4419" t="s">
        <v>7</v>
      </c>
      <c r="I4419" t="s">
        <v>10</v>
      </c>
      <c r="J4419" t="s">
        <v>23</v>
      </c>
    </row>
    <row r="4420" spans="1:10" x14ac:dyDescent="0.35">
      <c r="A4420">
        <v>43551</v>
      </c>
      <c r="B4420" t="s">
        <v>5</v>
      </c>
      <c r="C4420" t="s">
        <v>43</v>
      </c>
      <c r="D4420" t="s">
        <v>6</v>
      </c>
      <c r="E4420">
        <v>499</v>
      </c>
      <c r="F4420">
        <v>7</v>
      </c>
      <c r="G4420">
        <v>3493</v>
      </c>
      <c r="H4420" t="s">
        <v>8</v>
      </c>
      <c r="I4420" t="s">
        <v>10</v>
      </c>
      <c r="J4420" t="s">
        <v>22</v>
      </c>
    </row>
    <row r="4421" spans="1:10" x14ac:dyDescent="0.35">
      <c r="A4421">
        <v>43552</v>
      </c>
      <c r="B4421" t="s">
        <v>5</v>
      </c>
      <c r="C4421" t="s">
        <v>45</v>
      </c>
      <c r="D4421" t="s">
        <v>15</v>
      </c>
      <c r="E4421">
        <v>399</v>
      </c>
      <c r="F4421">
        <v>1</v>
      </c>
      <c r="G4421">
        <v>399</v>
      </c>
      <c r="H4421" t="s">
        <v>7</v>
      </c>
      <c r="I4421" t="s">
        <v>10</v>
      </c>
      <c r="J4421" t="s">
        <v>23</v>
      </c>
    </row>
    <row r="4422" spans="1:10" x14ac:dyDescent="0.35">
      <c r="A4422">
        <v>43552</v>
      </c>
      <c r="B4422" t="s">
        <v>12</v>
      </c>
      <c r="C4422" t="s">
        <v>44</v>
      </c>
      <c r="D4422" t="s">
        <v>6</v>
      </c>
      <c r="E4422">
        <v>499</v>
      </c>
      <c r="F4422">
        <v>7</v>
      </c>
      <c r="G4422">
        <v>3493</v>
      </c>
      <c r="H4422" t="s">
        <v>8</v>
      </c>
      <c r="I4422" t="s">
        <v>10</v>
      </c>
      <c r="J4422" t="s">
        <v>24</v>
      </c>
    </row>
    <row r="4423" spans="1:10" x14ac:dyDescent="0.35">
      <c r="A4423">
        <v>43552</v>
      </c>
      <c r="B4423" t="s">
        <v>5</v>
      </c>
      <c r="C4423" t="s">
        <v>45</v>
      </c>
      <c r="D4423" t="s">
        <v>16</v>
      </c>
      <c r="E4423">
        <v>99</v>
      </c>
      <c r="F4423">
        <v>2</v>
      </c>
      <c r="G4423">
        <v>198</v>
      </c>
      <c r="H4423" t="s">
        <v>8</v>
      </c>
      <c r="I4423" t="s">
        <v>10</v>
      </c>
      <c r="J4423" t="s">
        <v>24</v>
      </c>
    </row>
    <row r="4424" spans="1:10" x14ac:dyDescent="0.35">
      <c r="A4424">
        <v>43552</v>
      </c>
      <c r="B4424" t="s">
        <v>14</v>
      </c>
      <c r="C4424" t="s">
        <v>45</v>
      </c>
      <c r="D4424" t="s">
        <v>15</v>
      </c>
      <c r="E4424">
        <v>399</v>
      </c>
      <c r="F4424">
        <v>1</v>
      </c>
      <c r="G4424">
        <v>399</v>
      </c>
      <c r="H4424" t="s">
        <v>7</v>
      </c>
      <c r="I4424" t="s">
        <v>10</v>
      </c>
      <c r="J4424" t="s">
        <v>24</v>
      </c>
    </row>
    <row r="4425" spans="1:10" x14ac:dyDescent="0.35">
      <c r="A4425">
        <v>43552</v>
      </c>
      <c r="B4425" t="s">
        <v>12</v>
      </c>
      <c r="C4425" t="s">
        <v>40</v>
      </c>
      <c r="D4425" t="s">
        <v>17</v>
      </c>
      <c r="E4425">
        <v>199</v>
      </c>
      <c r="F4425">
        <v>10</v>
      </c>
      <c r="G4425">
        <v>1990</v>
      </c>
      <c r="H4425" t="s">
        <v>7</v>
      </c>
      <c r="I4425" t="s">
        <v>10</v>
      </c>
      <c r="J4425" t="s">
        <v>21</v>
      </c>
    </row>
    <row r="4426" spans="1:10" x14ac:dyDescent="0.35">
      <c r="A4426">
        <v>43552</v>
      </c>
      <c r="B4426" t="s">
        <v>14</v>
      </c>
      <c r="C4426" t="s">
        <v>40</v>
      </c>
      <c r="D4426" t="s">
        <v>13</v>
      </c>
      <c r="E4426">
        <v>299</v>
      </c>
      <c r="F4426">
        <v>9</v>
      </c>
      <c r="G4426">
        <v>2691</v>
      </c>
      <c r="H4426" t="s">
        <v>7</v>
      </c>
      <c r="I4426" t="s">
        <v>10</v>
      </c>
      <c r="J4426" t="s">
        <v>22</v>
      </c>
    </row>
    <row r="4427" spans="1:10" x14ac:dyDescent="0.35">
      <c r="A4427">
        <v>43552</v>
      </c>
      <c r="B4427" t="s">
        <v>5</v>
      </c>
      <c r="C4427" t="s">
        <v>41</v>
      </c>
      <c r="D4427" t="s">
        <v>6</v>
      </c>
      <c r="E4427">
        <v>499</v>
      </c>
      <c r="F4427">
        <v>3</v>
      </c>
      <c r="G4427">
        <v>1497</v>
      </c>
      <c r="H4427" t="s">
        <v>7</v>
      </c>
      <c r="I4427" t="s">
        <v>10</v>
      </c>
      <c r="J4427" t="s">
        <v>20</v>
      </c>
    </row>
    <row r="4428" spans="1:10" x14ac:dyDescent="0.35">
      <c r="A4428">
        <v>43552</v>
      </c>
      <c r="B4428" t="s">
        <v>14</v>
      </c>
      <c r="C4428" t="s">
        <v>43</v>
      </c>
      <c r="D4428" t="s">
        <v>16</v>
      </c>
      <c r="E4428">
        <v>99</v>
      </c>
      <c r="F4428">
        <v>10</v>
      </c>
      <c r="G4428">
        <v>990</v>
      </c>
      <c r="H4428" t="s">
        <v>7</v>
      </c>
      <c r="I4428" t="s">
        <v>10</v>
      </c>
      <c r="J4428" t="s">
        <v>23</v>
      </c>
    </row>
    <row r="4429" spans="1:10" x14ac:dyDescent="0.35">
      <c r="A4429">
        <v>43552</v>
      </c>
      <c r="B4429" t="s">
        <v>12</v>
      </c>
      <c r="C4429" t="s">
        <v>44</v>
      </c>
      <c r="D4429" t="s">
        <v>15</v>
      </c>
      <c r="E4429">
        <v>399</v>
      </c>
      <c r="F4429">
        <v>2</v>
      </c>
      <c r="G4429">
        <v>798</v>
      </c>
      <c r="H4429" t="s">
        <v>7</v>
      </c>
      <c r="I4429" t="s">
        <v>10</v>
      </c>
      <c r="J4429" t="s">
        <v>22</v>
      </c>
    </row>
    <row r="4430" spans="1:10" x14ac:dyDescent="0.35">
      <c r="A4430">
        <v>43552</v>
      </c>
      <c r="B4430" t="s">
        <v>5</v>
      </c>
      <c r="C4430" t="s">
        <v>41</v>
      </c>
      <c r="D4430" t="s">
        <v>16</v>
      </c>
      <c r="E4430">
        <v>99</v>
      </c>
      <c r="F4430">
        <v>6</v>
      </c>
      <c r="G4430">
        <v>594</v>
      </c>
      <c r="H4430" t="s">
        <v>7</v>
      </c>
      <c r="I4430" t="s">
        <v>10</v>
      </c>
      <c r="J4430" t="s">
        <v>23</v>
      </c>
    </row>
    <row r="4431" spans="1:10" x14ac:dyDescent="0.35">
      <c r="A4431">
        <v>43553</v>
      </c>
      <c r="B4431" t="s">
        <v>12</v>
      </c>
      <c r="C4431" t="s">
        <v>42</v>
      </c>
      <c r="D4431" t="s">
        <v>13</v>
      </c>
      <c r="E4431">
        <v>299</v>
      </c>
      <c r="F4431">
        <v>1</v>
      </c>
      <c r="G4431">
        <v>299</v>
      </c>
      <c r="H4431" t="s">
        <v>8</v>
      </c>
      <c r="I4431" t="s">
        <v>9</v>
      </c>
      <c r="J4431" t="s">
        <v>24</v>
      </c>
    </row>
    <row r="4432" spans="1:10" x14ac:dyDescent="0.35">
      <c r="A4432">
        <v>43553</v>
      </c>
      <c r="B4432" t="s">
        <v>12</v>
      </c>
      <c r="C4432" t="s">
        <v>44</v>
      </c>
      <c r="D4432" t="s">
        <v>17</v>
      </c>
      <c r="E4432">
        <v>199</v>
      </c>
      <c r="F4432">
        <v>2</v>
      </c>
      <c r="G4432">
        <v>398</v>
      </c>
      <c r="H4432" t="s">
        <v>7</v>
      </c>
      <c r="I4432" t="s">
        <v>10</v>
      </c>
      <c r="J4432" t="s">
        <v>22</v>
      </c>
    </row>
    <row r="4433" spans="1:10" x14ac:dyDescent="0.35">
      <c r="A4433">
        <v>43554</v>
      </c>
      <c r="B4433" t="s">
        <v>12</v>
      </c>
      <c r="C4433" t="s">
        <v>43</v>
      </c>
      <c r="D4433" t="s">
        <v>6</v>
      </c>
      <c r="E4433">
        <v>499</v>
      </c>
      <c r="F4433">
        <v>6</v>
      </c>
      <c r="G4433">
        <v>2994</v>
      </c>
      <c r="H4433" t="s">
        <v>7</v>
      </c>
      <c r="I4433" t="s">
        <v>10</v>
      </c>
      <c r="J4433" t="s">
        <v>23</v>
      </c>
    </row>
    <row r="4434" spans="1:10" x14ac:dyDescent="0.35">
      <c r="A4434">
        <v>43554</v>
      </c>
      <c r="B4434" t="s">
        <v>5</v>
      </c>
      <c r="C4434" t="s">
        <v>43</v>
      </c>
      <c r="D4434" t="s">
        <v>6</v>
      </c>
      <c r="E4434">
        <v>499</v>
      </c>
      <c r="F4434">
        <v>6</v>
      </c>
      <c r="G4434">
        <v>2994</v>
      </c>
      <c r="H4434" t="s">
        <v>7</v>
      </c>
      <c r="I4434" t="s">
        <v>10</v>
      </c>
      <c r="J4434" t="s">
        <v>23</v>
      </c>
    </row>
    <row r="4435" spans="1:10" x14ac:dyDescent="0.35">
      <c r="A4435">
        <v>43555</v>
      </c>
      <c r="B4435" t="s">
        <v>5</v>
      </c>
      <c r="C4435" t="s">
        <v>44</v>
      </c>
      <c r="D4435" t="s">
        <v>15</v>
      </c>
      <c r="E4435">
        <v>399</v>
      </c>
      <c r="F4435">
        <v>6</v>
      </c>
      <c r="G4435">
        <v>2394</v>
      </c>
      <c r="H4435" t="s">
        <v>7</v>
      </c>
      <c r="I4435" t="s">
        <v>10</v>
      </c>
      <c r="J4435" t="s">
        <v>22</v>
      </c>
    </row>
    <row r="4436" spans="1:10" x14ac:dyDescent="0.35">
      <c r="A4436">
        <v>43555</v>
      </c>
      <c r="B4436" t="s">
        <v>5</v>
      </c>
      <c r="C4436" t="s">
        <v>40</v>
      </c>
      <c r="D4436" t="s">
        <v>6</v>
      </c>
      <c r="E4436">
        <v>499</v>
      </c>
      <c r="F4436">
        <v>7</v>
      </c>
      <c r="G4436">
        <v>3493</v>
      </c>
      <c r="H4436" t="s">
        <v>7</v>
      </c>
      <c r="I4436" t="s">
        <v>10</v>
      </c>
      <c r="J4436" t="s">
        <v>22</v>
      </c>
    </row>
    <row r="4437" spans="1:10" x14ac:dyDescent="0.35">
      <c r="A4437">
        <v>43555</v>
      </c>
      <c r="B4437" t="s">
        <v>5</v>
      </c>
      <c r="C4437" t="s">
        <v>44</v>
      </c>
      <c r="D4437" t="s">
        <v>13</v>
      </c>
      <c r="E4437">
        <v>299</v>
      </c>
      <c r="F4437">
        <v>1</v>
      </c>
      <c r="G4437">
        <v>299</v>
      </c>
      <c r="H4437" t="s">
        <v>7</v>
      </c>
      <c r="I4437" t="s">
        <v>9</v>
      </c>
      <c r="J4437" t="s">
        <v>22</v>
      </c>
    </row>
    <row r="4438" spans="1:10" x14ac:dyDescent="0.35">
      <c r="A4438">
        <v>43555</v>
      </c>
      <c r="B4438" t="s">
        <v>14</v>
      </c>
      <c r="C4438" t="s">
        <v>40</v>
      </c>
      <c r="D4438" t="s">
        <v>13</v>
      </c>
      <c r="E4438">
        <v>299</v>
      </c>
      <c r="F4438">
        <v>8</v>
      </c>
      <c r="G4438">
        <v>2392</v>
      </c>
      <c r="H4438" t="s">
        <v>7</v>
      </c>
      <c r="I4438" t="s">
        <v>10</v>
      </c>
      <c r="J4438" t="s">
        <v>22</v>
      </c>
    </row>
    <row r="4439" spans="1:10" x14ac:dyDescent="0.35">
      <c r="A4439">
        <v>43555</v>
      </c>
      <c r="B4439" t="s">
        <v>12</v>
      </c>
      <c r="C4439" t="s">
        <v>40</v>
      </c>
      <c r="D4439" t="s">
        <v>6</v>
      </c>
      <c r="E4439">
        <v>499</v>
      </c>
      <c r="F4439">
        <v>6</v>
      </c>
      <c r="G4439">
        <v>2994</v>
      </c>
      <c r="H4439" t="s">
        <v>8</v>
      </c>
      <c r="I4439" t="s">
        <v>10</v>
      </c>
      <c r="J4439" t="s">
        <v>23</v>
      </c>
    </row>
    <row r="4440" spans="1:10" x14ac:dyDescent="0.35">
      <c r="A4440">
        <v>43555</v>
      </c>
      <c r="B4440" t="s">
        <v>5</v>
      </c>
      <c r="C4440" t="s">
        <v>42</v>
      </c>
      <c r="D4440" t="s">
        <v>16</v>
      </c>
      <c r="E4440">
        <v>99</v>
      </c>
      <c r="F4440">
        <v>3</v>
      </c>
      <c r="G4440">
        <v>297</v>
      </c>
      <c r="H4440" t="s">
        <v>8</v>
      </c>
      <c r="I4440" t="s">
        <v>10</v>
      </c>
      <c r="J4440" t="s">
        <v>23</v>
      </c>
    </row>
    <row r="4441" spans="1:10" x14ac:dyDescent="0.35">
      <c r="A4441">
        <v>43555</v>
      </c>
      <c r="B4441" t="s">
        <v>14</v>
      </c>
      <c r="C4441" t="s">
        <v>41</v>
      </c>
      <c r="D4441" t="s">
        <v>17</v>
      </c>
      <c r="E4441">
        <v>199</v>
      </c>
      <c r="F4441">
        <v>7</v>
      </c>
      <c r="G4441">
        <v>1393</v>
      </c>
      <c r="H4441" t="s">
        <v>8</v>
      </c>
      <c r="I4441" t="s">
        <v>10</v>
      </c>
      <c r="J4441" t="s">
        <v>22</v>
      </c>
    </row>
    <row r="4442" spans="1:10" x14ac:dyDescent="0.35">
      <c r="A4442">
        <v>43555</v>
      </c>
      <c r="B4442" t="s">
        <v>14</v>
      </c>
      <c r="C4442" t="s">
        <v>45</v>
      </c>
      <c r="D4442" t="s">
        <v>15</v>
      </c>
      <c r="E4442">
        <v>399</v>
      </c>
      <c r="F4442">
        <v>1</v>
      </c>
      <c r="G4442">
        <v>399</v>
      </c>
      <c r="H4442" t="s">
        <v>7</v>
      </c>
      <c r="I4442" t="s">
        <v>10</v>
      </c>
      <c r="J4442" t="s">
        <v>24</v>
      </c>
    </row>
    <row r="4443" spans="1:10" x14ac:dyDescent="0.35">
      <c r="A4443">
        <v>43555</v>
      </c>
      <c r="B4443" t="s">
        <v>14</v>
      </c>
      <c r="C4443" t="s">
        <v>42</v>
      </c>
      <c r="D4443" t="s">
        <v>6</v>
      </c>
      <c r="E4443">
        <v>499</v>
      </c>
      <c r="F4443">
        <v>2</v>
      </c>
      <c r="G4443">
        <v>998</v>
      </c>
      <c r="H4443" t="s">
        <v>8</v>
      </c>
      <c r="I4443" t="s">
        <v>10</v>
      </c>
      <c r="J4443" t="s">
        <v>23</v>
      </c>
    </row>
    <row r="4444" spans="1:10" x14ac:dyDescent="0.35">
      <c r="A4444">
        <v>43555</v>
      </c>
      <c r="B4444" t="s">
        <v>12</v>
      </c>
      <c r="C4444" t="s">
        <v>45</v>
      </c>
      <c r="D4444" t="s">
        <v>13</v>
      </c>
      <c r="E4444">
        <v>299</v>
      </c>
      <c r="F4444">
        <v>1</v>
      </c>
      <c r="G4444">
        <v>299</v>
      </c>
      <c r="H4444" t="s">
        <v>7</v>
      </c>
      <c r="I4444" t="s">
        <v>10</v>
      </c>
      <c r="J4444" t="s">
        <v>22</v>
      </c>
    </row>
    <row r="4445" spans="1:10" x14ac:dyDescent="0.35">
      <c r="A4445">
        <v>43555</v>
      </c>
      <c r="B4445" t="s">
        <v>14</v>
      </c>
      <c r="C4445" t="s">
        <v>40</v>
      </c>
      <c r="D4445" t="s">
        <v>16</v>
      </c>
      <c r="E4445">
        <v>99</v>
      </c>
      <c r="F4445">
        <v>2</v>
      </c>
      <c r="G4445">
        <v>198</v>
      </c>
      <c r="H4445" t="s">
        <v>7</v>
      </c>
      <c r="I4445" t="s">
        <v>10</v>
      </c>
      <c r="J4445" t="s">
        <v>23</v>
      </c>
    </row>
    <row r="4446" spans="1:10" x14ac:dyDescent="0.35">
      <c r="A4446">
        <v>43556</v>
      </c>
      <c r="B4446" t="s">
        <v>5</v>
      </c>
      <c r="C4446" t="s">
        <v>40</v>
      </c>
      <c r="D4446" t="s">
        <v>17</v>
      </c>
      <c r="E4446">
        <v>199</v>
      </c>
      <c r="F4446">
        <v>4</v>
      </c>
      <c r="G4446">
        <v>796</v>
      </c>
      <c r="H4446" t="s">
        <v>8</v>
      </c>
      <c r="I4446" t="s">
        <v>10</v>
      </c>
      <c r="J4446" t="s">
        <v>21</v>
      </c>
    </row>
    <row r="4447" spans="1:10" x14ac:dyDescent="0.35">
      <c r="A4447">
        <v>43556</v>
      </c>
      <c r="B4447" t="s">
        <v>12</v>
      </c>
      <c r="C4447" t="s">
        <v>42</v>
      </c>
      <c r="D4447" t="s">
        <v>6</v>
      </c>
      <c r="E4447">
        <v>499</v>
      </c>
      <c r="F4447">
        <v>10</v>
      </c>
      <c r="G4447">
        <v>4990</v>
      </c>
      <c r="H4447" t="s">
        <v>7</v>
      </c>
      <c r="I4447" t="s">
        <v>10</v>
      </c>
      <c r="J4447" t="s">
        <v>22</v>
      </c>
    </row>
    <row r="4448" spans="1:10" x14ac:dyDescent="0.35">
      <c r="A4448">
        <v>43557</v>
      </c>
      <c r="B4448" t="s">
        <v>14</v>
      </c>
      <c r="C4448" t="s">
        <v>42</v>
      </c>
      <c r="D4448" t="s">
        <v>13</v>
      </c>
      <c r="E4448">
        <v>299</v>
      </c>
      <c r="F4448">
        <v>7</v>
      </c>
      <c r="G4448">
        <v>2093</v>
      </c>
      <c r="H4448" t="s">
        <v>7</v>
      </c>
      <c r="I4448" t="s">
        <v>9</v>
      </c>
      <c r="J4448" t="s">
        <v>23</v>
      </c>
    </row>
    <row r="4449" spans="1:10" x14ac:dyDescent="0.35">
      <c r="A4449">
        <v>43557</v>
      </c>
      <c r="B4449" t="s">
        <v>14</v>
      </c>
      <c r="C4449" t="s">
        <v>40</v>
      </c>
      <c r="D4449" t="s">
        <v>13</v>
      </c>
      <c r="E4449">
        <v>299</v>
      </c>
      <c r="F4449">
        <v>4</v>
      </c>
      <c r="G4449">
        <v>1196</v>
      </c>
      <c r="H4449" t="s">
        <v>7</v>
      </c>
      <c r="I4449" t="s">
        <v>10</v>
      </c>
      <c r="J4449" t="s">
        <v>23</v>
      </c>
    </row>
    <row r="4450" spans="1:10" x14ac:dyDescent="0.35">
      <c r="A4450">
        <v>43557</v>
      </c>
      <c r="B4450" t="s">
        <v>12</v>
      </c>
      <c r="C4450" t="s">
        <v>45</v>
      </c>
      <c r="D4450" t="s">
        <v>15</v>
      </c>
      <c r="E4450">
        <v>399</v>
      </c>
      <c r="F4450">
        <v>7</v>
      </c>
      <c r="G4450">
        <v>2793</v>
      </c>
      <c r="H4450" t="s">
        <v>7</v>
      </c>
      <c r="I4450" t="s">
        <v>10</v>
      </c>
      <c r="J4450" t="s">
        <v>22</v>
      </c>
    </row>
    <row r="4451" spans="1:10" x14ac:dyDescent="0.35">
      <c r="A4451">
        <v>43557</v>
      </c>
      <c r="B4451" t="s">
        <v>12</v>
      </c>
      <c r="C4451" t="s">
        <v>45</v>
      </c>
      <c r="D4451" t="s">
        <v>6</v>
      </c>
      <c r="E4451">
        <v>499</v>
      </c>
      <c r="F4451">
        <v>2</v>
      </c>
      <c r="G4451">
        <v>998</v>
      </c>
      <c r="H4451" t="s">
        <v>8</v>
      </c>
      <c r="I4451" t="s">
        <v>9</v>
      </c>
      <c r="J4451" t="s">
        <v>22</v>
      </c>
    </row>
    <row r="4452" spans="1:10" x14ac:dyDescent="0.35">
      <c r="A4452">
        <v>43557</v>
      </c>
      <c r="B4452" t="s">
        <v>5</v>
      </c>
      <c r="C4452" t="s">
        <v>43</v>
      </c>
      <c r="D4452" t="s">
        <v>13</v>
      </c>
      <c r="E4452">
        <v>299</v>
      </c>
      <c r="F4452">
        <v>3</v>
      </c>
      <c r="G4452">
        <v>897</v>
      </c>
      <c r="H4452" t="s">
        <v>7</v>
      </c>
      <c r="I4452" t="s">
        <v>10</v>
      </c>
      <c r="J4452" t="s">
        <v>20</v>
      </c>
    </row>
    <row r="4453" spans="1:10" x14ac:dyDescent="0.35">
      <c r="A4453">
        <v>43558</v>
      </c>
      <c r="B4453" t="s">
        <v>5</v>
      </c>
      <c r="C4453" t="s">
        <v>41</v>
      </c>
      <c r="D4453" t="s">
        <v>16</v>
      </c>
      <c r="E4453">
        <v>99</v>
      </c>
      <c r="F4453">
        <v>5</v>
      </c>
      <c r="G4453">
        <v>495</v>
      </c>
      <c r="H4453" t="s">
        <v>8</v>
      </c>
      <c r="I4453" t="s">
        <v>10</v>
      </c>
      <c r="J4453" t="s">
        <v>23</v>
      </c>
    </row>
    <row r="4454" spans="1:10" x14ac:dyDescent="0.35">
      <c r="A4454">
        <v>43558</v>
      </c>
      <c r="B4454" t="s">
        <v>12</v>
      </c>
      <c r="C4454" t="s">
        <v>41</v>
      </c>
      <c r="D4454" t="s">
        <v>13</v>
      </c>
      <c r="E4454">
        <v>299</v>
      </c>
      <c r="F4454">
        <v>8</v>
      </c>
      <c r="G4454">
        <v>2392</v>
      </c>
      <c r="H4454" t="s">
        <v>7</v>
      </c>
      <c r="I4454" t="s">
        <v>10</v>
      </c>
      <c r="J4454" t="s">
        <v>21</v>
      </c>
    </row>
    <row r="4455" spans="1:10" x14ac:dyDescent="0.35">
      <c r="A4455">
        <v>43558</v>
      </c>
      <c r="B4455" t="s">
        <v>12</v>
      </c>
      <c r="C4455" t="s">
        <v>40</v>
      </c>
      <c r="D4455" t="s">
        <v>17</v>
      </c>
      <c r="E4455">
        <v>199</v>
      </c>
      <c r="F4455">
        <v>6</v>
      </c>
      <c r="G4455">
        <v>1194</v>
      </c>
      <c r="H4455" t="s">
        <v>7</v>
      </c>
      <c r="I4455" t="s">
        <v>10</v>
      </c>
      <c r="J4455" t="s">
        <v>20</v>
      </c>
    </row>
    <row r="4456" spans="1:10" x14ac:dyDescent="0.35">
      <c r="A4456">
        <v>43558</v>
      </c>
      <c r="B4456" t="s">
        <v>5</v>
      </c>
      <c r="C4456" t="s">
        <v>42</v>
      </c>
      <c r="D4456" t="s">
        <v>16</v>
      </c>
      <c r="E4456">
        <v>99</v>
      </c>
      <c r="F4456">
        <v>7</v>
      </c>
      <c r="G4456">
        <v>693</v>
      </c>
      <c r="H4456" t="s">
        <v>7</v>
      </c>
      <c r="I4456" t="s">
        <v>10</v>
      </c>
      <c r="J4456" t="s">
        <v>20</v>
      </c>
    </row>
    <row r="4457" spans="1:10" x14ac:dyDescent="0.35">
      <c r="A4457">
        <v>43558</v>
      </c>
      <c r="B4457" t="s">
        <v>5</v>
      </c>
      <c r="C4457" t="s">
        <v>45</v>
      </c>
      <c r="D4457" t="s">
        <v>16</v>
      </c>
      <c r="E4457">
        <v>99</v>
      </c>
      <c r="F4457">
        <v>1</v>
      </c>
      <c r="G4457">
        <v>99</v>
      </c>
      <c r="H4457" t="s">
        <v>7</v>
      </c>
      <c r="I4457" t="s">
        <v>10</v>
      </c>
      <c r="J4457" t="s">
        <v>22</v>
      </c>
    </row>
    <row r="4458" spans="1:10" x14ac:dyDescent="0.35">
      <c r="A4458">
        <v>43559</v>
      </c>
      <c r="B4458" t="s">
        <v>14</v>
      </c>
      <c r="C4458" t="s">
        <v>44</v>
      </c>
      <c r="D4458" t="s">
        <v>13</v>
      </c>
      <c r="E4458">
        <v>299</v>
      </c>
      <c r="F4458">
        <v>7</v>
      </c>
      <c r="G4458">
        <v>2093</v>
      </c>
      <c r="H4458" t="s">
        <v>7</v>
      </c>
      <c r="I4458" t="s">
        <v>10</v>
      </c>
      <c r="J4458" t="s">
        <v>22</v>
      </c>
    </row>
    <row r="4459" spans="1:10" x14ac:dyDescent="0.35">
      <c r="A4459">
        <v>43559</v>
      </c>
      <c r="B4459" t="s">
        <v>5</v>
      </c>
      <c r="C4459" t="s">
        <v>42</v>
      </c>
      <c r="D4459" t="s">
        <v>17</v>
      </c>
      <c r="E4459">
        <v>199</v>
      </c>
      <c r="F4459">
        <v>10</v>
      </c>
      <c r="G4459">
        <v>1990</v>
      </c>
      <c r="H4459" t="s">
        <v>7</v>
      </c>
      <c r="I4459" t="s">
        <v>10</v>
      </c>
      <c r="J4459" t="s">
        <v>22</v>
      </c>
    </row>
    <row r="4460" spans="1:10" x14ac:dyDescent="0.35">
      <c r="A4460">
        <v>43559</v>
      </c>
      <c r="B4460" t="s">
        <v>12</v>
      </c>
      <c r="C4460" t="s">
        <v>44</v>
      </c>
      <c r="D4460" t="s">
        <v>15</v>
      </c>
      <c r="E4460">
        <v>399</v>
      </c>
      <c r="F4460">
        <v>7</v>
      </c>
      <c r="G4460">
        <v>2793</v>
      </c>
      <c r="H4460" t="s">
        <v>7</v>
      </c>
      <c r="I4460" t="s">
        <v>10</v>
      </c>
      <c r="J4460" t="s">
        <v>20</v>
      </c>
    </row>
    <row r="4461" spans="1:10" x14ac:dyDescent="0.35">
      <c r="A4461">
        <v>43559</v>
      </c>
      <c r="B4461" t="s">
        <v>12</v>
      </c>
      <c r="C4461" t="s">
        <v>43</v>
      </c>
      <c r="D4461" t="s">
        <v>15</v>
      </c>
      <c r="E4461">
        <v>399</v>
      </c>
      <c r="F4461">
        <v>4</v>
      </c>
      <c r="G4461">
        <v>1596</v>
      </c>
      <c r="H4461" t="s">
        <v>7</v>
      </c>
      <c r="I4461" t="s">
        <v>10</v>
      </c>
      <c r="J4461" t="s">
        <v>24</v>
      </c>
    </row>
    <row r="4462" spans="1:10" x14ac:dyDescent="0.35">
      <c r="A4462">
        <v>43559</v>
      </c>
      <c r="B4462" t="s">
        <v>14</v>
      </c>
      <c r="C4462" t="s">
        <v>45</v>
      </c>
      <c r="D4462" t="s">
        <v>13</v>
      </c>
      <c r="E4462">
        <v>299</v>
      </c>
      <c r="F4462">
        <v>1</v>
      </c>
      <c r="G4462">
        <v>299</v>
      </c>
      <c r="H4462" t="s">
        <v>8</v>
      </c>
      <c r="I4462" t="s">
        <v>10</v>
      </c>
      <c r="J4462" t="s">
        <v>20</v>
      </c>
    </row>
    <row r="4463" spans="1:10" x14ac:dyDescent="0.35">
      <c r="A4463">
        <v>43559</v>
      </c>
      <c r="B4463" t="s">
        <v>14</v>
      </c>
      <c r="C4463" t="s">
        <v>40</v>
      </c>
      <c r="D4463" t="s">
        <v>13</v>
      </c>
      <c r="E4463">
        <v>299</v>
      </c>
      <c r="F4463">
        <v>5</v>
      </c>
      <c r="G4463">
        <v>1495</v>
      </c>
      <c r="H4463" t="s">
        <v>7</v>
      </c>
      <c r="I4463" t="s">
        <v>10</v>
      </c>
      <c r="J4463" t="s">
        <v>20</v>
      </c>
    </row>
    <row r="4464" spans="1:10" x14ac:dyDescent="0.35">
      <c r="A4464">
        <v>43559</v>
      </c>
      <c r="B4464" t="s">
        <v>14</v>
      </c>
      <c r="C4464" t="s">
        <v>42</v>
      </c>
      <c r="D4464" t="s">
        <v>13</v>
      </c>
      <c r="E4464">
        <v>299</v>
      </c>
      <c r="F4464">
        <v>4</v>
      </c>
      <c r="G4464">
        <v>1196</v>
      </c>
      <c r="H4464" t="s">
        <v>7</v>
      </c>
      <c r="I4464" t="s">
        <v>10</v>
      </c>
      <c r="J4464" t="s">
        <v>22</v>
      </c>
    </row>
    <row r="4465" spans="1:10" x14ac:dyDescent="0.35">
      <c r="A4465">
        <v>43559</v>
      </c>
      <c r="B4465" t="s">
        <v>12</v>
      </c>
      <c r="C4465" t="s">
        <v>43</v>
      </c>
      <c r="D4465" t="s">
        <v>15</v>
      </c>
      <c r="E4465">
        <v>399</v>
      </c>
      <c r="F4465">
        <v>10</v>
      </c>
      <c r="G4465">
        <v>3990</v>
      </c>
      <c r="H4465" t="s">
        <v>7</v>
      </c>
      <c r="I4465" t="s">
        <v>10</v>
      </c>
      <c r="J4465" t="s">
        <v>21</v>
      </c>
    </row>
    <row r="4466" spans="1:10" x14ac:dyDescent="0.35">
      <c r="A4466">
        <v>43559</v>
      </c>
      <c r="B4466" t="s">
        <v>12</v>
      </c>
      <c r="C4466" t="s">
        <v>43</v>
      </c>
      <c r="D4466" t="s">
        <v>16</v>
      </c>
      <c r="E4466">
        <v>99</v>
      </c>
      <c r="F4466">
        <v>2</v>
      </c>
      <c r="G4466">
        <v>198</v>
      </c>
      <c r="H4466" t="s">
        <v>8</v>
      </c>
      <c r="I4466" t="s">
        <v>10</v>
      </c>
      <c r="J4466" t="s">
        <v>23</v>
      </c>
    </row>
    <row r="4467" spans="1:10" x14ac:dyDescent="0.35">
      <c r="A4467">
        <v>43559</v>
      </c>
      <c r="B4467" t="s">
        <v>12</v>
      </c>
      <c r="C4467" t="s">
        <v>43</v>
      </c>
      <c r="D4467" t="s">
        <v>15</v>
      </c>
      <c r="E4467">
        <v>399</v>
      </c>
      <c r="F4467">
        <v>8</v>
      </c>
      <c r="G4467">
        <v>3192</v>
      </c>
      <c r="H4467" t="s">
        <v>7</v>
      </c>
      <c r="I4467" t="s">
        <v>10</v>
      </c>
      <c r="J4467" t="s">
        <v>22</v>
      </c>
    </row>
    <row r="4468" spans="1:10" x14ac:dyDescent="0.35">
      <c r="A4468">
        <v>43559</v>
      </c>
      <c r="B4468" t="s">
        <v>12</v>
      </c>
      <c r="C4468" t="s">
        <v>44</v>
      </c>
      <c r="D4468" t="s">
        <v>17</v>
      </c>
      <c r="E4468">
        <v>199</v>
      </c>
      <c r="F4468">
        <v>6</v>
      </c>
      <c r="G4468">
        <v>1194</v>
      </c>
      <c r="H4468" t="s">
        <v>8</v>
      </c>
      <c r="I4468" t="s">
        <v>10</v>
      </c>
      <c r="J4468" t="s">
        <v>20</v>
      </c>
    </row>
    <row r="4469" spans="1:10" x14ac:dyDescent="0.35">
      <c r="A4469">
        <v>43559</v>
      </c>
      <c r="B4469" t="s">
        <v>12</v>
      </c>
      <c r="C4469" t="s">
        <v>41</v>
      </c>
      <c r="D4469" t="s">
        <v>16</v>
      </c>
      <c r="E4469">
        <v>99</v>
      </c>
      <c r="F4469">
        <v>1</v>
      </c>
      <c r="G4469">
        <v>99</v>
      </c>
      <c r="H4469" t="s">
        <v>8</v>
      </c>
      <c r="I4469" t="s">
        <v>10</v>
      </c>
      <c r="J4469" t="s">
        <v>20</v>
      </c>
    </row>
    <row r="4470" spans="1:10" x14ac:dyDescent="0.35">
      <c r="A4470">
        <v>43560</v>
      </c>
      <c r="B4470" t="s">
        <v>12</v>
      </c>
      <c r="C4470" t="s">
        <v>40</v>
      </c>
      <c r="D4470" t="s">
        <v>17</v>
      </c>
      <c r="E4470">
        <v>199</v>
      </c>
      <c r="F4470">
        <v>7</v>
      </c>
      <c r="G4470">
        <v>1393</v>
      </c>
      <c r="H4470" t="s">
        <v>7</v>
      </c>
      <c r="I4470" t="s">
        <v>10</v>
      </c>
      <c r="J4470" t="s">
        <v>20</v>
      </c>
    </row>
    <row r="4471" spans="1:10" x14ac:dyDescent="0.35">
      <c r="A4471">
        <v>43560</v>
      </c>
      <c r="B4471" t="s">
        <v>12</v>
      </c>
      <c r="C4471" t="s">
        <v>40</v>
      </c>
      <c r="D4471" t="s">
        <v>17</v>
      </c>
      <c r="E4471">
        <v>199</v>
      </c>
      <c r="F4471">
        <v>10</v>
      </c>
      <c r="G4471">
        <v>1990</v>
      </c>
      <c r="H4471" t="s">
        <v>7</v>
      </c>
      <c r="I4471" t="s">
        <v>10</v>
      </c>
      <c r="J4471" t="s">
        <v>20</v>
      </c>
    </row>
    <row r="4472" spans="1:10" x14ac:dyDescent="0.35">
      <c r="A4472">
        <v>43561</v>
      </c>
      <c r="B4472" t="s">
        <v>12</v>
      </c>
      <c r="C4472" t="s">
        <v>43</v>
      </c>
      <c r="D4472" t="s">
        <v>13</v>
      </c>
      <c r="E4472">
        <v>299</v>
      </c>
      <c r="F4472">
        <v>1</v>
      </c>
      <c r="G4472">
        <v>299</v>
      </c>
      <c r="H4472" t="s">
        <v>7</v>
      </c>
      <c r="I4472" t="s">
        <v>10</v>
      </c>
      <c r="J4472" t="s">
        <v>21</v>
      </c>
    </row>
    <row r="4473" spans="1:10" x14ac:dyDescent="0.35">
      <c r="A4473">
        <v>43562</v>
      </c>
      <c r="B4473" t="s">
        <v>5</v>
      </c>
      <c r="C4473" t="s">
        <v>44</v>
      </c>
      <c r="D4473" t="s">
        <v>15</v>
      </c>
      <c r="E4473">
        <v>399</v>
      </c>
      <c r="F4473">
        <v>3</v>
      </c>
      <c r="G4473">
        <v>1197</v>
      </c>
      <c r="H4473" t="s">
        <v>7</v>
      </c>
      <c r="I4473" t="s">
        <v>10</v>
      </c>
      <c r="J4473" t="s">
        <v>22</v>
      </c>
    </row>
    <row r="4474" spans="1:10" x14ac:dyDescent="0.35">
      <c r="A4474">
        <v>43562</v>
      </c>
      <c r="B4474" t="s">
        <v>14</v>
      </c>
      <c r="C4474" t="s">
        <v>45</v>
      </c>
      <c r="D4474" t="s">
        <v>17</v>
      </c>
      <c r="E4474">
        <v>199</v>
      </c>
      <c r="F4474">
        <v>6</v>
      </c>
      <c r="G4474">
        <v>1194</v>
      </c>
      <c r="H4474" t="s">
        <v>8</v>
      </c>
      <c r="I4474" t="s">
        <v>10</v>
      </c>
      <c r="J4474" t="s">
        <v>22</v>
      </c>
    </row>
    <row r="4475" spans="1:10" x14ac:dyDescent="0.35">
      <c r="A4475">
        <v>43562</v>
      </c>
      <c r="B4475" t="s">
        <v>12</v>
      </c>
      <c r="C4475" t="s">
        <v>45</v>
      </c>
      <c r="D4475" t="s">
        <v>15</v>
      </c>
      <c r="E4475">
        <v>399</v>
      </c>
      <c r="F4475">
        <v>9</v>
      </c>
      <c r="G4475">
        <v>3591</v>
      </c>
      <c r="H4475" t="s">
        <v>7</v>
      </c>
      <c r="I4475" t="s">
        <v>10</v>
      </c>
      <c r="J4475" t="s">
        <v>22</v>
      </c>
    </row>
    <row r="4476" spans="1:10" x14ac:dyDescent="0.35">
      <c r="A4476">
        <v>43562</v>
      </c>
      <c r="B4476" t="s">
        <v>5</v>
      </c>
      <c r="C4476" t="s">
        <v>44</v>
      </c>
      <c r="D4476" t="s">
        <v>15</v>
      </c>
      <c r="E4476">
        <v>399</v>
      </c>
      <c r="F4476">
        <v>10</v>
      </c>
      <c r="G4476">
        <v>3990</v>
      </c>
      <c r="H4476" t="s">
        <v>8</v>
      </c>
      <c r="I4476" t="s">
        <v>10</v>
      </c>
      <c r="J4476" t="s">
        <v>23</v>
      </c>
    </row>
    <row r="4477" spans="1:10" x14ac:dyDescent="0.35">
      <c r="A4477">
        <v>43563</v>
      </c>
      <c r="B4477" t="s">
        <v>5</v>
      </c>
      <c r="C4477" t="s">
        <v>43</v>
      </c>
      <c r="D4477" t="s">
        <v>15</v>
      </c>
      <c r="E4477">
        <v>399</v>
      </c>
      <c r="F4477">
        <v>8</v>
      </c>
      <c r="G4477">
        <v>3192</v>
      </c>
      <c r="H4477" t="s">
        <v>8</v>
      </c>
      <c r="I4477" t="s">
        <v>10</v>
      </c>
      <c r="J4477" t="s">
        <v>24</v>
      </c>
    </row>
    <row r="4478" spans="1:10" x14ac:dyDescent="0.35">
      <c r="A4478">
        <v>43563</v>
      </c>
      <c r="B4478" t="s">
        <v>12</v>
      </c>
      <c r="C4478" t="s">
        <v>41</v>
      </c>
      <c r="D4478" t="s">
        <v>13</v>
      </c>
      <c r="E4478">
        <v>299</v>
      </c>
      <c r="F4478">
        <v>7</v>
      </c>
      <c r="G4478">
        <v>2093</v>
      </c>
      <c r="H4478" t="s">
        <v>7</v>
      </c>
      <c r="I4478" t="s">
        <v>10</v>
      </c>
      <c r="J4478" t="s">
        <v>23</v>
      </c>
    </row>
    <row r="4479" spans="1:10" x14ac:dyDescent="0.35">
      <c r="A4479">
        <v>43563</v>
      </c>
      <c r="B4479" t="s">
        <v>12</v>
      </c>
      <c r="C4479" t="s">
        <v>41</v>
      </c>
      <c r="D4479" t="s">
        <v>16</v>
      </c>
      <c r="E4479">
        <v>99</v>
      </c>
      <c r="F4479">
        <v>4</v>
      </c>
      <c r="G4479">
        <v>396</v>
      </c>
      <c r="H4479" t="s">
        <v>7</v>
      </c>
      <c r="I4479" t="s">
        <v>10</v>
      </c>
      <c r="J4479" t="s">
        <v>23</v>
      </c>
    </row>
    <row r="4480" spans="1:10" x14ac:dyDescent="0.35">
      <c r="A4480">
        <v>43564</v>
      </c>
      <c r="B4480" t="s">
        <v>12</v>
      </c>
      <c r="C4480" t="s">
        <v>41</v>
      </c>
      <c r="D4480" t="s">
        <v>13</v>
      </c>
      <c r="E4480">
        <v>299</v>
      </c>
      <c r="F4480">
        <v>2</v>
      </c>
      <c r="G4480">
        <v>598</v>
      </c>
      <c r="H4480" t="s">
        <v>7</v>
      </c>
      <c r="I4480" t="s">
        <v>10</v>
      </c>
      <c r="J4480" t="s">
        <v>24</v>
      </c>
    </row>
    <row r="4481" spans="1:10" x14ac:dyDescent="0.35">
      <c r="A4481">
        <v>43564</v>
      </c>
      <c r="B4481" t="s">
        <v>5</v>
      </c>
      <c r="C4481" t="s">
        <v>40</v>
      </c>
      <c r="D4481" t="s">
        <v>13</v>
      </c>
      <c r="E4481">
        <v>299</v>
      </c>
      <c r="F4481">
        <v>4</v>
      </c>
      <c r="G4481">
        <v>1196</v>
      </c>
      <c r="H4481" t="s">
        <v>7</v>
      </c>
      <c r="I4481" t="s">
        <v>10</v>
      </c>
      <c r="J4481" t="s">
        <v>23</v>
      </c>
    </row>
    <row r="4482" spans="1:10" x14ac:dyDescent="0.35">
      <c r="A4482">
        <v>43565</v>
      </c>
      <c r="B4482" t="s">
        <v>12</v>
      </c>
      <c r="C4482" t="s">
        <v>44</v>
      </c>
      <c r="D4482" t="s">
        <v>15</v>
      </c>
      <c r="E4482">
        <v>399</v>
      </c>
      <c r="F4482">
        <v>1</v>
      </c>
      <c r="G4482">
        <v>399</v>
      </c>
      <c r="H4482" t="s">
        <v>7</v>
      </c>
      <c r="I4482" t="s">
        <v>10</v>
      </c>
      <c r="J4482" t="s">
        <v>20</v>
      </c>
    </row>
    <row r="4483" spans="1:10" x14ac:dyDescent="0.35">
      <c r="A4483">
        <v>43565</v>
      </c>
      <c r="B4483" t="s">
        <v>12</v>
      </c>
      <c r="C4483" t="s">
        <v>45</v>
      </c>
      <c r="D4483" t="s">
        <v>16</v>
      </c>
      <c r="E4483">
        <v>99</v>
      </c>
      <c r="F4483">
        <v>5</v>
      </c>
      <c r="G4483">
        <v>495</v>
      </c>
      <c r="H4483" t="s">
        <v>8</v>
      </c>
      <c r="I4483" t="s">
        <v>10</v>
      </c>
      <c r="J4483" t="s">
        <v>23</v>
      </c>
    </row>
    <row r="4484" spans="1:10" x14ac:dyDescent="0.35">
      <c r="A4484">
        <v>43565</v>
      </c>
      <c r="B4484" t="s">
        <v>12</v>
      </c>
      <c r="C4484" t="s">
        <v>40</v>
      </c>
      <c r="D4484" t="s">
        <v>16</v>
      </c>
      <c r="E4484">
        <v>99</v>
      </c>
      <c r="F4484">
        <v>4</v>
      </c>
      <c r="G4484">
        <v>396</v>
      </c>
      <c r="H4484" t="s">
        <v>8</v>
      </c>
      <c r="I4484" t="s">
        <v>10</v>
      </c>
      <c r="J4484" t="s">
        <v>24</v>
      </c>
    </row>
    <row r="4485" spans="1:10" x14ac:dyDescent="0.35">
      <c r="A4485">
        <v>43565</v>
      </c>
      <c r="B4485" t="s">
        <v>5</v>
      </c>
      <c r="C4485" t="s">
        <v>40</v>
      </c>
      <c r="D4485" t="s">
        <v>6</v>
      </c>
      <c r="E4485">
        <v>499</v>
      </c>
      <c r="F4485">
        <v>9</v>
      </c>
      <c r="G4485">
        <v>4491</v>
      </c>
      <c r="H4485" t="s">
        <v>7</v>
      </c>
      <c r="I4485" t="s">
        <v>10</v>
      </c>
      <c r="J4485" t="s">
        <v>22</v>
      </c>
    </row>
    <row r="4486" spans="1:10" x14ac:dyDescent="0.35">
      <c r="A4486">
        <v>43566</v>
      </c>
      <c r="B4486" t="s">
        <v>12</v>
      </c>
      <c r="C4486" t="s">
        <v>43</v>
      </c>
      <c r="D4486" t="s">
        <v>15</v>
      </c>
      <c r="E4486">
        <v>399</v>
      </c>
      <c r="F4486">
        <v>5</v>
      </c>
      <c r="G4486">
        <v>1995</v>
      </c>
      <c r="H4486" t="s">
        <v>7</v>
      </c>
      <c r="I4486" t="s">
        <v>10</v>
      </c>
      <c r="J4486" t="s">
        <v>24</v>
      </c>
    </row>
    <row r="4487" spans="1:10" x14ac:dyDescent="0.35">
      <c r="A4487">
        <v>43566</v>
      </c>
      <c r="B4487" t="s">
        <v>5</v>
      </c>
      <c r="C4487" t="s">
        <v>41</v>
      </c>
      <c r="D4487" t="s">
        <v>6</v>
      </c>
      <c r="E4487">
        <v>499</v>
      </c>
      <c r="F4487">
        <v>10</v>
      </c>
      <c r="G4487">
        <v>4990</v>
      </c>
      <c r="H4487" t="s">
        <v>8</v>
      </c>
      <c r="I4487" t="s">
        <v>10</v>
      </c>
      <c r="J4487" t="s">
        <v>24</v>
      </c>
    </row>
    <row r="4488" spans="1:10" x14ac:dyDescent="0.35">
      <c r="A4488">
        <v>43566</v>
      </c>
      <c r="B4488" t="s">
        <v>12</v>
      </c>
      <c r="C4488" t="s">
        <v>40</v>
      </c>
      <c r="D4488" t="s">
        <v>6</v>
      </c>
      <c r="E4488">
        <v>499</v>
      </c>
      <c r="F4488">
        <v>7</v>
      </c>
      <c r="G4488">
        <v>3493</v>
      </c>
      <c r="H4488" t="s">
        <v>7</v>
      </c>
      <c r="I4488" t="s">
        <v>10</v>
      </c>
      <c r="J4488" t="s">
        <v>22</v>
      </c>
    </row>
    <row r="4489" spans="1:10" x14ac:dyDescent="0.35">
      <c r="A4489">
        <v>43566</v>
      </c>
      <c r="B4489" t="s">
        <v>14</v>
      </c>
      <c r="C4489" t="s">
        <v>40</v>
      </c>
      <c r="D4489" t="s">
        <v>17</v>
      </c>
      <c r="E4489">
        <v>199</v>
      </c>
      <c r="F4489">
        <v>3</v>
      </c>
      <c r="G4489">
        <v>597</v>
      </c>
      <c r="H4489" t="s">
        <v>7</v>
      </c>
      <c r="I4489" t="s">
        <v>10</v>
      </c>
      <c r="J4489" t="s">
        <v>20</v>
      </c>
    </row>
    <row r="4490" spans="1:10" x14ac:dyDescent="0.35">
      <c r="A4490">
        <v>43566</v>
      </c>
      <c r="B4490" t="s">
        <v>12</v>
      </c>
      <c r="C4490" t="s">
        <v>40</v>
      </c>
      <c r="D4490" t="s">
        <v>17</v>
      </c>
      <c r="E4490">
        <v>199</v>
      </c>
      <c r="F4490">
        <v>9</v>
      </c>
      <c r="G4490">
        <v>1791</v>
      </c>
      <c r="H4490" t="s">
        <v>8</v>
      </c>
      <c r="I4490" t="s">
        <v>10</v>
      </c>
      <c r="J4490" t="s">
        <v>23</v>
      </c>
    </row>
    <row r="4491" spans="1:10" x14ac:dyDescent="0.35">
      <c r="A4491">
        <v>43567</v>
      </c>
      <c r="B4491" t="s">
        <v>14</v>
      </c>
      <c r="C4491" t="s">
        <v>40</v>
      </c>
      <c r="D4491" t="s">
        <v>16</v>
      </c>
      <c r="E4491">
        <v>99</v>
      </c>
      <c r="F4491">
        <v>8</v>
      </c>
      <c r="G4491">
        <v>792</v>
      </c>
      <c r="H4491" t="s">
        <v>8</v>
      </c>
      <c r="I4491" t="s">
        <v>10</v>
      </c>
      <c r="J4491" t="s">
        <v>22</v>
      </c>
    </row>
    <row r="4492" spans="1:10" x14ac:dyDescent="0.35">
      <c r="A4492">
        <v>43568</v>
      </c>
      <c r="B4492" t="s">
        <v>5</v>
      </c>
      <c r="C4492" t="s">
        <v>45</v>
      </c>
      <c r="D4492" t="s">
        <v>6</v>
      </c>
      <c r="E4492">
        <v>499</v>
      </c>
      <c r="F4492">
        <v>10</v>
      </c>
      <c r="G4492">
        <v>4990</v>
      </c>
      <c r="H4492" t="s">
        <v>7</v>
      </c>
      <c r="I4492" t="s">
        <v>10</v>
      </c>
      <c r="J4492" t="s">
        <v>22</v>
      </c>
    </row>
    <row r="4493" spans="1:10" x14ac:dyDescent="0.35">
      <c r="A4493">
        <v>43568</v>
      </c>
      <c r="B4493" t="s">
        <v>14</v>
      </c>
      <c r="C4493" t="s">
        <v>40</v>
      </c>
      <c r="D4493" t="s">
        <v>17</v>
      </c>
      <c r="E4493">
        <v>199</v>
      </c>
      <c r="F4493">
        <v>5</v>
      </c>
      <c r="G4493">
        <v>995</v>
      </c>
      <c r="H4493" t="s">
        <v>7</v>
      </c>
      <c r="I4493" t="s">
        <v>10</v>
      </c>
      <c r="J4493" t="s">
        <v>23</v>
      </c>
    </row>
    <row r="4494" spans="1:10" x14ac:dyDescent="0.35">
      <c r="A4494">
        <v>43569</v>
      </c>
      <c r="B4494" t="s">
        <v>14</v>
      </c>
      <c r="C4494" t="s">
        <v>42</v>
      </c>
      <c r="D4494" t="s">
        <v>6</v>
      </c>
      <c r="E4494">
        <v>499</v>
      </c>
      <c r="F4494">
        <v>2</v>
      </c>
      <c r="G4494">
        <v>998</v>
      </c>
      <c r="H4494" t="s">
        <v>8</v>
      </c>
      <c r="I4494" t="s">
        <v>10</v>
      </c>
      <c r="J4494" t="s">
        <v>22</v>
      </c>
    </row>
    <row r="4495" spans="1:10" x14ac:dyDescent="0.35">
      <c r="A4495">
        <v>43569</v>
      </c>
      <c r="B4495" t="s">
        <v>12</v>
      </c>
      <c r="C4495" t="s">
        <v>43</v>
      </c>
      <c r="D4495" t="s">
        <v>16</v>
      </c>
      <c r="E4495">
        <v>99</v>
      </c>
      <c r="F4495">
        <v>9</v>
      </c>
      <c r="G4495">
        <v>891</v>
      </c>
      <c r="H4495" t="s">
        <v>7</v>
      </c>
      <c r="I4495" t="s">
        <v>10</v>
      </c>
      <c r="J4495" t="s">
        <v>21</v>
      </c>
    </row>
    <row r="4496" spans="1:10" x14ac:dyDescent="0.35">
      <c r="A4496">
        <v>43569</v>
      </c>
      <c r="B4496" t="s">
        <v>12</v>
      </c>
      <c r="C4496" t="s">
        <v>40</v>
      </c>
      <c r="D4496" t="s">
        <v>13</v>
      </c>
      <c r="E4496">
        <v>299</v>
      </c>
      <c r="F4496">
        <v>1</v>
      </c>
      <c r="G4496">
        <v>299</v>
      </c>
      <c r="H4496" t="s">
        <v>7</v>
      </c>
      <c r="I4496" t="s">
        <v>10</v>
      </c>
      <c r="J4496" t="s">
        <v>23</v>
      </c>
    </row>
    <row r="4497" spans="1:10" x14ac:dyDescent="0.35">
      <c r="A4497">
        <v>43569</v>
      </c>
      <c r="B4497" t="s">
        <v>5</v>
      </c>
      <c r="C4497" t="s">
        <v>41</v>
      </c>
      <c r="D4497" t="s">
        <v>17</v>
      </c>
      <c r="E4497">
        <v>199</v>
      </c>
      <c r="F4497">
        <v>4</v>
      </c>
      <c r="G4497">
        <v>796</v>
      </c>
      <c r="H4497" t="s">
        <v>8</v>
      </c>
      <c r="I4497" t="s">
        <v>10</v>
      </c>
      <c r="J4497" t="s">
        <v>23</v>
      </c>
    </row>
    <row r="4498" spans="1:10" x14ac:dyDescent="0.35">
      <c r="A4498">
        <v>43569</v>
      </c>
      <c r="B4498" t="s">
        <v>12</v>
      </c>
      <c r="C4498" t="s">
        <v>44</v>
      </c>
      <c r="D4498" t="s">
        <v>17</v>
      </c>
      <c r="E4498">
        <v>199</v>
      </c>
      <c r="F4498">
        <v>3</v>
      </c>
      <c r="G4498">
        <v>597</v>
      </c>
      <c r="H4498" t="s">
        <v>7</v>
      </c>
      <c r="I4498" t="s">
        <v>10</v>
      </c>
      <c r="J4498" t="s">
        <v>23</v>
      </c>
    </row>
    <row r="4499" spans="1:10" x14ac:dyDescent="0.35">
      <c r="A4499">
        <v>43569</v>
      </c>
      <c r="B4499" t="s">
        <v>14</v>
      </c>
      <c r="C4499" t="s">
        <v>40</v>
      </c>
      <c r="D4499" t="s">
        <v>6</v>
      </c>
      <c r="E4499">
        <v>499</v>
      </c>
      <c r="F4499">
        <v>1</v>
      </c>
      <c r="G4499">
        <v>499</v>
      </c>
      <c r="H4499" t="s">
        <v>7</v>
      </c>
      <c r="I4499" t="s">
        <v>10</v>
      </c>
      <c r="J4499" t="s">
        <v>20</v>
      </c>
    </row>
    <row r="4500" spans="1:10" x14ac:dyDescent="0.35">
      <c r="A4500">
        <v>43570</v>
      </c>
      <c r="B4500" t="s">
        <v>14</v>
      </c>
      <c r="C4500" t="s">
        <v>40</v>
      </c>
      <c r="D4500" t="s">
        <v>13</v>
      </c>
      <c r="E4500">
        <v>299</v>
      </c>
      <c r="F4500">
        <v>9</v>
      </c>
      <c r="G4500">
        <v>2691</v>
      </c>
      <c r="H4500" t="s">
        <v>8</v>
      </c>
      <c r="I4500" t="s">
        <v>10</v>
      </c>
      <c r="J4500" t="s">
        <v>23</v>
      </c>
    </row>
    <row r="4501" spans="1:10" x14ac:dyDescent="0.35">
      <c r="A4501">
        <v>43570</v>
      </c>
      <c r="B4501" t="s">
        <v>14</v>
      </c>
      <c r="C4501" t="s">
        <v>40</v>
      </c>
      <c r="D4501" t="s">
        <v>6</v>
      </c>
      <c r="E4501">
        <v>499</v>
      </c>
      <c r="F4501">
        <v>10</v>
      </c>
      <c r="G4501">
        <v>4990</v>
      </c>
      <c r="H4501" t="s">
        <v>8</v>
      </c>
      <c r="I4501" t="s">
        <v>10</v>
      </c>
      <c r="J4501" t="s">
        <v>22</v>
      </c>
    </row>
    <row r="4502" spans="1:10" x14ac:dyDescent="0.35">
      <c r="A4502">
        <v>43571</v>
      </c>
      <c r="B4502" t="s">
        <v>5</v>
      </c>
      <c r="C4502" t="s">
        <v>40</v>
      </c>
      <c r="D4502" t="s">
        <v>6</v>
      </c>
      <c r="E4502">
        <v>499</v>
      </c>
      <c r="F4502">
        <v>1</v>
      </c>
      <c r="G4502">
        <v>499</v>
      </c>
      <c r="H4502" t="s">
        <v>7</v>
      </c>
      <c r="I4502" t="s">
        <v>10</v>
      </c>
      <c r="J4502" t="s">
        <v>22</v>
      </c>
    </row>
    <row r="4503" spans="1:10" x14ac:dyDescent="0.35">
      <c r="A4503">
        <v>43571</v>
      </c>
      <c r="B4503" t="s">
        <v>5</v>
      </c>
      <c r="C4503" t="s">
        <v>45</v>
      </c>
      <c r="D4503" t="s">
        <v>15</v>
      </c>
      <c r="E4503">
        <v>399</v>
      </c>
      <c r="F4503">
        <v>4</v>
      </c>
      <c r="G4503">
        <v>1596</v>
      </c>
      <c r="H4503" t="s">
        <v>7</v>
      </c>
      <c r="I4503" t="s">
        <v>10</v>
      </c>
      <c r="J4503" t="s">
        <v>20</v>
      </c>
    </row>
    <row r="4504" spans="1:10" x14ac:dyDescent="0.35">
      <c r="A4504">
        <v>43571</v>
      </c>
      <c r="B4504" t="s">
        <v>5</v>
      </c>
      <c r="C4504" t="s">
        <v>42</v>
      </c>
      <c r="D4504" t="s">
        <v>15</v>
      </c>
      <c r="E4504">
        <v>399</v>
      </c>
      <c r="F4504">
        <v>4</v>
      </c>
      <c r="G4504">
        <v>1596</v>
      </c>
      <c r="H4504" t="s">
        <v>8</v>
      </c>
      <c r="I4504" t="s">
        <v>9</v>
      </c>
      <c r="J4504" t="s">
        <v>21</v>
      </c>
    </row>
    <row r="4505" spans="1:10" x14ac:dyDescent="0.35">
      <c r="A4505">
        <v>43571</v>
      </c>
      <c r="B4505" t="s">
        <v>14</v>
      </c>
      <c r="C4505" t="s">
        <v>42</v>
      </c>
      <c r="D4505" t="s">
        <v>16</v>
      </c>
      <c r="E4505">
        <v>99</v>
      </c>
      <c r="F4505">
        <v>10</v>
      </c>
      <c r="G4505">
        <v>990</v>
      </c>
      <c r="H4505" t="s">
        <v>7</v>
      </c>
      <c r="I4505" t="s">
        <v>10</v>
      </c>
      <c r="J4505" t="s">
        <v>20</v>
      </c>
    </row>
    <row r="4506" spans="1:10" x14ac:dyDescent="0.35">
      <c r="A4506">
        <v>43572</v>
      </c>
      <c r="B4506" t="s">
        <v>14</v>
      </c>
      <c r="C4506" t="s">
        <v>40</v>
      </c>
      <c r="D4506" t="s">
        <v>13</v>
      </c>
      <c r="E4506">
        <v>299</v>
      </c>
      <c r="F4506">
        <v>6</v>
      </c>
      <c r="G4506">
        <v>1794</v>
      </c>
      <c r="H4506" t="s">
        <v>8</v>
      </c>
      <c r="I4506" t="s">
        <v>10</v>
      </c>
      <c r="J4506" t="s">
        <v>22</v>
      </c>
    </row>
    <row r="4507" spans="1:10" x14ac:dyDescent="0.35">
      <c r="A4507">
        <v>43572</v>
      </c>
      <c r="B4507" t="s">
        <v>5</v>
      </c>
      <c r="C4507" t="s">
        <v>44</v>
      </c>
      <c r="D4507" t="s">
        <v>6</v>
      </c>
      <c r="E4507">
        <v>499</v>
      </c>
      <c r="F4507">
        <v>7</v>
      </c>
      <c r="G4507">
        <v>3493</v>
      </c>
      <c r="H4507" t="s">
        <v>7</v>
      </c>
      <c r="I4507" t="s">
        <v>9</v>
      </c>
      <c r="J4507" t="s">
        <v>22</v>
      </c>
    </row>
    <row r="4508" spans="1:10" x14ac:dyDescent="0.35">
      <c r="A4508">
        <v>43572</v>
      </c>
      <c r="B4508" t="s">
        <v>5</v>
      </c>
      <c r="C4508" t="s">
        <v>42</v>
      </c>
      <c r="D4508" t="s">
        <v>15</v>
      </c>
      <c r="E4508">
        <v>399</v>
      </c>
      <c r="F4508">
        <v>5</v>
      </c>
      <c r="G4508">
        <v>1995</v>
      </c>
      <c r="H4508" t="s">
        <v>7</v>
      </c>
      <c r="I4508" t="s">
        <v>10</v>
      </c>
      <c r="J4508" t="s">
        <v>24</v>
      </c>
    </row>
    <row r="4509" spans="1:10" x14ac:dyDescent="0.35">
      <c r="A4509">
        <v>43572</v>
      </c>
      <c r="B4509" t="s">
        <v>14</v>
      </c>
      <c r="C4509" t="s">
        <v>40</v>
      </c>
      <c r="D4509" t="s">
        <v>17</v>
      </c>
      <c r="E4509">
        <v>199</v>
      </c>
      <c r="F4509">
        <v>5</v>
      </c>
      <c r="G4509">
        <v>995</v>
      </c>
      <c r="H4509" t="s">
        <v>7</v>
      </c>
      <c r="I4509" t="s">
        <v>10</v>
      </c>
      <c r="J4509" t="s">
        <v>22</v>
      </c>
    </row>
    <row r="4510" spans="1:10" x14ac:dyDescent="0.35">
      <c r="A4510">
        <v>43572</v>
      </c>
      <c r="B4510" t="s">
        <v>5</v>
      </c>
      <c r="C4510" t="s">
        <v>42</v>
      </c>
      <c r="D4510" t="s">
        <v>17</v>
      </c>
      <c r="E4510">
        <v>199</v>
      </c>
      <c r="F4510">
        <v>5</v>
      </c>
      <c r="G4510">
        <v>995</v>
      </c>
      <c r="H4510" t="s">
        <v>8</v>
      </c>
      <c r="I4510" t="s">
        <v>10</v>
      </c>
      <c r="J4510" t="s">
        <v>22</v>
      </c>
    </row>
    <row r="4511" spans="1:10" x14ac:dyDescent="0.35">
      <c r="A4511">
        <v>43572</v>
      </c>
      <c r="B4511" t="s">
        <v>5</v>
      </c>
      <c r="C4511" t="s">
        <v>41</v>
      </c>
      <c r="D4511" t="s">
        <v>16</v>
      </c>
      <c r="E4511">
        <v>99</v>
      </c>
      <c r="F4511">
        <v>8</v>
      </c>
      <c r="G4511">
        <v>792</v>
      </c>
      <c r="H4511" t="s">
        <v>7</v>
      </c>
      <c r="I4511" t="s">
        <v>10</v>
      </c>
      <c r="J4511" t="s">
        <v>23</v>
      </c>
    </row>
    <row r="4512" spans="1:10" x14ac:dyDescent="0.35">
      <c r="A4512">
        <v>43573</v>
      </c>
      <c r="B4512" t="s">
        <v>5</v>
      </c>
      <c r="C4512" t="s">
        <v>40</v>
      </c>
      <c r="D4512" t="s">
        <v>13</v>
      </c>
      <c r="E4512">
        <v>299</v>
      </c>
      <c r="F4512">
        <v>1</v>
      </c>
      <c r="G4512">
        <v>299</v>
      </c>
      <c r="H4512" t="s">
        <v>7</v>
      </c>
      <c r="I4512" t="s">
        <v>10</v>
      </c>
      <c r="J4512" t="s">
        <v>21</v>
      </c>
    </row>
    <row r="4513" spans="1:10" x14ac:dyDescent="0.35">
      <c r="A4513">
        <v>43573</v>
      </c>
      <c r="B4513" t="s">
        <v>5</v>
      </c>
      <c r="C4513" t="s">
        <v>44</v>
      </c>
      <c r="D4513" t="s">
        <v>15</v>
      </c>
      <c r="E4513">
        <v>399</v>
      </c>
      <c r="F4513">
        <v>3</v>
      </c>
      <c r="G4513">
        <v>1197</v>
      </c>
      <c r="H4513" t="s">
        <v>7</v>
      </c>
      <c r="I4513" t="s">
        <v>10</v>
      </c>
      <c r="J4513" t="s">
        <v>20</v>
      </c>
    </row>
    <row r="4514" spans="1:10" x14ac:dyDescent="0.35">
      <c r="A4514">
        <v>43574</v>
      </c>
      <c r="B4514" t="s">
        <v>14</v>
      </c>
      <c r="C4514" t="s">
        <v>41</v>
      </c>
      <c r="D4514" t="s">
        <v>15</v>
      </c>
      <c r="E4514">
        <v>399</v>
      </c>
      <c r="F4514">
        <v>9</v>
      </c>
      <c r="G4514">
        <v>3591</v>
      </c>
      <c r="H4514" t="s">
        <v>8</v>
      </c>
      <c r="I4514" t="s">
        <v>10</v>
      </c>
      <c r="J4514" t="s">
        <v>22</v>
      </c>
    </row>
    <row r="4515" spans="1:10" x14ac:dyDescent="0.35">
      <c r="A4515">
        <v>43574</v>
      </c>
      <c r="B4515" t="s">
        <v>12</v>
      </c>
      <c r="C4515" t="s">
        <v>45</v>
      </c>
      <c r="D4515" t="s">
        <v>16</v>
      </c>
      <c r="E4515">
        <v>99</v>
      </c>
      <c r="F4515">
        <v>7</v>
      </c>
      <c r="G4515">
        <v>693</v>
      </c>
      <c r="H4515" t="s">
        <v>7</v>
      </c>
      <c r="I4515" t="s">
        <v>10</v>
      </c>
      <c r="J4515" t="s">
        <v>22</v>
      </c>
    </row>
    <row r="4516" spans="1:10" x14ac:dyDescent="0.35">
      <c r="A4516">
        <v>43574</v>
      </c>
      <c r="B4516" t="s">
        <v>5</v>
      </c>
      <c r="C4516" t="s">
        <v>44</v>
      </c>
      <c r="D4516" t="s">
        <v>16</v>
      </c>
      <c r="E4516">
        <v>99</v>
      </c>
      <c r="F4516">
        <v>10</v>
      </c>
      <c r="G4516">
        <v>990</v>
      </c>
      <c r="H4516" t="s">
        <v>7</v>
      </c>
      <c r="I4516" t="s">
        <v>10</v>
      </c>
      <c r="J4516" t="s">
        <v>22</v>
      </c>
    </row>
    <row r="4517" spans="1:10" x14ac:dyDescent="0.35">
      <c r="A4517">
        <v>43574</v>
      </c>
      <c r="B4517" t="s">
        <v>12</v>
      </c>
      <c r="C4517" t="s">
        <v>41</v>
      </c>
      <c r="D4517" t="s">
        <v>13</v>
      </c>
      <c r="E4517">
        <v>299</v>
      </c>
      <c r="F4517">
        <v>3</v>
      </c>
      <c r="G4517">
        <v>897</v>
      </c>
      <c r="H4517" t="s">
        <v>7</v>
      </c>
      <c r="I4517" t="s">
        <v>10</v>
      </c>
      <c r="J4517" t="s">
        <v>20</v>
      </c>
    </row>
    <row r="4518" spans="1:10" x14ac:dyDescent="0.35">
      <c r="A4518">
        <v>43575</v>
      </c>
      <c r="B4518" t="s">
        <v>14</v>
      </c>
      <c r="C4518" t="s">
        <v>40</v>
      </c>
      <c r="D4518" t="s">
        <v>6</v>
      </c>
      <c r="E4518">
        <v>499</v>
      </c>
      <c r="F4518">
        <v>7</v>
      </c>
      <c r="G4518">
        <v>3493</v>
      </c>
      <c r="H4518" t="s">
        <v>8</v>
      </c>
      <c r="I4518" t="s">
        <v>10</v>
      </c>
      <c r="J4518" t="s">
        <v>23</v>
      </c>
    </row>
    <row r="4519" spans="1:10" x14ac:dyDescent="0.35">
      <c r="A4519">
        <v>43576</v>
      </c>
      <c r="B4519" t="s">
        <v>14</v>
      </c>
      <c r="C4519" t="s">
        <v>45</v>
      </c>
      <c r="D4519" t="s">
        <v>17</v>
      </c>
      <c r="E4519">
        <v>199</v>
      </c>
      <c r="F4519">
        <v>4</v>
      </c>
      <c r="G4519">
        <v>796</v>
      </c>
      <c r="H4519" t="s">
        <v>7</v>
      </c>
      <c r="I4519" t="s">
        <v>10</v>
      </c>
      <c r="J4519" t="s">
        <v>21</v>
      </c>
    </row>
    <row r="4520" spans="1:10" x14ac:dyDescent="0.35">
      <c r="A4520">
        <v>43577</v>
      </c>
      <c r="B4520" t="s">
        <v>5</v>
      </c>
      <c r="C4520" t="s">
        <v>43</v>
      </c>
      <c r="D4520" t="s">
        <v>13</v>
      </c>
      <c r="E4520">
        <v>299</v>
      </c>
      <c r="F4520">
        <v>3</v>
      </c>
      <c r="G4520">
        <v>897</v>
      </c>
      <c r="H4520" t="s">
        <v>8</v>
      </c>
      <c r="I4520" t="s">
        <v>10</v>
      </c>
      <c r="J4520" t="s">
        <v>22</v>
      </c>
    </row>
    <row r="4521" spans="1:10" x14ac:dyDescent="0.35">
      <c r="A4521">
        <v>43577</v>
      </c>
      <c r="B4521" t="s">
        <v>14</v>
      </c>
      <c r="C4521" t="s">
        <v>41</v>
      </c>
      <c r="D4521" t="s">
        <v>17</v>
      </c>
      <c r="E4521">
        <v>199</v>
      </c>
      <c r="F4521">
        <v>5</v>
      </c>
      <c r="G4521">
        <v>995</v>
      </c>
      <c r="H4521" t="s">
        <v>7</v>
      </c>
      <c r="I4521" t="s">
        <v>10</v>
      </c>
      <c r="J4521" t="s">
        <v>22</v>
      </c>
    </row>
    <row r="4522" spans="1:10" x14ac:dyDescent="0.35">
      <c r="A4522">
        <v>43577</v>
      </c>
      <c r="B4522" t="s">
        <v>5</v>
      </c>
      <c r="C4522" t="s">
        <v>45</v>
      </c>
      <c r="D4522" t="s">
        <v>15</v>
      </c>
      <c r="E4522">
        <v>399</v>
      </c>
      <c r="F4522">
        <v>6</v>
      </c>
      <c r="G4522">
        <v>2394</v>
      </c>
      <c r="H4522" t="s">
        <v>7</v>
      </c>
      <c r="I4522" t="s">
        <v>10</v>
      </c>
      <c r="J4522" t="s">
        <v>21</v>
      </c>
    </row>
    <row r="4523" spans="1:10" x14ac:dyDescent="0.35">
      <c r="A4523">
        <v>43578</v>
      </c>
      <c r="B4523" t="s">
        <v>12</v>
      </c>
      <c r="C4523" t="s">
        <v>44</v>
      </c>
      <c r="D4523" t="s">
        <v>13</v>
      </c>
      <c r="E4523">
        <v>299</v>
      </c>
      <c r="F4523">
        <v>6</v>
      </c>
      <c r="G4523">
        <v>1794</v>
      </c>
      <c r="H4523" t="s">
        <v>7</v>
      </c>
      <c r="I4523" t="s">
        <v>10</v>
      </c>
      <c r="J4523" t="s">
        <v>23</v>
      </c>
    </row>
    <row r="4524" spans="1:10" x14ac:dyDescent="0.35">
      <c r="A4524">
        <v>43578</v>
      </c>
      <c r="B4524" t="s">
        <v>12</v>
      </c>
      <c r="C4524" t="s">
        <v>44</v>
      </c>
      <c r="D4524" t="s">
        <v>6</v>
      </c>
      <c r="E4524">
        <v>499</v>
      </c>
      <c r="F4524">
        <v>7</v>
      </c>
      <c r="G4524">
        <v>3493</v>
      </c>
      <c r="H4524" t="s">
        <v>7</v>
      </c>
      <c r="I4524" t="s">
        <v>10</v>
      </c>
      <c r="J4524" t="s">
        <v>22</v>
      </c>
    </row>
    <row r="4525" spans="1:10" x14ac:dyDescent="0.35">
      <c r="A4525">
        <v>43578</v>
      </c>
      <c r="B4525" t="s">
        <v>5</v>
      </c>
      <c r="C4525" t="s">
        <v>41</v>
      </c>
      <c r="D4525" t="s">
        <v>15</v>
      </c>
      <c r="E4525">
        <v>399</v>
      </c>
      <c r="F4525">
        <v>7</v>
      </c>
      <c r="G4525">
        <v>2793</v>
      </c>
      <c r="H4525" t="s">
        <v>8</v>
      </c>
      <c r="I4525" t="s">
        <v>10</v>
      </c>
      <c r="J4525" t="s">
        <v>20</v>
      </c>
    </row>
    <row r="4526" spans="1:10" x14ac:dyDescent="0.35">
      <c r="A4526">
        <v>43578</v>
      </c>
      <c r="B4526" t="s">
        <v>14</v>
      </c>
      <c r="C4526" t="s">
        <v>41</v>
      </c>
      <c r="D4526" t="s">
        <v>17</v>
      </c>
      <c r="E4526">
        <v>199</v>
      </c>
      <c r="F4526">
        <v>8</v>
      </c>
      <c r="G4526">
        <v>1592</v>
      </c>
      <c r="H4526" t="s">
        <v>7</v>
      </c>
      <c r="I4526" t="s">
        <v>10</v>
      </c>
      <c r="J4526" t="s">
        <v>22</v>
      </c>
    </row>
    <row r="4527" spans="1:10" x14ac:dyDescent="0.35">
      <c r="A4527">
        <v>43579</v>
      </c>
      <c r="B4527" t="s">
        <v>5</v>
      </c>
      <c r="C4527" t="s">
        <v>40</v>
      </c>
      <c r="D4527" t="s">
        <v>17</v>
      </c>
      <c r="E4527">
        <v>199</v>
      </c>
      <c r="F4527">
        <v>3</v>
      </c>
      <c r="G4527">
        <v>597</v>
      </c>
      <c r="H4527" t="s">
        <v>8</v>
      </c>
      <c r="I4527" t="s">
        <v>9</v>
      </c>
      <c r="J4527" t="s">
        <v>20</v>
      </c>
    </row>
    <row r="4528" spans="1:10" x14ac:dyDescent="0.35">
      <c r="A4528">
        <v>43579</v>
      </c>
      <c r="B4528" t="s">
        <v>5</v>
      </c>
      <c r="C4528" t="s">
        <v>42</v>
      </c>
      <c r="D4528" t="s">
        <v>17</v>
      </c>
      <c r="E4528">
        <v>199</v>
      </c>
      <c r="F4528">
        <v>3</v>
      </c>
      <c r="G4528">
        <v>597</v>
      </c>
      <c r="H4528" t="s">
        <v>8</v>
      </c>
      <c r="I4528" t="s">
        <v>10</v>
      </c>
      <c r="J4528" t="s">
        <v>23</v>
      </c>
    </row>
    <row r="4529" spans="1:10" x14ac:dyDescent="0.35">
      <c r="A4529">
        <v>43579</v>
      </c>
      <c r="B4529" t="s">
        <v>12</v>
      </c>
      <c r="C4529" t="s">
        <v>42</v>
      </c>
      <c r="D4529" t="s">
        <v>16</v>
      </c>
      <c r="E4529">
        <v>99</v>
      </c>
      <c r="F4529">
        <v>9</v>
      </c>
      <c r="G4529">
        <v>891</v>
      </c>
      <c r="H4529" t="s">
        <v>7</v>
      </c>
      <c r="I4529" t="s">
        <v>9</v>
      </c>
      <c r="J4529" t="s">
        <v>23</v>
      </c>
    </row>
    <row r="4530" spans="1:10" x14ac:dyDescent="0.35">
      <c r="A4530">
        <v>43579</v>
      </c>
      <c r="B4530" t="s">
        <v>5</v>
      </c>
      <c r="C4530" t="s">
        <v>43</v>
      </c>
      <c r="D4530" t="s">
        <v>16</v>
      </c>
      <c r="E4530">
        <v>99</v>
      </c>
      <c r="F4530">
        <v>9</v>
      </c>
      <c r="G4530">
        <v>891</v>
      </c>
      <c r="H4530" t="s">
        <v>8</v>
      </c>
      <c r="I4530" t="s">
        <v>9</v>
      </c>
      <c r="J4530" t="s">
        <v>22</v>
      </c>
    </row>
    <row r="4531" spans="1:10" x14ac:dyDescent="0.35">
      <c r="A4531">
        <v>43579</v>
      </c>
      <c r="B4531" t="s">
        <v>12</v>
      </c>
      <c r="C4531" t="s">
        <v>43</v>
      </c>
      <c r="D4531" t="s">
        <v>16</v>
      </c>
      <c r="E4531">
        <v>99</v>
      </c>
      <c r="F4531">
        <v>4</v>
      </c>
      <c r="G4531">
        <v>396</v>
      </c>
      <c r="H4531" t="s">
        <v>8</v>
      </c>
      <c r="I4531" t="s">
        <v>10</v>
      </c>
      <c r="J4531" t="s">
        <v>21</v>
      </c>
    </row>
    <row r="4532" spans="1:10" x14ac:dyDescent="0.35">
      <c r="A4532">
        <v>43579</v>
      </c>
      <c r="B4532" t="s">
        <v>12</v>
      </c>
      <c r="C4532" t="s">
        <v>43</v>
      </c>
      <c r="D4532" t="s">
        <v>17</v>
      </c>
      <c r="E4532">
        <v>199</v>
      </c>
      <c r="F4532">
        <v>8</v>
      </c>
      <c r="G4532">
        <v>1592</v>
      </c>
      <c r="H4532" t="s">
        <v>7</v>
      </c>
      <c r="I4532" t="s">
        <v>10</v>
      </c>
      <c r="J4532" t="s">
        <v>22</v>
      </c>
    </row>
    <row r="4533" spans="1:10" x14ac:dyDescent="0.35">
      <c r="A4533">
        <v>43579</v>
      </c>
      <c r="B4533" t="s">
        <v>12</v>
      </c>
      <c r="C4533" t="s">
        <v>41</v>
      </c>
      <c r="D4533" t="s">
        <v>16</v>
      </c>
      <c r="E4533">
        <v>99</v>
      </c>
      <c r="F4533">
        <v>9</v>
      </c>
      <c r="G4533">
        <v>891</v>
      </c>
      <c r="H4533" t="s">
        <v>7</v>
      </c>
      <c r="I4533" t="s">
        <v>10</v>
      </c>
      <c r="J4533" t="s">
        <v>24</v>
      </c>
    </row>
    <row r="4534" spans="1:10" x14ac:dyDescent="0.35">
      <c r="A4534">
        <v>43579</v>
      </c>
      <c r="B4534" t="s">
        <v>5</v>
      </c>
      <c r="C4534" t="s">
        <v>44</v>
      </c>
      <c r="D4534" t="s">
        <v>16</v>
      </c>
      <c r="E4534">
        <v>99</v>
      </c>
      <c r="F4534">
        <v>1</v>
      </c>
      <c r="G4534">
        <v>99</v>
      </c>
      <c r="H4534" t="s">
        <v>8</v>
      </c>
      <c r="I4534" t="s">
        <v>10</v>
      </c>
      <c r="J4534" t="s">
        <v>24</v>
      </c>
    </row>
    <row r="4535" spans="1:10" x14ac:dyDescent="0.35">
      <c r="A4535">
        <v>43579</v>
      </c>
      <c r="B4535" t="s">
        <v>14</v>
      </c>
      <c r="C4535" t="s">
        <v>41</v>
      </c>
      <c r="D4535" t="s">
        <v>16</v>
      </c>
      <c r="E4535">
        <v>99</v>
      </c>
      <c r="F4535">
        <v>8</v>
      </c>
      <c r="G4535">
        <v>792</v>
      </c>
      <c r="H4535" t="s">
        <v>7</v>
      </c>
      <c r="I4535" t="s">
        <v>9</v>
      </c>
      <c r="J4535" t="s">
        <v>22</v>
      </c>
    </row>
    <row r="4536" spans="1:10" x14ac:dyDescent="0.35">
      <c r="A4536">
        <v>43580</v>
      </c>
      <c r="B4536" t="s">
        <v>14</v>
      </c>
      <c r="C4536" t="s">
        <v>42</v>
      </c>
      <c r="D4536" t="s">
        <v>6</v>
      </c>
      <c r="E4536">
        <v>499</v>
      </c>
      <c r="F4536">
        <v>3</v>
      </c>
      <c r="G4536">
        <v>1497</v>
      </c>
      <c r="H4536" t="s">
        <v>7</v>
      </c>
      <c r="I4536" t="s">
        <v>10</v>
      </c>
      <c r="J4536" t="s">
        <v>21</v>
      </c>
    </row>
    <row r="4537" spans="1:10" x14ac:dyDescent="0.35">
      <c r="A4537">
        <v>43580</v>
      </c>
      <c r="B4537" t="s">
        <v>12</v>
      </c>
      <c r="C4537" t="s">
        <v>43</v>
      </c>
      <c r="D4537" t="s">
        <v>15</v>
      </c>
      <c r="E4537">
        <v>399</v>
      </c>
      <c r="F4537">
        <v>7</v>
      </c>
      <c r="G4537">
        <v>2793</v>
      </c>
      <c r="H4537" t="s">
        <v>7</v>
      </c>
      <c r="I4537" t="s">
        <v>10</v>
      </c>
      <c r="J4537" t="s">
        <v>21</v>
      </c>
    </row>
    <row r="4538" spans="1:10" x14ac:dyDescent="0.35">
      <c r="A4538">
        <v>43580</v>
      </c>
      <c r="B4538" t="s">
        <v>5</v>
      </c>
      <c r="C4538" t="s">
        <v>40</v>
      </c>
      <c r="D4538" t="s">
        <v>13</v>
      </c>
      <c r="E4538">
        <v>299</v>
      </c>
      <c r="F4538">
        <v>1</v>
      </c>
      <c r="G4538">
        <v>299</v>
      </c>
      <c r="H4538" t="s">
        <v>7</v>
      </c>
      <c r="I4538" t="s">
        <v>10</v>
      </c>
      <c r="J4538" t="s">
        <v>24</v>
      </c>
    </row>
    <row r="4539" spans="1:10" x14ac:dyDescent="0.35">
      <c r="A4539">
        <v>43580</v>
      </c>
      <c r="B4539" t="s">
        <v>12</v>
      </c>
      <c r="C4539" t="s">
        <v>40</v>
      </c>
      <c r="D4539" t="s">
        <v>13</v>
      </c>
      <c r="E4539">
        <v>299</v>
      </c>
      <c r="F4539">
        <v>5</v>
      </c>
      <c r="G4539">
        <v>1495</v>
      </c>
      <c r="H4539" t="s">
        <v>8</v>
      </c>
      <c r="I4539" t="s">
        <v>10</v>
      </c>
      <c r="J4539" t="s">
        <v>21</v>
      </c>
    </row>
    <row r="4540" spans="1:10" x14ac:dyDescent="0.35">
      <c r="A4540">
        <v>43581</v>
      </c>
      <c r="B4540" t="s">
        <v>12</v>
      </c>
      <c r="C4540" t="s">
        <v>40</v>
      </c>
      <c r="D4540" t="s">
        <v>16</v>
      </c>
      <c r="E4540">
        <v>99</v>
      </c>
      <c r="F4540">
        <v>5</v>
      </c>
      <c r="G4540">
        <v>495</v>
      </c>
      <c r="H4540" t="s">
        <v>7</v>
      </c>
      <c r="I4540" t="s">
        <v>10</v>
      </c>
      <c r="J4540" t="s">
        <v>20</v>
      </c>
    </row>
    <row r="4541" spans="1:10" x14ac:dyDescent="0.35">
      <c r="A4541">
        <v>43581</v>
      </c>
      <c r="B4541" t="s">
        <v>12</v>
      </c>
      <c r="C4541" t="s">
        <v>41</v>
      </c>
      <c r="D4541" t="s">
        <v>6</v>
      </c>
      <c r="E4541">
        <v>499</v>
      </c>
      <c r="F4541">
        <v>2</v>
      </c>
      <c r="G4541">
        <v>998</v>
      </c>
      <c r="H4541" t="s">
        <v>7</v>
      </c>
      <c r="I4541" t="s">
        <v>10</v>
      </c>
      <c r="J4541" t="s">
        <v>22</v>
      </c>
    </row>
    <row r="4542" spans="1:10" x14ac:dyDescent="0.35">
      <c r="A4542">
        <v>43581</v>
      </c>
      <c r="B4542" t="s">
        <v>14</v>
      </c>
      <c r="C4542" t="s">
        <v>43</v>
      </c>
      <c r="D4542" t="s">
        <v>6</v>
      </c>
      <c r="E4542">
        <v>499</v>
      </c>
      <c r="F4542">
        <v>9</v>
      </c>
      <c r="G4542">
        <v>4491</v>
      </c>
      <c r="H4542" t="s">
        <v>8</v>
      </c>
      <c r="I4542" t="s">
        <v>10</v>
      </c>
      <c r="J4542" t="s">
        <v>21</v>
      </c>
    </row>
    <row r="4543" spans="1:10" x14ac:dyDescent="0.35">
      <c r="A4543">
        <v>43582</v>
      </c>
      <c r="B4543" t="s">
        <v>12</v>
      </c>
      <c r="C4543" t="s">
        <v>42</v>
      </c>
      <c r="D4543" t="s">
        <v>15</v>
      </c>
      <c r="E4543">
        <v>399</v>
      </c>
      <c r="F4543">
        <v>2</v>
      </c>
      <c r="G4543">
        <v>798</v>
      </c>
      <c r="H4543" t="s">
        <v>7</v>
      </c>
      <c r="I4543" t="s">
        <v>10</v>
      </c>
      <c r="J4543" t="s">
        <v>22</v>
      </c>
    </row>
    <row r="4544" spans="1:10" x14ac:dyDescent="0.35">
      <c r="A4544">
        <v>43582</v>
      </c>
      <c r="B4544" t="s">
        <v>14</v>
      </c>
      <c r="C4544" t="s">
        <v>44</v>
      </c>
      <c r="D4544" t="s">
        <v>6</v>
      </c>
      <c r="E4544">
        <v>499</v>
      </c>
      <c r="F4544">
        <v>5</v>
      </c>
      <c r="G4544">
        <v>2495</v>
      </c>
      <c r="H4544" t="s">
        <v>7</v>
      </c>
      <c r="I4544" t="s">
        <v>10</v>
      </c>
      <c r="J4544" t="s">
        <v>21</v>
      </c>
    </row>
    <row r="4545" spans="1:10" x14ac:dyDescent="0.35">
      <c r="A4545">
        <v>43582</v>
      </c>
      <c r="B4545" t="s">
        <v>14</v>
      </c>
      <c r="C4545" t="s">
        <v>43</v>
      </c>
      <c r="D4545" t="s">
        <v>16</v>
      </c>
      <c r="E4545">
        <v>99</v>
      </c>
      <c r="F4545">
        <v>2</v>
      </c>
      <c r="G4545">
        <v>198</v>
      </c>
      <c r="H4545" t="s">
        <v>8</v>
      </c>
      <c r="I4545" t="s">
        <v>10</v>
      </c>
      <c r="J4545" t="s">
        <v>23</v>
      </c>
    </row>
    <row r="4546" spans="1:10" x14ac:dyDescent="0.35">
      <c r="A4546">
        <v>43582</v>
      </c>
      <c r="B4546" t="s">
        <v>12</v>
      </c>
      <c r="C4546" t="s">
        <v>42</v>
      </c>
      <c r="D4546" t="s">
        <v>16</v>
      </c>
      <c r="E4546">
        <v>99</v>
      </c>
      <c r="F4546">
        <v>3</v>
      </c>
      <c r="G4546">
        <v>297</v>
      </c>
      <c r="H4546" t="s">
        <v>7</v>
      </c>
      <c r="I4546" t="s">
        <v>10</v>
      </c>
      <c r="J4546" t="s">
        <v>23</v>
      </c>
    </row>
    <row r="4547" spans="1:10" x14ac:dyDescent="0.35">
      <c r="A4547">
        <v>43583</v>
      </c>
      <c r="B4547" t="s">
        <v>12</v>
      </c>
      <c r="C4547" t="s">
        <v>45</v>
      </c>
      <c r="D4547" t="s">
        <v>6</v>
      </c>
      <c r="E4547">
        <v>499</v>
      </c>
      <c r="F4547">
        <v>10</v>
      </c>
      <c r="G4547">
        <v>4990</v>
      </c>
      <c r="H4547" t="s">
        <v>7</v>
      </c>
      <c r="I4547" t="s">
        <v>10</v>
      </c>
      <c r="J4547" t="s">
        <v>22</v>
      </c>
    </row>
    <row r="4548" spans="1:10" x14ac:dyDescent="0.35">
      <c r="A4548">
        <v>43583</v>
      </c>
      <c r="B4548" t="s">
        <v>14</v>
      </c>
      <c r="C4548" t="s">
        <v>40</v>
      </c>
      <c r="D4548" t="s">
        <v>13</v>
      </c>
      <c r="E4548">
        <v>299</v>
      </c>
      <c r="F4548">
        <v>2</v>
      </c>
      <c r="G4548">
        <v>598</v>
      </c>
      <c r="H4548" t="s">
        <v>8</v>
      </c>
      <c r="I4548" t="s">
        <v>9</v>
      </c>
      <c r="J4548" t="s">
        <v>20</v>
      </c>
    </row>
    <row r="4549" spans="1:10" x14ac:dyDescent="0.35">
      <c r="A4549">
        <v>43583</v>
      </c>
      <c r="B4549" t="s">
        <v>14</v>
      </c>
      <c r="C4549" t="s">
        <v>44</v>
      </c>
      <c r="D4549" t="s">
        <v>13</v>
      </c>
      <c r="E4549">
        <v>299</v>
      </c>
      <c r="F4549">
        <v>8</v>
      </c>
      <c r="G4549">
        <v>2392</v>
      </c>
      <c r="H4549" t="s">
        <v>8</v>
      </c>
      <c r="I4549" t="s">
        <v>10</v>
      </c>
      <c r="J4549" t="s">
        <v>22</v>
      </c>
    </row>
    <row r="4550" spans="1:10" x14ac:dyDescent="0.35">
      <c r="A4550">
        <v>43583</v>
      </c>
      <c r="B4550" t="s">
        <v>12</v>
      </c>
      <c r="C4550" t="s">
        <v>44</v>
      </c>
      <c r="D4550" t="s">
        <v>6</v>
      </c>
      <c r="E4550">
        <v>499</v>
      </c>
      <c r="F4550">
        <v>4</v>
      </c>
      <c r="G4550">
        <v>1996</v>
      </c>
      <c r="H4550" t="s">
        <v>8</v>
      </c>
      <c r="I4550" t="s">
        <v>10</v>
      </c>
      <c r="J4550" t="s">
        <v>22</v>
      </c>
    </row>
    <row r="4551" spans="1:10" x14ac:dyDescent="0.35">
      <c r="A4551">
        <v>43583</v>
      </c>
      <c r="B4551" t="s">
        <v>5</v>
      </c>
      <c r="C4551" t="s">
        <v>44</v>
      </c>
      <c r="D4551" t="s">
        <v>15</v>
      </c>
      <c r="E4551">
        <v>399</v>
      </c>
      <c r="F4551">
        <v>8</v>
      </c>
      <c r="G4551">
        <v>3192</v>
      </c>
      <c r="H4551" t="s">
        <v>7</v>
      </c>
      <c r="I4551" t="s">
        <v>10</v>
      </c>
      <c r="J4551" t="s">
        <v>22</v>
      </c>
    </row>
    <row r="4552" spans="1:10" x14ac:dyDescent="0.35">
      <c r="A4552">
        <v>43583</v>
      </c>
      <c r="B4552" t="s">
        <v>5</v>
      </c>
      <c r="C4552" t="s">
        <v>42</v>
      </c>
      <c r="D4552" t="s">
        <v>16</v>
      </c>
      <c r="E4552">
        <v>99</v>
      </c>
      <c r="F4552">
        <v>4</v>
      </c>
      <c r="G4552">
        <v>396</v>
      </c>
      <c r="H4552" t="s">
        <v>8</v>
      </c>
      <c r="I4552" t="s">
        <v>10</v>
      </c>
      <c r="J4552" t="s">
        <v>22</v>
      </c>
    </row>
    <row r="4553" spans="1:10" x14ac:dyDescent="0.35">
      <c r="A4553">
        <v>43583</v>
      </c>
      <c r="B4553" t="s">
        <v>14</v>
      </c>
      <c r="C4553" t="s">
        <v>45</v>
      </c>
      <c r="D4553" t="s">
        <v>13</v>
      </c>
      <c r="E4553">
        <v>299</v>
      </c>
      <c r="F4553">
        <v>7</v>
      </c>
      <c r="G4553">
        <v>2093</v>
      </c>
      <c r="H4553" t="s">
        <v>7</v>
      </c>
      <c r="I4553" t="s">
        <v>10</v>
      </c>
      <c r="J4553" t="s">
        <v>21</v>
      </c>
    </row>
    <row r="4554" spans="1:10" x14ac:dyDescent="0.35">
      <c r="A4554">
        <v>43584</v>
      </c>
      <c r="B4554" t="s">
        <v>14</v>
      </c>
      <c r="C4554" t="s">
        <v>45</v>
      </c>
      <c r="D4554" t="s">
        <v>17</v>
      </c>
      <c r="E4554">
        <v>199</v>
      </c>
      <c r="F4554">
        <v>9</v>
      </c>
      <c r="G4554">
        <v>1791</v>
      </c>
      <c r="H4554" t="s">
        <v>8</v>
      </c>
      <c r="I4554" t="s">
        <v>10</v>
      </c>
      <c r="J4554" t="s">
        <v>21</v>
      </c>
    </row>
    <row r="4555" spans="1:10" x14ac:dyDescent="0.35">
      <c r="A4555">
        <v>43584</v>
      </c>
      <c r="B4555" t="s">
        <v>12</v>
      </c>
      <c r="C4555" t="s">
        <v>43</v>
      </c>
      <c r="D4555" t="s">
        <v>16</v>
      </c>
      <c r="E4555">
        <v>99</v>
      </c>
      <c r="F4555">
        <v>4</v>
      </c>
      <c r="G4555">
        <v>396</v>
      </c>
      <c r="H4555" t="s">
        <v>7</v>
      </c>
      <c r="I4555" t="s">
        <v>9</v>
      </c>
      <c r="J4555" t="s">
        <v>22</v>
      </c>
    </row>
    <row r="4556" spans="1:10" x14ac:dyDescent="0.35">
      <c r="A4556">
        <v>43584</v>
      </c>
      <c r="B4556" t="s">
        <v>14</v>
      </c>
      <c r="C4556" t="s">
        <v>41</v>
      </c>
      <c r="D4556" t="s">
        <v>15</v>
      </c>
      <c r="E4556">
        <v>399</v>
      </c>
      <c r="F4556">
        <v>10</v>
      </c>
      <c r="G4556">
        <v>3990</v>
      </c>
      <c r="H4556" t="s">
        <v>7</v>
      </c>
      <c r="I4556" t="s">
        <v>10</v>
      </c>
      <c r="J4556" t="s">
        <v>22</v>
      </c>
    </row>
    <row r="4557" spans="1:10" x14ac:dyDescent="0.35">
      <c r="A4557">
        <v>43584</v>
      </c>
      <c r="B4557" t="s">
        <v>14</v>
      </c>
      <c r="C4557" t="s">
        <v>44</v>
      </c>
      <c r="D4557" t="s">
        <v>15</v>
      </c>
      <c r="E4557">
        <v>399</v>
      </c>
      <c r="F4557">
        <v>9</v>
      </c>
      <c r="G4557">
        <v>3591</v>
      </c>
      <c r="H4557" t="s">
        <v>8</v>
      </c>
      <c r="I4557" t="s">
        <v>10</v>
      </c>
      <c r="J4557" t="s">
        <v>23</v>
      </c>
    </row>
    <row r="4558" spans="1:10" x14ac:dyDescent="0.35">
      <c r="A4558">
        <v>43584</v>
      </c>
      <c r="B4558" t="s">
        <v>5</v>
      </c>
      <c r="C4558" t="s">
        <v>44</v>
      </c>
      <c r="D4558" t="s">
        <v>13</v>
      </c>
      <c r="E4558">
        <v>299</v>
      </c>
      <c r="F4558">
        <v>8</v>
      </c>
      <c r="G4558">
        <v>2392</v>
      </c>
      <c r="H4558" t="s">
        <v>8</v>
      </c>
      <c r="I4558" t="s">
        <v>10</v>
      </c>
      <c r="J4558" t="s">
        <v>22</v>
      </c>
    </row>
    <row r="4559" spans="1:10" x14ac:dyDescent="0.35">
      <c r="A4559">
        <v>43584</v>
      </c>
      <c r="B4559" t="s">
        <v>5</v>
      </c>
      <c r="C4559" t="s">
        <v>42</v>
      </c>
      <c r="D4559" t="s">
        <v>17</v>
      </c>
      <c r="E4559">
        <v>199</v>
      </c>
      <c r="F4559">
        <v>7</v>
      </c>
      <c r="G4559">
        <v>1393</v>
      </c>
      <c r="H4559" t="s">
        <v>7</v>
      </c>
      <c r="I4559" t="s">
        <v>10</v>
      </c>
      <c r="J4559" t="s">
        <v>24</v>
      </c>
    </row>
    <row r="4560" spans="1:10" x14ac:dyDescent="0.35">
      <c r="A4560">
        <v>43584</v>
      </c>
      <c r="B4560" t="s">
        <v>5</v>
      </c>
      <c r="C4560" t="s">
        <v>44</v>
      </c>
      <c r="D4560" t="s">
        <v>15</v>
      </c>
      <c r="E4560">
        <v>399</v>
      </c>
      <c r="F4560">
        <v>10</v>
      </c>
      <c r="G4560">
        <v>3990</v>
      </c>
      <c r="H4560" t="s">
        <v>7</v>
      </c>
      <c r="I4560" t="s">
        <v>10</v>
      </c>
      <c r="J4560" t="s">
        <v>23</v>
      </c>
    </row>
    <row r="4561" spans="1:10" x14ac:dyDescent="0.35">
      <c r="A4561">
        <v>43584</v>
      </c>
      <c r="B4561" t="s">
        <v>14</v>
      </c>
      <c r="C4561" t="s">
        <v>40</v>
      </c>
      <c r="D4561" t="s">
        <v>16</v>
      </c>
      <c r="E4561">
        <v>99</v>
      </c>
      <c r="F4561">
        <v>3</v>
      </c>
      <c r="G4561">
        <v>297</v>
      </c>
      <c r="H4561" t="s">
        <v>7</v>
      </c>
      <c r="I4561" t="s">
        <v>10</v>
      </c>
      <c r="J4561" t="s">
        <v>22</v>
      </c>
    </row>
    <row r="4562" spans="1:10" x14ac:dyDescent="0.35">
      <c r="A4562">
        <v>43584</v>
      </c>
      <c r="B4562" t="s">
        <v>12</v>
      </c>
      <c r="C4562" t="s">
        <v>43</v>
      </c>
      <c r="D4562" t="s">
        <v>15</v>
      </c>
      <c r="E4562">
        <v>399</v>
      </c>
      <c r="F4562">
        <v>1</v>
      </c>
      <c r="G4562">
        <v>399</v>
      </c>
      <c r="H4562" t="s">
        <v>7</v>
      </c>
      <c r="I4562" t="s">
        <v>10</v>
      </c>
      <c r="J4562" t="s">
        <v>22</v>
      </c>
    </row>
    <row r="4563" spans="1:10" x14ac:dyDescent="0.35">
      <c r="A4563">
        <v>43585</v>
      </c>
      <c r="B4563" t="s">
        <v>5</v>
      </c>
      <c r="C4563" t="s">
        <v>44</v>
      </c>
      <c r="D4563" t="s">
        <v>16</v>
      </c>
      <c r="E4563">
        <v>99</v>
      </c>
      <c r="F4563">
        <v>7</v>
      </c>
      <c r="G4563">
        <v>693</v>
      </c>
      <c r="H4563" t="s">
        <v>7</v>
      </c>
      <c r="I4563" t="s">
        <v>9</v>
      </c>
      <c r="J4563" t="s">
        <v>22</v>
      </c>
    </row>
    <row r="4564" spans="1:10" x14ac:dyDescent="0.35">
      <c r="A4564">
        <v>43585</v>
      </c>
      <c r="B4564" t="s">
        <v>12</v>
      </c>
      <c r="C4564" t="s">
        <v>41</v>
      </c>
      <c r="D4564" t="s">
        <v>6</v>
      </c>
      <c r="E4564">
        <v>499</v>
      </c>
      <c r="F4564">
        <v>2</v>
      </c>
      <c r="G4564">
        <v>998</v>
      </c>
      <c r="H4564" t="s">
        <v>7</v>
      </c>
      <c r="I4564" t="s">
        <v>10</v>
      </c>
      <c r="J4564" t="s">
        <v>21</v>
      </c>
    </row>
    <row r="4565" spans="1:10" x14ac:dyDescent="0.35">
      <c r="A4565">
        <v>43585</v>
      </c>
      <c r="B4565" t="s">
        <v>5</v>
      </c>
      <c r="C4565" t="s">
        <v>45</v>
      </c>
      <c r="D4565" t="s">
        <v>15</v>
      </c>
      <c r="E4565">
        <v>399</v>
      </c>
      <c r="F4565">
        <v>9</v>
      </c>
      <c r="G4565">
        <v>3591</v>
      </c>
      <c r="H4565" t="s">
        <v>7</v>
      </c>
      <c r="I4565" t="s">
        <v>10</v>
      </c>
      <c r="J4565" t="s">
        <v>21</v>
      </c>
    </row>
    <row r="4566" spans="1:10" x14ac:dyDescent="0.35">
      <c r="A4566">
        <v>43585</v>
      </c>
      <c r="B4566" t="s">
        <v>5</v>
      </c>
      <c r="C4566" t="s">
        <v>44</v>
      </c>
      <c r="D4566" t="s">
        <v>6</v>
      </c>
      <c r="E4566">
        <v>499</v>
      </c>
      <c r="F4566">
        <v>5</v>
      </c>
      <c r="G4566">
        <v>2495</v>
      </c>
      <c r="H4566" t="s">
        <v>7</v>
      </c>
      <c r="I4566" t="s">
        <v>10</v>
      </c>
      <c r="J4566" t="s">
        <v>20</v>
      </c>
    </row>
    <row r="4567" spans="1:10" x14ac:dyDescent="0.35">
      <c r="A4567">
        <v>43585</v>
      </c>
      <c r="B4567" t="s">
        <v>14</v>
      </c>
      <c r="C4567" t="s">
        <v>40</v>
      </c>
      <c r="D4567" t="s">
        <v>15</v>
      </c>
      <c r="E4567">
        <v>399</v>
      </c>
      <c r="F4567">
        <v>2</v>
      </c>
      <c r="G4567">
        <v>798</v>
      </c>
      <c r="H4567" t="s">
        <v>7</v>
      </c>
      <c r="I4567" t="s">
        <v>10</v>
      </c>
      <c r="J4567" t="s">
        <v>20</v>
      </c>
    </row>
    <row r="4568" spans="1:10" x14ac:dyDescent="0.35">
      <c r="A4568">
        <v>43585</v>
      </c>
      <c r="B4568" t="s">
        <v>5</v>
      </c>
      <c r="C4568" t="s">
        <v>45</v>
      </c>
      <c r="D4568" t="s">
        <v>17</v>
      </c>
      <c r="E4568">
        <v>199</v>
      </c>
      <c r="F4568">
        <v>6</v>
      </c>
      <c r="G4568">
        <v>1194</v>
      </c>
      <c r="H4568" t="s">
        <v>7</v>
      </c>
      <c r="I4568" t="s">
        <v>10</v>
      </c>
      <c r="J4568" t="s">
        <v>21</v>
      </c>
    </row>
    <row r="4569" spans="1:10" x14ac:dyDescent="0.35">
      <c r="A4569">
        <v>43586</v>
      </c>
      <c r="B4569" t="s">
        <v>14</v>
      </c>
      <c r="C4569" t="s">
        <v>45</v>
      </c>
      <c r="D4569" t="s">
        <v>17</v>
      </c>
      <c r="E4569">
        <v>199</v>
      </c>
      <c r="F4569">
        <v>4</v>
      </c>
      <c r="G4569">
        <v>796</v>
      </c>
      <c r="H4569" t="s">
        <v>7</v>
      </c>
      <c r="I4569" t="s">
        <v>9</v>
      </c>
      <c r="J4569" t="s">
        <v>22</v>
      </c>
    </row>
    <row r="4570" spans="1:10" x14ac:dyDescent="0.35">
      <c r="A4570">
        <v>43586</v>
      </c>
      <c r="B4570" t="s">
        <v>12</v>
      </c>
      <c r="C4570" t="s">
        <v>40</v>
      </c>
      <c r="D4570" t="s">
        <v>17</v>
      </c>
      <c r="E4570">
        <v>199</v>
      </c>
      <c r="F4570">
        <v>1</v>
      </c>
      <c r="G4570">
        <v>199</v>
      </c>
      <c r="H4570" t="s">
        <v>7</v>
      </c>
      <c r="I4570" t="s">
        <v>10</v>
      </c>
      <c r="J4570" t="s">
        <v>22</v>
      </c>
    </row>
    <row r="4571" spans="1:10" x14ac:dyDescent="0.35">
      <c r="A4571">
        <v>43586</v>
      </c>
      <c r="B4571" t="s">
        <v>12</v>
      </c>
      <c r="C4571" t="s">
        <v>40</v>
      </c>
      <c r="D4571" t="s">
        <v>17</v>
      </c>
      <c r="E4571">
        <v>199</v>
      </c>
      <c r="F4571">
        <v>3</v>
      </c>
      <c r="G4571">
        <v>597</v>
      </c>
      <c r="H4571" t="s">
        <v>8</v>
      </c>
      <c r="I4571" t="s">
        <v>10</v>
      </c>
      <c r="J4571" t="s">
        <v>24</v>
      </c>
    </row>
    <row r="4572" spans="1:10" x14ac:dyDescent="0.35">
      <c r="A4572">
        <v>43586</v>
      </c>
      <c r="B4572" t="s">
        <v>14</v>
      </c>
      <c r="C4572" t="s">
        <v>41</v>
      </c>
      <c r="D4572" t="s">
        <v>13</v>
      </c>
      <c r="E4572">
        <v>299</v>
      </c>
      <c r="F4572">
        <v>1</v>
      </c>
      <c r="G4572">
        <v>299</v>
      </c>
      <c r="H4572" t="s">
        <v>8</v>
      </c>
      <c r="I4572" t="s">
        <v>10</v>
      </c>
      <c r="J4572" t="s">
        <v>20</v>
      </c>
    </row>
    <row r="4573" spans="1:10" x14ac:dyDescent="0.35">
      <c r="A4573">
        <v>43586</v>
      </c>
      <c r="B4573" t="s">
        <v>12</v>
      </c>
      <c r="C4573" t="s">
        <v>45</v>
      </c>
      <c r="D4573" t="s">
        <v>17</v>
      </c>
      <c r="E4573">
        <v>199</v>
      </c>
      <c r="F4573">
        <v>9</v>
      </c>
      <c r="G4573">
        <v>1791</v>
      </c>
      <c r="H4573" t="s">
        <v>7</v>
      </c>
      <c r="I4573" t="s">
        <v>10</v>
      </c>
      <c r="J4573" t="s">
        <v>24</v>
      </c>
    </row>
    <row r="4574" spans="1:10" x14ac:dyDescent="0.35">
      <c r="A4574">
        <v>43586</v>
      </c>
      <c r="B4574" t="s">
        <v>14</v>
      </c>
      <c r="C4574" t="s">
        <v>40</v>
      </c>
      <c r="D4574" t="s">
        <v>16</v>
      </c>
      <c r="E4574">
        <v>99</v>
      </c>
      <c r="F4574">
        <v>7</v>
      </c>
      <c r="G4574">
        <v>693</v>
      </c>
      <c r="H4574" t="s">
        <v>7</v>
      </c>
      <c r="I4574" t="s">
        <v>9</v>
      </c>
      <c r="J4574" t="s">
        <v>22</v>
      </c>
    </row>
    <row r="4575" spans="1:10" x14ac:dyDescent="0.35">
      <c r="A4575">
        <v>43586</v>
      </c>
      <c r="B4575" t="s">
        <v>12</v>
      </c>
      <c r="C4575" t="s">
        <v>40</v>
      </c>
      <c r="D4575" t="s">
        <v>13</v>
      </c>
      <c r="E4575">
        <v>299</v>
      </c>
      <c r="F4575">
        <v>7</v>
      </c>
      <c r="G4575">
        <v>2093</v>
      </c>
      <c r="H4575" t="s">
        <v>8</v>
      </c>
      <c r="I4575" t="s">
        <v>10</v>
      </c>
      <c r="J4575" t="s">
        <v>20</v>
      </c>
    </row>
    <row r="4576" spans="1:10" x14ac:dyDescent="0.35">
      <c r="A4576">
        <v>43587</v>
      </c>
      <c r="B4576" t="s">
        <v>14</v>
      </c>
      <c r="C4576" t="s">
        <v>40</v>
      </c>
      <c r="D4576" t="s">
        <v>16</v>
      </c>
      <c r="E4576">
        <v>99</v>
      </c>
      <c r="F4576">
        <v>5</v>
      </c>
      <c r="G4576">
        <v>495</v>
      </c>
      <c r="H4576" t="s">
        <v>7</v>
      </c>
      <c r="I4576" t="s">
        <v>9</v>
      </c>
      <c r="J4576" t="s">
        <v>24</v>
      </c>
    </row>
    <row r="4577" spans="1:10" x14ac:dyDescent="0.35">
      <c r="A4577">
        <v>43587</v>
      </c>
      <c r="B4577" t="s">
        <v>5</v>
      </c>
      <c r="C4577" t="s">
        <v>42</v>
      </c>
      <c r="D4577" t="s">
        <v>16</v>
      </c>
      <c r="E4577">
        <v>99</v>
      </c>
      <c r="F4577">
        <v>2</v>
      </c>
      <c r="G4577">
        <v>198</v>
      </c>
      <c r="H4577" t="s">
        <v>8</v>
      </c>
      <c r="I4577" t="s">
        <v>10</v>
      </c>
      <c r="J4577" t="s">
        <v>20</v>
      </c>
    </row>
    <row r="4578" spans="1:10" x14ac:dyDescent="0.35">
      <c r="A4578">
        <v>43587</v>
      </c>
      <c r="B4578" t="s">
        <v>5</v>
      </c>
      <c r="C4578" t="s">
        <v>43</v>
      </c>
      <c r="D4578" t="s">
        <v>17</v>
      </c>
      <c r="E4578">
        <v>199</v>
      </c>
      <c r="F4578">
        <v>2</v>
      </c>
      <c r="G4578">
        <v>398</v>
      </c>
      <c r="H4578" t="s">
        <v>7</v>
      </c>
      <c r="I4578" t="s">
        <v>10</v>
      </c>
      <c r="J4578" t="s">
        <v>20</v>
      </c>
    </row>
    <row r="4579" spans="1:10" x14ac:dyDescent="0.35">
      <c r="A4579">
        <v>43588</v>
      </c>
      <c r="B4579" t="s">
        <v>14</v>
      </c>
      <c r="C4579" t="s">
        <v>41</v>
      </c>
      <c r="D4579" t="s">
        <v>16</v>
      </c>
      <c r="E4579">
        <v>99</v>
      </c>
      <c r="F4579">
        <v>3</v>
      </c>
      <c r="G4579">
        <v>297</v>
      </c>
      <c r="H4579" t="s">
        <v>8</v>
      </c>
      <c r="I4579" t="s">
        <v>10</v>
      </c>
      <c r="J4579" t="s">
        <v>20</v>
      </c>
    </row>
    <row r="4580" spans="1:10" x14ac:dyDescent="0.35">
      <c r="A4580">
        <v>43588</v>
      </c>
      <c r="B4580" t="s">
        <v>14</v>
      </c>
      <c r="C4580" t="s">
        <v>45</v>
      </c>
      <c r="D4580" t="s">
        <v>6</v>
      </c>
      <c r="E4580">
        <v>499</v>
      </c>
      <c r="F4580">
        <v>8</v>
      </c>
      <c r="G4580">
        <v>3992</v>
      </c>
      <c r="H4580" t="s">
        <v>8</v>
      </c>
      <c r="I4580" t="s">
        <v>10</v>
      </c>
      <c r="J4580" t="s">
        <v>23</v>
      </c>
    </row>
    <row r="4581" spans="1:10" x14ac:dyDescent="0.35">
      <c r="A4581">
        <v>43588</v>
      </c>
      <c r="B4581" t="s">
        <v>14</v>
      </c>
      <c r="C4581" t="s">
        <v>40</v>
      </c>
      <c r="D4581" t="s">
        <v>16</v>
      </c>
      <c r="E4581">
        <v>99</v>
      </c>
      <c r="F4581">
        <v>2</v>
      </c>
      <c r="G4581">
        <v>198</v>
      </c>
      <c r="H4581" t="s">
        <v>8</v>
      </c>
      <c r="I4581" t="s">
        <v>9</v>
      </c>
      <c r="J4581" t="s">
        <v>22</v>
      </c>
    </row>
    <row r="4582" spans="1:10" x14ac:dyDescent="0.35">
      <c r="A4582">
        <v>43589</v>
      </c>
      <c r="B4582" t="s">
        <v>5</v>
      </c>
      <c r="C4582" t="s">
        <v>40</v>
      </c>
      <c r="D4582" t="s">
        <v>15</v>
      </c>
      <c r="E4582">
        <v>399</v>
      </c>
      <c r="F4582">
        <v>6</v>
      </c>
      <c r="G4582">
        <v>2394</v>
      </c>
      <c r="H4582" t="s">
        <v>7</v>
      </c>
      <c r="I4582" t="s">
        <v>10</v>
      </c>
      <c r="J4582" t="s">
        <v>22</v>
      </c>
    </row>
    <row r="4583" spans="1:10" x14ac:dyDescent="0.35">
      <c r="A4583">
        <v>43590</v>
      </c>
      <c r="B4583" t="s">
        <v>5</v>
      </c>
      <c r="C4583" t="s">
        <v>44</v>
      </c>
      <c r="D4583" t="s">
        <v>15</v>
      </c>
      <c r="E4583">
        <v>399</v>
      </c>
      <c r="F4583">
        <v>2</v>
      </c>
      <c r="G4583">
        <v>798</v>
      </c>
      <c r="H4583" t="s">
        <v>8</v>
      </c>
      <c r="I4583" t="s">
        <v>10</v>
      </c>
      <c r="J4583" t="s">
        <v>22</v>
      </c>
    </row>
    <row r="4584" spans="1:10" x14ac:dyDescent="0.35">
      <c r="A4584">
        <v>43590</v>
      </c>
      <c r="B4584" t="s">
        <v>12</v>
      </c>
      <c r="C4584" t="s">
        <v>41</v>
      </c>
      <c r="D4584" t="s">
        <v>16</v>
      </c>
      <c r="E4584">
        <v>99</v>
      </c>
      <c r="F4584">
        <v>10</v>
      </c>
      <c r="G4584">
        <v>990</v>
      </c>
      <c r="H4584" t="s">
        <v>8</v>
      </c>
      <c r="I4584" t="s">
        <v>10</v>
      </c>
      <c r="J4584" t="s">
        <v>20</v>
      </c>
    </row>
    <row r="4585" spans="1:10" x14ac:dyDescent="0.35">
      <c r="A4585">
        <v>43591</v>
      </c>
      <c r="B4585" t="s">
        <v>12</v>
      </c>
      <c r="C4585" t="s">
        <v>45</v>
      </c>
      <c r="D4585" t="s">
        <v>17</v>
      </c>
      <c r="E4585">
        <v>199</v>
      </c>
      <c r="F4585">
        <v>9</v>
      </c>
      <c r="G4585">
        <v>1791</v>
      </c>
      <c r="H4585" t="s">
        <v>7</v>
      </c>
      <c r="I4585" t="s">
        <v>10</v>
      </c>
      <c r="J4585" t="s">
        <v>20</v>
      </c>
    </row>
    <row r="4586" spans="1:10" x14ac:dyDescent="0.35">
      <c r="A4586">
        <v>43591</v>
      </c>
      <c r="B4586" t="s">
        <v>14</v>
      </c>
      <c r="C4586" t="s">
        <v>40</v>
      </c>
      <c r="D4586" t="s">
        <v>16</v>
      </c>
      <c r="E4586">
        <v>99</v>
      </c>
      <c r="F4586">
        <v>7</v>
      </c>
      <c r="G4586">
        <v>693</v>
      </c>
      <c r="H4586" t="s">
        <v>7</v>
      </c>
      <c r="I4586" t="s">
        <v>10</v>
      </c>
      <c r="J4586" t="s">
        <v>21</v>
      </c>
    </row>
    <row r="4587" spans="1:10" x14ac:dyDescent="0.35">
      <c r="A4587">
        <v>43592</v>
      </c>
      <c r="B4587" t="s">
        <v>12</v>
      </c>
      <c r="C4587" t="s">
        <v>40</v>
      </c>
      <c r="D4587" t="s">
        <v>6</v>
      </c>
      <c r="E4587">
        <v>499</v>
      </c>
      <c r="F4587">
        <v>2</v>
      </c>
      <c r="G4587">
        <v>998</v>
      </c>
      <c r="H4587" t="s">
        <v>7</v>
      </c>
      <c r="I4587" t="s">
        <v>10</v>
      </c>
      <c r="J4587" t="s">
        <v>22</v>
      </c>
    </row>
    <row r="4588" spans="1:10" x14ac:dyDescent="0.35">
      <c r="A4588">
        <v>43592</v>
      </c>
      <c r="B4588" t="s">
        <v>5</v>
      </c>
      <c r="C4588" t="s">
        <v>42</v>
      </c>
      <c r="D4588" t="s">
        <v>13</v>
      </c>
      <c r="E4588">
        <v>299</v>
      </c>
      <c r="F4588">
        <v>8</v>
      </c>
      <c r="G4588">
        <v>2392</v>
      </c>
      <c r="H4588" t="s">
        <v>7</v>
      </c>
      <c r="I4588" t="s">
        <v>10</v>
      </c>
      <c r="J4588" t="s">
        <v>22</v>
      </c>
    </row>
    <row r="4589" spans="1:10" x14ac:dyDescent="0.35">
      <c r="A4589">
        <v>43592</v>
      </c>
      <c r="B4589" t="s">
        <v>12</v>
      </c>
      <c r="C4589" t="s">
        <v>40</v>
      </c>
      <c r="D4589" t="s">
        <v>17</v>
      </c>
      <c r="E4589">
        <v>199</v>
      </c>
      <c r="F4589">
        <v>1</v>
      </c>
      <c r="G4589">
        <v>199</v>
      </c>
      <c r="H4589" t="s">
        <v>7</v>
      </c>
      <c r="I4589" t="s">
        <v>10</v>
      </c>
      <c r="J4589" t="s">
        <v>24</v>
      </c>
    </row>
    <row r="4590" spans="1:10" x14ac:dyDescent="0.35">
      <c r="A4590">
        <v>43592</v>
      </c>
      <c r="B4590" t="s">
        <v>14</v>
      </c>
      <c r="C4590" t="s">
        <v>43</v>
      </c>
      <c r="D4590" t="s">
        <v>13</v>
      </c>
      <c r="E4590">
        <v>299</v>
      </c>
      <c r="F4590">
        <v>4</v>
      </c>
      <c r="G4590">
        <v>1196</v>
      </c>
      <c r="H4590" t="s">
        <v>7</v>
      </c>
      <c r="I4590" t="s">
        <v>10</v>
      </c>
      <c r="J4590" t="s">
        <v>22</v>
      </c>
    </row>
    <row r="4591" spans="1:10" x14ac:dyDescent="0.35">
      <c r="A4591">
        <v>43592</v>
      </c>
      <c r="B4591" t="s">
        <v>5</v>
      </c>
      <c r="C4591" t="s">
        <v>43</v>
      </c>
      <c r="D4591" t="s">
        <v>13</v>
      </c>
      <c r="E4591">
        <v>299</v>
      </c>
      <c r="F4591">
        <v>1</v>
      </c>
      <c r="G4591">
        <v>299</v>
      </c>
      <c r="H4591" t="s">
        <v>7</v>
      </c>
      <c r="I4591" t="s">
        <v>10</v>
      </c>
      <c r="J4591" t="s">
        <v>24</v>
      </c>
    </row>
    <row r="4592" spans="1:10" x14ac:dyDescent="0.35">
      <c r="A4592">
        <v>43592</v>
      </c>
      <c r="B4592" t="s">
        <v>12</v>
      </c>
      <c r="C4592" t="s">
        <v>44</v>
      </c>
      <c r="D4592" t="s">
        <v>13</v>
      </c>
      <c r="E4592">
        <v>299</v>
      </c>
      <c r="F4592">
        <v>2</v>
      </c>
      <c r="G4592">
        <v>598</v>
      </c>
      <c r="H4592" t="s">
        <v>7</v>
      </c>
      <c r="I4592" t="s">
        <v>10</v>
      </c>
      <c r="J4592" t="s">
        <v>22</v>
      </c>
    </row>
    <row r="4593" spans="1:10" x14ac:dyDescent="0.35">
      <c r="A4593">
        <v>43592</v>
      </c>
      <c r="B4593" t="s">
        <v>12</v>
      </c>
      <c r="C4593" t="s">
        <v>43</v>
      </c>
      <c r="D4593" t="s">
        <v>15</v>
      </c>
      <c r="E4593">
        <v>399</v>
      </c>
      <c r="F4593">
        <v>8</v>
      </c>
      <c r="G4593">
        <v>3192</v>
      </c>
      <c r="H4593" t="s">
        <v>7</v>
      </c>
      <c r="I4593" t="s">
        <v>10</v>
      </c>
      <c r="J4593" t="s">
        <v>20</v>
      </c>
    </row>
    <row r="4594" spans="1:10" x14ac:dyDescent="0.35">
      <c r="A4594">
        <v>43593</v>
      </c>
      <c r="B4594" t="s">
        <v>14</v>
      </c>
      <c r="C4594" t="s">
        <v>40</v>
      </c>
      <c r="D4594" t="s">
        <v>15</v>
      </c>
      <c r="E4594">
        <v>399</v>
      </c>
      <c r="F4594">
        <v>7</v>
      </c>
      <c r="G4594">
        <v>2793</v>
      </c>
      <c r="H4594" t="s">
        <v>7</v>
      </c>
      <c r="I4594" t="s">
        <v>10</v>
      </c>
      <c r="J4594" t="s">
        <v>21</v>
      </c>
    </row>
    <row r="4595" spans="1:10" x14ac:dyDescent="0.35">
      <c r="A4595">
        <v>43593</v>
      </c>
      <c r="B4595" t="s">
        <v>12</v>
      </c>
      <c r="C4595" t="s">
        <v>40</v>
      </c>
      <c r="D4595" t="s">
        <v>15</v>
      </c>
      <c r="E4595">
        <v>399</v>
      </c>
      <c r="F4595">
        <v>10</v>
      </c>
      <c r="G4595">
        <v>3990</v>
      </c>
      <c r="H4595" t="s">
        <v>7</v>
      </c>
      <c r="I4595" t="s">
        <v>10</v>
      </c>
      <c r="J4595" t="s">
        <v>21</v>
      </c>
    </row>
    <row r="4596" spans="1:10" x14ac:dyDescent="0.35">
      <c r="A4596">
        <v>43593</v>
      </c>
      <c r="B4596" t="s">
        <v>12</v>
      </c>
      <c r="C4596" t="s">
        <v>45</v>
      </c>
      <c r="D4596" t="s">
        <v>16</v>
      </c>
      <c r="E4596">
        <v>99</v>
      </c>
      <c r="F4596">
        <v>1</v>
      </c>
      <c r="G4596">
        <v>99</v>
      </c>
      <c r="H4596" t="s">
        <v>7</v>
      </c>
      <c r="I4596" t="s">
        <v>10</v>
      </c>
      <c r="J4596" t="s">
        <v>22</v>
      </c>
    </row>
    <row r="4597" spans="1:10" x14ac:dyDescent="0.35">
      <c r="A4597">
        <v>43593</v>
      </c>
      <c r="B4597" t="s">
        <v>12</v>
      </c>
      <c r="C4597" t="s">
        <v>44</v>
      </c>
      <c r="D4597" t="s">
        <v>17</v>
      </c>
      <c r="E4597">
        <v>199</v>
      </c>
      <c r="F4597">
        <v>8</v>
      </c>
      <c r="G4597">
        <v>1592</v>
      </c>
      <c r="H4597" t="s">
        <v>8</v>
      </c>
      <c r="I4597" t="s">
        <v>10</v>
      </c>
      <c r="J4597" t="s">
        <v>22</v>
      </c>
    </row>
    <row r="4598" spans="1:10" x14ac:dyDescent="0.35">
      <c r="A4598">
        <v>43593</v>
      </c>
      <c r="B4598" t="s">
        <v>12</v>
      </c>
      <c r="C4598" t="s">
        <v>42</v>
      </c>
      <c r="D4598" t="s">
        <v>17</v>
      </c>
      <c r="E4598">
        <v>199</v>
      </c>
      <c r="F4598">
        <v>5</v>
      </c>
      <c r="G4598">
        <v>995</v>
      </c>
      <c r="H4598" t="s">
        <v>7</v>
      </c>
      <c r="I4598" t="s">
        <v>10</v>
      </c>
      <c r="J4598" t="s">
        <v>22</v>
      </c>
    </row>
    <row r="4599" spans="1:10" x14ac:dyDescent="0.35">
      <c r="A4599">
        <v>43593</v>
      </c>
      <c r="B4599" t="s">
        <v>14</v>
      </c>
      <c r="C4599" t="s">
        <v>41</v>
      </c>
      <c r="D4599" t="s">
        <v>13</v>
      </c>
      <c r="E4599">
        <v>299</v>
      </c>
      <c r="F4599">
        <v>7</v>
      </c>
      <c r="G4599">
        <v>2093</v>
      </c>
      <c r="H4599" t="s">
        <v>7</v>
      </c>
      <c r="I4599" t="s">
        <v>10</v>
      </c>
      <c r="J4599" t="s">
        <v>22</v>
      </c>
    </row>
    <row r="4600" spans="1:10" x14ac:dyDescent="0.35">
      <c r="A4600">
        <v>43593</v>
      </c>
      <c r="B4600" t="s">
        <v>5</v>
      </c>
      <c r="C4600" t="s">
        <v>43</v>
      </c>
      <c r="D4600" t="s">
        <v>6</v>
      </c>
      <c r="E4600">
        <v>499</v>
      </c>
      <c r="F4600">
        <v>4</v>
      </c>
      <c r="G4600">
        <v>1996</v>
      </c>
      <c r="H4600" t="s">
        <v>7</v>
      </c>
      <c r="I4600" t="s">
        <v>10</v>
      </c>
      <c r="J4600" t="s">
        <v>23</v>
      </c>
    </row>
    <row r="4601" spans="1:10" x14ac:dyDescent="0.35">
      <c r="A4601">
        <v>43594</v>
      </c>
      <c r="B4601" t="s">
        <v>14</v>
      </c>
      <c r="C4601" t="s">
        <v>45</v>
      </c>
      <c r="D4601" t="s">
        <v>6</v>
      </c>
      <c r="E4601">
        <v>499</v>
      </c>
      <c r="F4601">
        <v>1</v>
      </c>
      <c r="G4601">
        <v>499</v>
      </c>
      <c r="H4601" t="s">
        <v>7</v>
      </c>
      <c r="I4601" t="s">
        <v>9</v>
      </c>
      <c r="J4601" t="s">
        <v>20</v>
      </c>
    </row>
    <row r="4602" spans="1:10" x14ac:dyDescent="0.35">
      <c r="A4602">
        <v>43595</v>
      </c>
      <c r="B4602" t="s">
        <v>5</v>
      </c>
      <c r="C4602" t="s">
        <v>45</v>
      </c>
      <c r="D4602" t="s">
        <v>6</v>
      </c>
      <c r="E4602">
        <v>499</v>
      </c>
      <c r="F4602">
        <v>6</v>
      </c>
      <c r="G4602">
        <v>2994</v>
      </c>
      <c r="H4602" t="s">
        <v>8</v>
      </c>
      <c r="I4602" t="s">
        <v>10</v>
      </c>
      <c r="J4602" t="s">
        <v>23</v>
      </c>
    </row>
    <row r="4603" spans="1:10" x14ac:dyDescent="0.35">
      <c r="A4603">
        <v>43595</v>
      </c>
      <c r="B4603" t="s">
        <v>5</v>
      </c>
      <c r="C4603" t="s">
        <v>40</v>
      </c>
      <c r="D4603" t="s">
        <v>17</v>
      </c>
      <c r="E4603">
        <v>199</v>
      </c>
      <c r="F4603">
        <v>1</v>
      </c>
      <c r="G4603">
        <v>199</v>
      </c>
      <c r="H4603" t="s">
        <v>7</v>
      </c>
      <c r="I4603" t="s">
        <v>10</v>
      </c>
      <c r="J4603" t="s">
        <v>22</v>
      </c>
    </row>
    <row r="4604" spans="1:10" x14ac:dyDescent="0.35">
      <c r="A4604">
        <v>43595</v>
      </c>
      <c r="B4604" t="s">
        <v>12</v>
      </c>
      <c r="C4604" t="s">
        <v>40</v>
      </c>
      <c r="D4604" t="s">
        <v>15</v>
      </c>
      <c r="E4604">
        <v>399</v>
      </c>
      <c r="F4604">
        <v>1</v>
      </c>
      <c r="G4604">
        <v>399</v>
      </c>
      <c r="H4604" t="s">
        <v>8</v>
      </c>
      <c r="I4604" t="s">
        <v>9</v>
      </c>
      <c r="J4604" t="s">
        <v>20</v>
      </c>
    </row>
    <row r="4605" spans="1:10" x14ac:dyDescent="0.35">
      <c r="A4605">
        <v>43596</v>
      </c>
      <c r="B4605" t="s">
        <v>12</v>
      </c>
      <c r="C4605" t="s">
        <v>44</v>
      </c>
      <c r="D4605" t="s">
        <v>16</v>
      </c>
      <c r="E4605">
        <v>99</v>
      </c>
      <c r="F4605">
        <v>6</v>
      </c>
      <c r="G4605">
        <v>594</v>
      </c>
      <c r="H4605" t="s">
        <v>8</v>
      </c>
      <c r="I4605" t="s">
        <v>10</v>
      </c>
      <c r="J4605" t="s">
        <v>23</v>
      </c>
    </row>
    <row r="4606" spans="1:10" x14ac:dyDescent="0.35">
      <c r="A4606">
        <v>43596</v>
      </c>
      <c r="B4606" t="s">
        <v>5</v>
      </c>
      <c r="C4606" t="s">
        <v>40</v>
      </c>
      <c r="D4606" t="s">
        <v>6</v>
      </c>
      <c r="E4606">
        <v>499</v>
      </c>
      <c r="F4606">
        <v>1</v>
      </c>
      <c r="G4606">
        <v>499</v>
      </c>
      <c r="H4606" t="s">
        <v>7</v>
      </c>
      <c r="I4606" t="s">
        <v>10</v>
      </c>
      <c r="J4606" t="s">
        <v>21</v>
      </c>
    </row>
    <row r="4607" spans="1:10" x14ac:dyDescent="0.35">
      <c r="A4607">
        <v>43596</v>
      </c>
      <c r="B4607" t="s">
        <v>5</v>
      </c>
      <c r="C4607" t="s">
        <v>45</v>
      </c>
      <c r="D4607" t="s">
        <v>17</v>
      </c>
      <c r="E4607">
        <v>199</v>
      </c>
      <c r="F4607">
        <v>1</v>
      </c>
      <c r="G4607">
        <v>199</v>
      </c>
      <c r="H4607" t="s">
        <v>8</v>
      </c>
      <c r="I4607" t="s">
        <v>10</v>
      </c>
      <c r="J4607" t="s">
        <v>22</v>
      </c>
    </row>
    <row r="4608" spans="1:10" x14ac:dyDescent="0.35">
      <c r="A4608">
        <v>43596</v>
      </c>
      <c r="B4608" t="s">
        <v>5</v>
      </c>
      <c r="C4608" t="s">
        <v>44</v>
      </c>
      <c r="D4608" t="s">
        <v>6</v>
      </c>
      <c r="E4608">
        <v>499</v>
      </c>
      <c r="F4608">
        <v>10</v>
      </c>
      <c r="G4608">
        <v>4990</v>
      </c>
      <c r="H4608" t="s">
        <v>7</v>
      </c>
      <c r="I4608" t="s">
        <v>10</v>
      </c>
      <c r="J4608" t="s">
        <v>23</v>
      </c>
    </row>
    <row r="4609" spans="1:10" x14ac:dyDescent="0.35">
      <c r="A4609">
        <v>43596</v>
      </c>
      <c r="B4609" t="s">
        <v>12</v>
      </c>
      <c r="C4609" t="s">
        <v>45</v>
      </c>
      <c r="D4609" t="s">
        <v>6</v>
      </c>
      <c r="E4609">
        <v>499</v>
      </c>
      <c r="F4609">
        <v>2</v>
      </c>
      <c r="G4609">
        <v>998</v>
      </c>
      <c r="H4609" t="s">
        <v>7</v>
      </c>
      <c r="I4609" t="s">
        <v>10</v>
      </c>
      <c r="J4609" t="s">
        <v>23</v>
      </c>
    </row>
    <row r="4610" spans="1:10" x14ac:dyDescent="0.35">
      <c r="A4610">
        <v>43596</v>
      </c>
      <c r="B4610" t="s">
        <v>5</v>
      </c>
      <c r="C4610" t="s">
        <v>42</v>
      </c>
      <c r="D4610" t="s">
        <v>16</v>
      </c>
      <c r="E4610">
        <v>99</v>
      </c>
      <c r="F4610">
        <v>6</v>
      </c>
      <c r="G4610">
        <v>594</v>
      </c>
      <c r="H4610" t="s">
        <v>8</v>
      </c>
      <c r="I4610" t="s">
        <v>10</v>
      </c>
      <c r="J4610" t="s">
        <v>20</v>
      </c>
    </row>
    <row r="4611" spans="1:10" x14ac:dyDescent="0.35">
      <c r="A4611">
        <v>43596</v>
      </c>
      <c r="B4611" t="s">
        <v>14</v>
      </c>
      <c r="C4611" t="s">
        <v>40</v>
      </c>
      <c r="D4611" t="s">
        <v>13</v>
      </c>
      <c r="E4611">
        <v>299</v>
      </c>
      <c r="F4611">
        <v>6</v>
      </c>
      <c r="G4611">
        <v>1794</v>
      </c>
      <c r="H4611" t="s">
        <v>7</v>
      </c>
      <c r="I4611" t="s">
        <v>10</v>
      </c>
      <c r="J4611" t="s">
        <v>21</v>
      </c>
    </row>
    <row r="4612" spans="1:10" x14ac:dyDescent="0.35">
      <c r="A4612">
        <v>43596</v>
      </c>
      <c r="B4612" t="s">
        <v>5</v>
      </c>
      <c r="C4612" t="s">
        <v>43</v>
      </c>
      <c r="D4612" t="s">
        <v>16</v>
      </c>
      <c r="E4612">
        <v>99</v>
      </c>
      <c r="F4612">
        <v>10</v>
      </c>
      <c r="G4612">
        <v>990</v>
      </c>
      <c r="H4612" t="s">
        <v>7</v>
      </c>
      <c r="I4612" t="s">
        <v>10</v>
      </c>
      <c r="J4612" t="s">
        <v>20</v>
      </c>
    </row>
    <row r="4613" spans="1:10" x14ac:dyDescent="0.35">
      <c r="A4613">
        <v>43596</v>
      </c>
      <c r="B4613" t="s">
        <v>5</v>
      </c>
      <c r="C4613" t="s">
        <v>40</v>
      </c>
      <c r="D4613" t="s">
        <v>17</v>
      </c>
      <c r="E4613">
        <v>199</v>
      </c>
      <c r="F4613">
        <v>7</v>
      </c>
      <c r="G4613">
        <v>1393</v>
      </c>
      <c r="H4613" t="s">
        <v>7</v>
      </c>
      <c r="I4613" t="s">
        <v>10</v>
      </c>
      <c r="J4613" t="s">
        <v>22</v>
      </c>
    </row>
    <row r="4614" spans="1:10" x14ac:dyDescent="0.35">
      <c r="A4614">
        <v>43596</v>
      </c>
      <c r="B4614" t="s">
        <v>5</v>
      </c>
      <c r="C4614" t="s">
        <v>43</v>
      </c>
      <c r="D4614" t="s">
        <v>13</v>
      </c>
      <c r="E4614">
        <v>299</v>
      </c>
      <c r="F4614">
        <v>3</v>
      </c>
      <c r="G4614">
        <v>897</v>
      </c>
      <c r="H4614" t="s">
        <v>7</v>
      </c>
      <c r="I4614" t="s">
        <v>10</v>
      </c>
      <c r="J4614" t="s">
        <v>21</v>
      </c>
    </row>
    <row r="4615" spans="1:10" x14ac:dyDescent="0.35">
      <c r="A4615">
        <v>43597</v>
      </c>
      <c r="B4615" t="s">
        <v>14</v>
      </c>
      <c r="C4615" t="s">
        <v>45</v>
      </c>
      <c r="D4615" t="s">
        <v>6</v>
      </c>
      <c r="E4615">
        <v>499</v>
      </c>
      <c r="F4615">
        <v>6</v>
      </c>
      <c r="G4615">
        <v>2994</v>
      </c>
      <c r="H4615" t="s">
        <v>8</v>
      </c>
      <c r="I4615" t="s">
        <v>10</v>
      </c>
      <c r="J4615" t="s">
        <v>23</v>
      </c>
    </row>
    <row r="4616" spans="1:10" x14ac:dyDescent="0.35">
      <c r="A4616">
        <v>43597</v>
      </c>
      <c r="B4616" t="s">
        <v>14</v>
      </c>
      <c r="C4616" t="s">
        <v>40</v>
      </c>
      <c r="D4616" t="s">
        <v>13</v>
      </c>
      <c r="E4616">
        <v>299</v>
      </c>
      <c r="F4616">
        <v>1</v>
      </c>
      <c r="G4616">
        <v>299</v>
      </c>
      <c r="H4616" t="s">
        <v>8</v>
      </c>
      <c r="I4616" t="s">
        <v>10</v>
      </c>
      <c r="J4616" t="s">
        <v>21</v>
      </c>
    </row>
    <row r="4617" spans="1:10" x14ac:dyDescent="0.35">
      <c r="A4617">
        <v>43597</v>
      </c>
      <c r="B4617" t="s">
        <v>14</v>
      </c>
      <c r="C4617" t="s">
        <v>45</v>
      </c>
      <c r="D4617" t="s">
        <v>6</v>
      </c>
      <c r="E4617">
        <v>499</v>
      </c>
      <c r="F4617">
        <v>1</v>
      </c>
      <c r="G4617">
        <v>499</v>
      </c>
      <c r="H4617" t="s">
        <v>7</v>
      </c>
      <c r="I4617" t="s">
        <v>10</v>
      </c>
      <c r="J4617" t="s">
        <v>22</v>
      </c>
    </row>
    <row r="4618" spans="1:10" x14ac:dyDescent="0.35">
      <c r="A4618">
        <v>43597</v>
      </c>
      <c r="B4618" t="s">
        <v>5</v>
      </c>
      <c r="C4618" t="s">
        <v>44</v>
      </c>
      <c r="D4618" t="s">
        <v>16</v>
      </c>
      <c r="E4618">
        <v>99</v>
      </c>
      <c r="F4618">
        <v>10</v>
      </c>
      <c r="G4618">
        <v>990</v>
      </c>
      <c r="H4618" t="s">
        <v>8</v>
      </c>
      <c r="I4618" t="s">
        <v>10</v>
      </c>
      <c r="J4618" t="s">
        <v>24</v>
      </c>
    </row>
    <row r="4619" spans="1:10" x14ac:dyDescent="0.35">
      <c r="A4619">
        <v>43597</v>
      </c>
      <c r="B4619" t="s">
        <v>14</v>
      </c>
      <c r="C4619" t="s">
        <v>41</v>
      </c>
      <c r="D4619" t="s">
        <v>15</v>
      </c>
      <c r="E4619">
        <v>399</v>
      </c>
      <c r="F4619">
        <v>10</v>
      </c>
      <c r="G4619">
        <v>3990</v>
      </c>
      <c r="H4619" t="s">
        <v>7</v>
      </c>
      <c r="I4619" t="s">
        <v>10</v>
      </c>
      <c r="J4619" t="s">
        <v>20</v>
      </c>
    </row>
    <row r="4620" spans="1:10" x14ac:dyDescent="0.35">
      <c r="A4620">
        <v>43597</v>
      </c>
      <c r="B4620" t="s">
        <v>14</v>
      </c>
      <c r="C4620" t="s">
        <v>45</v>
      </c>
      <c r="D4620" t="s">
        <v>15</v>
      </c>
      <c r="E4620">
        <v>399</v>
      </c>
      <c r="F4620">
        <v>1</v>
      </c>
      <c r="G4620">
        <v>399</v>
      </c>
      <c r="H4620" t="s">
        <v>7</v>
      </c>
      <c r="I4620" t="s">
        <v>10</v>
      </c>
      <c r="J4620" t="s">
        <v>22</v>
      </c>
    </row>
    <row r="4621" spans="1:10" x14ac:dyDescent="0.35">
      <c r="A4621">
        <v>43597</v>
      </c>
      <c r="B4621" t="s">
        <v>14</v>
      </c>
      <c r="C4621" t="s">
        <v>40</v>
      </c>
      <c r="D4621" t="s">
        <v>15</v>
      </c>
      <c r="E4621">
        <v>399</v>
      </c>
      <c r="F4621">
        <v>3</v>
      </c>
      <c r="G4621">
        <v>1197</v>
      </c>
      <c r="H4621" t="s">
        <v>7</v>
      </c>
      <c r="I4621" t="s">
        <v>10</v>
      </c>
      <c r="J4621" t="s">
        <v>22</v>
      </c>
    </row>
    <row r="4622" spans="1:10" x14ac:dyDescent="0.35">
      <c r="A4622">
        <v>43598</v>
      </c>
      <c r="B4622" t="s">
        <v>12</v>
      </c>
      <c r="C4622" t="s">
        <v>44</v>
      </c>
      <c r="D4622" t="s">
        <v>13</v>
      </c>
      <c r="E4622">
        <v>299</v>
      </c>
      <c r="F4622">
        <v>5</v>
      </c>
      <c r="G4622">
        <v>1495</v>
      </c>
      <c r="H4622" t="s">
        <v>7</v>
      </c>
      <c r="I4622" t="s">
        <v>10</v>
      </c>
      <c r="J4622" t="s">
        <v>22</v>
      </c>
    </row>
    <row r="4623" spans="1:10" x14ac:dyDescent="0.35">
      <c r="A4623">
        <v>43598</v>
      </c>
      <c r="B4623" t="s">
        <v>14</v>
      </c>
      <c r="C4623" t="s">
        <v>45</v>
      </c>
      <c r="D4623" t="s">
        <v>6</v>
      </c>
      <c r="E4623">
        <v>499</v>
      </c>
      <c r="F4623">
        <v>6</v>
      </c>
      <c r="G4623">
        <v>2994</v>
      </c>
      <c r="H4623" t="s">
        <v>8</v>
      </c>
      <c r="I4623" t="s">
        <v>10</v>
      </c>
      <c r="J4623" t="s">
        <v>22</v>
      </c>
    </row>
    <row r="4624" spans="1:10" x14ac:dyDescent="0.35">
      <c r="A4624">
        <v>43599</v>
      </c>
      <c r="B4624" t="s">
        <v>14</v>
      </c>
      <c r="C4624" t="s">
        <v>42</v>
      </c>
      <c r="D4624" t="s">
        <v>16</v>
      </c>
      <c r="E4624">
        <v>99</v>
      </c>
      <c r="F4624">
        <v>9</v>
      </c>
      <c r="G4624">
        <v>891</v>
      </c>
      <c r="H4624" t="s">
        <v>8</v>
      </c>
      <c r="I4624" t="s">
        <v>9</v>
      </c>
      <c r="J4624" t="s">
        <v>22</v>
      </c>
    </row>
    <row r="4625" spans="1:10" x14ac:dyDescent="0.35">
      <c r="A4625">
        <v>43600</v>
      </c>
      <c r="B4625" t="s">
        <v>5</v>
      </c>
      <c r="C4625" t="s">
        <v>40</v>
      </c>
      <c r="D4625" t="s">
        <v>13</v>
      </c>
      <c r="E4625">
        <v>299</v>
      </c>
      <c r="F4625">
        <v>3</v>
      </c>
      <c r="G4625">
        <v>897</v>
      </c>
      <c r="H4625" t="s">
        <v>8</v>
      </c>
      <c r="I4625" t="s">
        <v>10</v>
      </c>
      <c r="J4625" t="s">
        <v>22</v>
      </c>
    </row>
    <row r="4626" spans="1:10" x14ac:dyDescent="0.35">
      <c r="A4626">
        <v>43600</v>
      </c>
      <c r="B4626" t="s">
        <v>12</v>
      </c>
      <c r="C4626" t="s">
        <v>40</v>
      </c>
      <c r="D4626" t="s">
        <v>16</v>
      </c>
      <c r="E4626">
        <v>99</v>
      </c>
      <c r="F4626">
        <v>9</v>
      </c>
      <c r="G4626">
        <v>891</v>
      </c>
      <c r="H4626" t="s">
        <v>7</v>
      </c>
      <c r="I4626" t="s">
        <v>10</v>
      </c>
      <c r="J4626" t="s">
        <v>23</v>
      </c>
    </row>
    <row r="4627" spans="1:10" x14ac:dyDescent="0.35">
      <c r="A4627">
        <v>43600</v>
      </c>
      <c r="B4627" t="s">
        <v>12</v>
      </c>
      <c r="C4627" t="s">
        <v>42</v>
      </c>
      <c r="D4627" t="s">
        <v>13</v>
      </c>
      <c r="E4627">
        <v>299</v>
      </c>
      <c r="F4627">
        <v>3</v>
      </c>
      <c r="G4627">
        <v>897</v>
      </c>
      <c r="H4627" t="s">
        <v>8</v>
      </c>
      <c r="I4627" t="s">
        <v>10</v>
      </c>
      <c r="J4627" t="s">
        <v>20</v>
      </c>
    </row>
    <row r="4628" spans="1:10" x14ac:dyDescent="0.35">
      <c r="A4628">
        <v>43600</v>
      </c>
      <c r="B4628" t="s">
        <v>14</v>
      </c>
      <c r="C4628" t="s">
        <v>41</v>
      </c>
      <c r="D4628" t="s">
        <v>6</v>
      </c>
      <c r="E4628">
        <v>499</v>
      </c>
      <c r="F4628">
        <v>5</v>
      </c>
      <c r="G4628">
        <v>2495</v>
      </c>
      <c r="H4628" t="s">
        <v>7</v>
      </c>
      <c r="I4628" t="s">
        <v>9</v>
      </c>
      <c r="J4628" t="s">
        <v>24</v>
      </c>
    </row>
    <row r="4629" spans="1:10" x14ac:dyDescent="0.35">
      <c r="A4629">
        <v>43601</v>
      </c>
      <c r="B4629" t="s">
        <v>12</v>
      </c>
      <c r="C4629" t="s">
        <v>40</v>
      </c>
      <c r="D4629" t="s">
        <v>15</v>
      </c>
      <c r="E4629">
        <v>399</v>
      </c>
      <c r="F4629">
        <v>8</v>
      </c>
      <c r="G4629">
        <v>3192</v>
      </c>
      <c r="H4629" t="s">
        <v>7</v>
      </c>
      <c r="I4629" t="s">
        <v>10</v>
      </c>
      <c r="J4629" t="s">
        <v>22</v>
      </c>
    </row>
    <row r="4630" spans="1:10" x14ac:dyDescent="0.35">
      <c r="A4630">
        <v>43601</v>
      </c>
      <c r="B4630" t="s">
        <v>5</v>
      </c>
      <c r="C4630" t="s">
        <v>40</v>
      </c>
      <c r="D4630" t="s">
        <v>17</v>
      </c>
      <c r="E4630">
        <v>199</v>
      </c>
      <c r="F4630">
        <v>10</v>
      </c>
      <c r="G4630">
        <v>1990</v>
      </c>
      <c r="H4630" t="s">
        <v>7</v>
      </c>
      <c r="I4630" t="s">
        <v>10</v>
      </c>
      <c r="J4630" t="s">
        <v>22</v>
      </c>
    </row>
    <row r="4631" spans="1:10" x14ac:dyDescent="0.35">
      <c r="A4631">
        <v>43601</v>
      </c>
      <c r="B4631" t="s">
        <v>5</v>
      </c>
      <c r="C4631" t="s">
        <v>44</v>
      </c>
      <c r="D4631" t="s">
        <v>13</v>
      </c>
      <c r="E4631">
        <v>299</v>
      </c>
      <c r="F4631">
        <v>1</v>
      </c>
      <c r="G4631">
        <v>299</v>
      </c>
      <c r="H4631" t="s">
        <v>8</v>
      </c>
      <c r="I4631" t="s">
        <v>10</v>
      </c>
      <c r="J4631" t="s">
        <v>24</v>
      </c>
    </row>
    <row r="4632" spans="1:10" x14ac:dyDescent="0.35">
      <c r="A4632">
        <v>43601</v>
      </c>
      <c r="B4632" t="s">
        <v>12</v>
      </c>
      <c r="C4632" t="s">
        <v>44</v>
      </c>
      <c r="D4632" t="s">
        <v>15</v>
      </c>
      <c r="E4632">
        <v>399</v>
      </c>
      <c r="F4632">
        <v>8</v>
      </c>
      <c r="G4632">
        <v>3192</v>
      </c>
      <c r="H4632" t="s">
        <v>7</v>
      </c>
      <c r="I4632" t="s">
        <v>10</v>
      </c>
      <c r="J4632" t="s">
        <v>22</v>
      </c>
    </row>
    <row r="4633" spans="1:10" x14ac:dyDescent="0.35">
      <c r="A4633">
        <v>43602</v>
      </c>
      <c r="B4633" t="s">
        <v>12</v>
      </c>
      <c r="C4633" t="s">
        <v>45</v>
      </c>
      <c r="D4633" t="s">
        <v>17</v>
      </c>
      <c r="E4633">
        <v>199</v>
      </c>
      <c r="F4633">
        <v>9</v>
      </c>
      <c r="G4633">
        <v>1791</v>
      </c>
      <c r="H4633" t="s">
        <v>8</v>
      </c>
      <c r="I4633" t="s">
        <v>10</v>
      </c>
      <c r="J4633" t="s">
        <v>22</v>
      </c>
    </row>
    <row r="4634" spans="1:10" x14ac:dyDescent="0.35">
      <c r="A4634">
        <v>43602</v>
      </c>
      <c r="B4634" t="s">
        <v>14</v>
      </c>
      <c r="C4634" t="s">
        <v>45</v>
      </c>
      <c r="D4634" t="s">
        <v>13</v>
      </c>
      <c r="E4634">
        <v>299</v>
      </c>
      <c r="F4634">
        <v>7</v>
      </c>
      <c r="G4634">
        <v>2093</v>
      </c>
      <c r="H4634" t="s">
        <v>8</v>
      </c>
      <c r="I4634" t="s">
        <v>10</v>
      </c>
      <c r="J4634" t="s">
        <v>20</v>
      </c>
    </row>
    <row r="4635" spans="1:10" x14ac:dyDescent="0.35">
      <c r="A4635">
        <v>43602</v>
      </c>
      <c r="B4635" t="s">
        <v>12</v>
      </c>
      <c r="C4635" t="s">
        <v>40</v>
      </c>
      <c r="D4635" t="s">
        <v>16</v>
      </c>
      <c r="E4635">
        <v>99</v>
      </c>
      <c r="F4635">
        <v>9</v>
      </c>
      <c r="G4635">
        <v>891</v>
      </c>
      <c r="H4635" t="s">
        <v>7</v>
      </c>
      <c r="I4635" t="s">
        <v>10</v>
      </c>
      <c r="J4635" t="s">
        <v>21</v>
      </c>
    </row>
    <row r="4636" spans="1:10" x14ac:dyDescent="0.35">
      <c r="A4636">
        <v>43602</v>
      </c>
      <c r="B4636" t="s">
        <v>12</v>
      </c>
      <c r="C4636" t="s">
        <v>40</v>
      </c>
      <c r="D4636" t="s">
        <v>17</v>
      </c>
      <c r="E4636">
        <v>199</v>
      </c>
      <c r="F4636">
        <v>7</v>
      </c>
      <c r="G4636">
        <v>1393</v>
      </c>
      <c r="H4636" t="s">
        <v>7</v>
      </c>
      <c r="I4636" t="s">
        <v>10</v>
      </c>
      <c r="J4636" t="s">
        <v>21</v>
      </c>
    </row>
    <row r="4637" spans="1:10" x14ac:dyDescent="0.35">
      <c r="A4637">
        <v>43602</v>
      </c>
      <c r="B4637" t="s">
        <v>5</v>
      </c>
      <c r="C4637" t="s">
        <v>44</v>
      </c>
      <c r="D4637" t="s">
        <v>13</v>
      </c>
      <c r="E4637">
        <v>299</v>
      </c>
      <c r="F4637">
        <v>3</v>
      </c>
      <c r="G4637">
        <v>897</v>
      </c>
      <c r="H4637" t="s">
        <v>7</v>
      </c>
      <c r="I4637" t="s">
        <v>10</v>
      </c>
      <c r="J4637" t="s">
        <v>21</v>
      </c>
    </row>
    <row r="4638" spans="1:10" x14ac:dyDescent="0.35">
      <c r="A4638">
        <v>43602</v>
      </c>
      <c r="B4638" t="s">
        <v>12</v>
      </c>
      <c r="C4638" t="s">
        <v>43</v>
      </c>
      <c r="D4638" t="s">
        <v>13</v>
      </c>
      <c r="E4638">
        <v>299</v>
      </c>
      <c r="F4638">
        <v>9</v>
      </c>
      <c r="G4638">
        <v>2691</v>
      </c>
      <c r="H4638" t="s">
        <v>8</v>
      </c>
      <c r="I4638" t="s">
        <v>9</v>
      </c>
      <c r="J4638" t="s">
        <v>22</v>
      </c>
    </row>
    <row r="4639" spans="1:10" x14ac:dyDescent="0.35">
      <c r="A4639">
        <v>43602</v>
      </c>
      <c r="B4639" t="s">
        <v>14</v>
      </c>
      <c r="C4639" t="s">
        <v>42</v>
      </c>
      <c r="D4639" t="s">
        <v>13</v>
      </c>
      <c r="E4639">
        <v>299</v>
      </c>
      <c r="F4639">
        <v>5</v>
      </c>
      <c r="G4639">
        <v>1495</v>
      </c>
      <c r="H4639" t="s">
        <v>7</v>
      </c>
      <c r="I4639" t="s">
        <v>10</v>
      </c>
      <c r="J4639" t="s">
        <v>21</v>
      </c>
    </row>
    <row r="4640" spans="1:10" x14ac:dyDescent="0.35">
      <c r="A4640">
        <v>43602</v>
      </c>
      <c r="B4640" t="s">
        <v>14</v>
      </c>
      <c r="C4640" t="s">
        <v>40</v>
      </c>
      <c r="D4640" t="s">
        <v>17</v>
      </c>
      <c r="E4640">
        <v>199</v>
      </c>
      <c r="F4640">
        <v>10</v>
      </c>
      <c r="G4640">
        <v>1990</v>
      </c>
      <c r="H4640" t="s">
        <v>7</v>
      </c>
      <c r="I4640" t="s">
        <v>10</v>
      </c>
      <c r="J4640" t="s">
        <v>22</v>
      </c>
    </row>
    <row r="4641" spans="1:10" x14ac:dyDescent="0.35">
      <c r="A4641">
        <v>43602</v>
      </c>
      <c r="B4641" t="s">
        <v>12</v>
      </c>
      <c r="C4641" t="s">
        <v>40</v>
      </c>
      <c r="D4641" t="s">
        <v>15</v>
      </c>
      <c r="E4641">
        <v>399</v>
      </c>
      <c r="F4641">
        <v>1</v>
      </c>
      <c r="G4641">
        <v>399</v>
      </c>
      <c r="H4641" t="s">
        <v>8</v>
      </c>
      <c r="I4641" t="s">
        <v>10</v>
      </c>
      <c r="J4641" t="s">
        <v>23</v>
      </c>
    </row>
    <row r="4642" spans="1:10" x14ac:dyDescent="0.35">
      <c r="A4642">
        <v>43603</v>
      </c>
      <c r="B4642" t="s">
        <v>5</v>
      </c>
      <c r="C4642" t="s">
        <v>42</v>
      </c>
      <c r="D4642" t="s">
        <v>15</v>
      </c>
      <c r="E4642">
        <v>399</v>
      </c>
      <c r="F4642">
        <v>6</v>
      </c>
      <c r="G4642">
        <v>2394</v>
      </c>
      <c r="H4642" t="s">
        <v>7</v>
      </c>
      <c r="I4642" t="s">
        <v>10</v>
      </c>
      <c r="J4642" t="s">
        <v>22</v>
      </c>
    </row>
    <row r="4643" spans="1:10" x14ac:dyDescent="0.35">
      <c r="A4643">
        <v>43603</v>
      </c>
      <c r="B4643" t="s">
        <v>14</v>
      </c>
      <c r="C4643" t="s">
        <v>45</v>
      </c>
      <c r="D4643" t="s">
        <v>15</v>
      </c>
      <c r="E4643">
        <v>399</v>
      </c>
      <c r="F4643">
        <v>10</v>
      </c>
      <c r="G4643">
        <v>3990</v>
      </c>
      <c r="H4643" t="s">
        <v>7</v>
      </c>
      <c r="I4643" t="s">
        <v>9</v>
      </c>
      <c r="J4643" t="s">
        <v>22</v>
      </c>
    </row>
    <row r="4644" spans="1:10" x14ac:dyDescent="0.35">
      <c r="A4644">
        <v>43603</v>
      </c>
      <c r="B4644" t="s">
        <v>12</v>
      </c>
      <c r="C4644" t="s">
        <v>40</v>
      </c>
      <c r="D4644" t="s">
        <v>15</v>
      </c>
      <c r="E4644">
        <v>399</v>
      </c>
      <c r="F4644">
        <v>7</v>
      </c>
      <c r="G4644">
        <v>2793</v>
      </c>
      <c r="H4644" t="s">
        <v>7</v>
      </c>
      <c r="I4644" t="s">
        <v>10</v>
      </c>
      <c r="J4644" t="s">
        <v>22</v>
      </c>
    </row>
    <row r="4645" spans="1:10" x14ac:dyDescent="0.35">
      <c r="A4645">
        <v>43603</v>
      </c>
      <c r="B4645" t="s">
        <v>12</v>
      </c>
      <c r="C4645" t="s">
        <v>40</v>
      </c>
      <c r="D4645" t="s">
        <v>6</v>
      </c>
      <c r="E4645">
        <v>499</v>
      </c>
      <c r="F4645">
        <v>2</v>
      </c>
      <c r="G4645">
        <v>998</v>
      </c>
      <c r="H4645" t="s">
        <v>7</v>
      </c>
      <c r="I4645" t="s">
        <v>10</v>
      </c>
      <c r="J4645" t="s">
        <v>20</v>
      </c>
    </row>
    <row r="4646" spans="1:10" x14ac:dyDescent="0.35">
      <c r="A4646">
        <v>43603</v>
      </c>
      <c r="B4646" t="s">
        <v>12</v>
      </c>
      <c r="C4646" t="s">
        <v>43</v>
      </c>
      <c r="D4646" t="s">
        <v>15</v>
      </c>
      <c r="E4646">
        <v>399</v>
      </c>
      <c r="F4646">
        <v>6</v>
      </c>
      <c r="G4646">
        <v>2394</v>
      </c>
      <c r="H4646" t="s">
        <v>7</v>
      </c>
      <c r="I4646" t="s">
        <v>10</v>
      </c>
      <c r="J4646" t="s">
        <v>22</v>
      </c>
    </row>
    <row r="4647" spans="1:10" x14ac:dyDescent="0.35">
      <c r="A4647">
        <v>43603</v>
      </c>
      <c r="B4647" t="s">
        <v>5</v>
      </c>
      <c r="C4647" t="s">
        <v>43</v>
      </c>
      <c r="D4647" t="s">
        <v>16</v>
      </c>
      <c r="E4647">
        <v>99</v>
      </c>
      <c r="F4647">
        <v>1</v>
      </c>
      <c r="G4647">
        <v>99</v>
      </c>
      <c r="H4647" t="s">
        <v>7</v>
      </c>
      <c r="I4647" t="s">
        <v>10</v>
      </c>
      <c r="J4647" t="s">
        <v>22</v>
      </c>
    </row>
    <row r="4648" spans="1:10" x14ac:dyDescent="0.35">
      <c r="A4648">
        <v>43604</v>
      </c>
      <c r="B4648" t="s">
        <v>5</v>
      </c>
      <c r="C4648" t="s">
        <v>40</v>
      </c>
      <c r="D4648" t="s">
        <v>17</v>
      </c>
      <c r="E4648">
        <v>199</v>
      </c>
      <c r="F4648">
        <v>7</v>
      </c>
      <c r="G4648">
        <v>1393</v>
      </c>
      <c r="H4648" t="s">
        <v>8</v>
      </c>
      <c r="I4648" t="s">
        <v>10</v>
      </c>
      <c r="J4648" t="s">
        <v>23</v>
      </c>
    </row>
    <row r="4649" spans="1:10" x14ac:dyDescent="0.35">
      <c r="A4649">
        <v>43604</v>
      </c>
      <c r="B4649" t="s">
        <v>14</v>
      </c>
      <c r="C4649" t="s">
        <v>45</v>
      </c>
      <c r="D4649" t="s">
        <v>13</v>
      </c>
      <c r="E4649">
        <v>299</v>
      </c>
      <c r="F4649">
        <v>4</v>
      </c>
      <c r="G4649">
        <v>1196</v>
      </c>
      <c r="H4649" t="s">
        <v>7</v>
      </c>
      <c r="I4649" t="s">
        <v>10</v>
      </c>
      <c r="J4649" t="s">
        <v>22</v>
      </c>
    </row>
    <row r="4650" spans="1:10" x14ac:dyDescent="0.35">
      <c r="A4650">
        <v>43605</v>
      </c>
      <c r="B4650" t="s">
        <v>12</v>
      </c>
      <c r="C4650" t="s">
        <v>40</v>
      </c>
      <c r="D4650" t="s">
        <v>16</v>
      </c>
      <c r="E4650">
        <v>99</v>
      </c>
      <c r="F4650">
        <v>8</v>
      </c>
      <c r="G4650">
        <v>792</v>
      </c>
      <c r="H4650" t="s">
        <v>7</v>
      </c>
      <c r="I4650" t="s">
        <v>9</v>
      </c>
      <c r="J4650" t="s">
        <v>23</v>
      </c>
    </row>
    <row r="4651" spans="1:10" x14ac:dyDescent="0.35">
      <c r="A4651">
        <v>43606</v>
      </c>
      <c r="B4651" t="s">
        <v>5</v>
      </c>
      <c r="C4651" t="s">
        <v>45</v>
      </c>
      <c r="D4651" t="s">
        <v>6</v>
      </c>
      <c r="E4651">
        <v>499</v>
      </c>
      <c r="F4651">
        <v>8</v>
      </c>
      <c r="G4651">
        <v>3992</v>
      </c>
      <c r="H4651" t="s">
        <v>8</v>
      </c>
      <c r="I4651" t="s">
        <v>10</v>
      </c>
      <c r="J4651" t="s">
        <v>20</v>
      </c>
    </row>
    <row r="4652" spans="1:10" x14ac:dyDescent="0.35">
      <c r="A4652">
        <v>43606</v>
      </c>
      <c r="B4652" t="s">
        <v>14</v>
      </c>
      <c r="C4652" t="s">
        <v>41</v>
      </c>
      <c r="D4652" t="s">
        <v>6</v>
      </c>
      <c r="E4652">
        <v>499</v>
      </c>
      <c r="F4652">
        <v>9</v>
      </c>
      <c r="G4652">
        <v>4491</v>
      </c>
      <c r="H4652" t="s">
        <v>7</v>
      </c>
      <c r="I4652" t="s">
        <v>10</v>
      </c>
      <c r="J4652" t="s">
        <v>22</v>
      </c>
    </row>
    <row r="4653" spans="1:10" x14ac:dyDescent="0.35">
      <c r="A4653">
        <v>43607</v>
      </c>
      <c r="B4653" t="s">
        <v>14</v>
      </c>
      <c r="C4653" t="s">
        <v>40</v>
      </c>
      <c r="D4653" t="s">
        <v>15</v>
      </c>
      <c r="E4653">
        <v>399</v>
      </c>
      <c r="F4653">
        <v>6</v>
      </c>
      <c r="G4653">
        <v>2394</v>
      </c>
      <c r="H4653" t="s">
        <v>7</v>
      </c>
      <c r="I4653" t="s">
        <v>9</v>
      </c>
      <c r="J4653" t="s">
        <v>22</v>
      </c>
    </row>
    <row r="4654" spans="1:10" x14ac:dyDescent="0.35">
      <c r="A4654">
        <v>43607</v>
      </c>
      <c r="B4654" t="s">
        <v>12</v>
      </c>
      <c r="C4654" t="s">
        <v>41</v>
      </c>
      <c r="D4654" t="s">
        <v>6</v>
      </c>
      <c r="E4654">
        <v>499</v>
      </c>
      <c r="F4654">
        <v>2</v>
      </c>
      <c r="G4654">
        <v>998</v>
      </c>
      <c r="H4654" t="s">
        <v>7</v>
      </c>
      <c r="I4654" t="s">
        <v>10</v>
      </c>
      <c r="J4654" t="s">
        <v>20</v>
      </c>
    </row>
    <row r="4655" spans="1:10" x14ac:dyDescent="0.35">
      <c r="A4655">
        <v>43607</v>
      </c>
      <c r="B4655" t="s">
        <v>5</v>
      </c>
      <c r="C4655" t="s">
        <v>45</v>
      </c>
      <c r="D4655" t="s">
        <v>15</v>
      </c>
      <c r="E4655">
        <v>399</v>
      </c>
      <c r="F4655">
        <v>10</v>
      </c>
      <c r="G4655">
        <v>3990</v>
      </c>
      <c r="H4655" t="s">
        <v>7</v>
      </c>
      <c r="I4655" t="s">
        <v>9</v>
      </c>
      <c r="J4655" t="s">
        <v>22</v>
      </c>
    </row>
    <row r="4656" spans="1:10" x14ac:dyDescent="0.35">
      <c r="A4656">
        <v>43607</v>
      </c>
      <c r="B4656" t="s">
        <v>5</v>
      </c>
      <c r="C4656" t="s">
        <v>40</v>
      </c>
      <c r="D4656" t="s">
        <v>15</v>
      </c>
      <c r="E4656">
        <v>399</v>
      </c>
      <c r="F4656">
        <v>2</v>
      </c>
      <c r="G4656">
        <v>798</v>
      </c>
      <c r="H4656" t="s">
        <v>7</v>
      </c>
      <c r="I4656" t="s">
        <v>10</v>
      </c>
      <c r="J4656" t="s">
        <v>20</v>
      </c>
    </row>
    <row r="4657" spans="1:10" x14ac:dyDescent="0.35">
      <c r="A4657">
        <v>43608</v>
      </c>
      <c r="B4657" t="s">
        <v>5</v>
      </c>
      <c r="C4657" t="s">
        <v>42</v>
      </c>
      <c r="D4657" t="s">
        <v>17</v>
      </c>
      <c r="E4657">
        <v>199</v>
      </c>
      <c r="F4657">
        <v>8</v>
      </c>
      <c r="G4657">
        <v>1592</v>
      </c>
      <c r="H4657" t="s">
        <v>8</v>
      </c>
      <c r="I4657" t="s">
        <v>10</v>
      </c>
      <c r="J4657" t="s">
        <v>22</v>
      </c>
    </row>
    <row r="4658" spans="1:10" x14ac:dyDescent="0.35">
      <c r="A4658">
        <v>43608</v>
      </c>
      <c r="B4658" t="s">
        <v>5</v>
      </c>
      <c r="C4658" t="s">
        <v>42</v>
      </c>
      <c r="D4658" t="s">
        <v>17</v>
      </c>
      <c r="E4658">
        <v>199</v>
      </c>
      <c r="F4658">
        <v>6</v>
      </c>
      <c r="G4658">
        <v>1194</v>
      </c>
      <c r="H4658" t="s">
        <v>7</v>
      </c>
      <c r="I4658" t="s">
        <v>10</v>
      </c>
      <c r="J4658" t="s">
        <v>20</v>
      </c>
    </row>
    <row r="4659" spans="1:10" x14ac:dyDescent="0.35">
      <c r="A4659">
        <v>43608</v>
      </c>
      <c r="B4659" t="s">
        <v>5</v>
      </c>
      <c r="C4659" t="s">
        <v>42</v>
      </c>
      <c r="D4659" t="s">
        <v>13</v>
      </c>
      <c r="E4659">
        <v>299</v>
      </c>
      <c r="F4659">
        <v>7</v>
      </c>
      <c r="G4659">
        <v>2093</v>
      </c>
      <c r="H4659" t="s">
        <v>7</v>
      </c>
      <c r="I4659" t="s">
        <v>10</v>
      </c>
      <c r="J4659" t="s">
        <v>23</v>
      </c>
    </row>
    <row r="4660" spans="1:10" x14ac:dyDescent="0.35">
      <c r="A4660">
        <v>43609</v>
      </c>
      <c r="B4660" t="s">
        <v>5</v>
      </c>
      <c r="C4660" t="s">
        <v>41</v>
      </c>
      <c r="D4660" t="s">
        <v>17</v>
      </c>
      <c r="E4660">
        <v>199</v>
      </c>
      <c r="F4660">
        <v>5</v>
      </c>
      <c r="G4660">
        <v>995</v>
      </c>
      <c r="H4660" t="s">
        <v>7</v>
      </c>
      <c r="I4660" t="s">
        <v>9</v>
      </c>
      <c r="J4660" t="s">
        <v>20</v>
      </c>
    </row>
    <row r="4661" spans="1:10" x14ac:dyDescent="0.35">
      <c r="A4661">
        <v>43610</v>
      </c>
      <c r="B4661" t="s">
        <v>5</v>
      </c>
      <c r="C4661" t="s">
        <v>40</v>
      </c>
      <c r="D4661" t="s">
        <v>15</v>
      </c>
      <c r="E4661">
        <v>399</v>
      </c>
      <c r="F4661">
        <v>8</v>
      </c>
      <c r="G4661">
        <v>3192</v>
      </c>
      <c r="H4661" t="s">
        <v>7</v>
      </c>
      <c r="I4661" t="s">
        <v>10</v>
      </c>
      <c r="J4661" t="s">
        <v>23</v>
      </c>
    </row>
    <row r="4662" spans="1:10" x14ac:dyDescent="0.35">
      <c r="A4662">
        <v>43610</v>
      </c>
      <c r="B4662" t="s">
        <v>14</v>
      </c>
      <c r="C4662" t="s">
        <v>42</v>
      </c>
      <c r="D4662" t="s">
        <v>17</v>
      </c>
      <c r="E4662">
        <v>199</v>
      </c>
      <c r="F4662">
        <v>10</v>
      </c>
      <c r="G4662">
        <v>1990</v>
      </c>
      <c r="H4662" t="s">
        <v>7</v>
      </c>
      <c r="I4662" t="s">
        <v>10</v>
      </c>
      <c r="J4662" t="s">
        <v>22</v>
      </c>
    </row>
    <row r="4663" spans="1:10" x14ac:dyDescent="0.35">
      <c r="A4663">
        <v>43610</v>
      </c>
      <c r="B4663" t="s">
        <v>12</v>
      </c>
      <c r="C4663" t="s">
        <v>40</v>
      </c>
      <c r="D4663" t="s">
        <v>16</v>
      </c>
      <c r="E4663">
        <v>99</v>
      </c>
      <c r="F4663">
        <v>6</v>
      </c>
      <c r="G4663">
        <v>594</v>
      </c>
      <c r="H4663" t="s">
        <v>7</v>
      </c>
      <c r="I4663" t="s">
        <v>10</v>
      </c>
      <c r="J4663" t="s">
        <v>24</v>
      </c>
    </row>
    <row r="4664" spans="1:10" x14ac:dyDescent="0.35">
      <c r="A4664">
        <v>43610</v>
      </c>
      <c r="B4664" t="s">
        <v>5</v>
      </c>
      <c r="C4664" t="s">
        <v>41</v>
      </c>
      <c r="D4664" t="s">
        <v>13</v>
      </c>
      <c r="E4664">
        <v>299</v>
      </c>
      <c r="F4664">
        <v>7</v>
      </c>
      <c r="G4664">
        <v>2093</v>
      </c>
      <c r="H4664" t="s">
        <v>7</v>
      </c>
      <c r="I4664" t="s">
        <v>10</v>
      </c>
      <c r="J4664" t="s">
        <v>22</v>
      </c>
    </row>
    <row r="4665" spans="1:10" x14ac:dyDescent="0.35">
      <c r="A4665">
        <v>43610</v>
      </c>
      <c r="B4665" t="s">
        <v>14</v>
      </c>
      <c r="C4665" t="s">
        <v>43</v>
      </c>
      <c r="D4665" t="s">
        <v>16</v>
      </c>
      <c r="E4665">
        <v>99</v>
      </c>
      <c r="F4665">
        <v>6</v>
      </c>
      <c r="G4665">
        <v>594</v>
      </c>
      <c r="H4665" t="s">
        <v>7</v>
      </c>
      <c r="I4665" t="s">
        <v>10</v>
      </c>
      <c r="J4665" t="s">
        <v>21</v>
      </c>
    </row>
    <row r="4666" spans="1:10" x14ac:dyDescent="0.35">
      <c r="A4666">
        <v>43610</v>
      </c>
      <c r="B4666" t="s">
        <v>5</v>
      </c>
      <c r="C4666" t="s">
        <v>40</v>
      </c>
      <c r="D4666" t="s">
        <v>15</v>
      </c>
      <c r="E4666">
        <v>399</v>
      </c>
      <c r="F4666">
        <v>3</v>
      </c>
      <c r="G4666">
        <v>1197</v>
      </c>
      <c r="H4666" t="s">
        <v>7</v>
      </c>
      <c r="I4666" t="s">
        <v>9</v>
      </c>
      <c r="J4666" t="s">
        <v>22</v>
      </c>
    </row>
    <row r="4667" spans="1:10" x14ac:dyDescent="0.35">
      <c r="A4667">
        <v>43610</v>
      </c>
      <c r="B4667" t="s">
        <v>12</v>
      </c>
      <c r="C4667" t="s">
        <v>45</v>
      </c>
      <c r="D4667" t="s">
        <v>13</v>
      </c>
      <c r="E4667">
        <v>299</v>
      </c>
      <c r="F4667">
        <v>7</v>
      </c>
      <c r="G4667">
        <v>2093</v>
      </c>
      <c r="H4667" t="s">
        <v>7</v>
      </c>
      <c r="I4667" t="s">
        <v>10</v>
      </c>
      <c r="J4667" t="s">
        <v>20</v>
      </c>
    </row>
    <row r="4668" spans="1:10" x14ac:dyDescent="0.35">
      <c r="A4668">
        <v>43610</v>
      </c>
      <c r="B4668" t="s">
        <v>12</v>
      </c>
      <c r="C4668" t="s">
        <v>43</v>
      </c>
      <c r="D4668" t="s">
        <v>13</v>
      </c>
      <c r="E4668">
        <v>299</v>
      </c>
      <c r="F4668">
        <v>7</v>
      </c>
      <c r="G4668">
        <v>2093</v>
      </c>
      <c r="H4668" t="s">
        <v>7</v>
      </c>
      <c r="I4668" t="s">
        <v>10</v>
      </c>
      <c r="J4668" t="s">
        <v>23</v>
      </c>
    </row>
    <row r="4669" spans="1:10" x14ac:dyDescent="0.35">
      <c r="A4669">
        <v>43610</v>
      </c>
      <c r="B4669" t="s">
        <v>12</v>
      </c>
      <c r="C4669" t="s">
        <v>44</v>
      </c>
      <c r="D4669" t="s">
        <v>16</v>
      </c>
      <c r="E4669">
        <v>99</v>
      </c>
      <c r="F4669">
        <v>1</v>
      </c>
      <c r="G4669">
        <v>99</v>
      </c>
      <c r="H4669" t="s">
        <v>7</v>
      </c>
      <c r="I4669" t="s">
        <v>10</v>
      </c>
      <c r="J4669" t="s">
        <v>23</v>
      </c>
    </row>
    <row r="4670" spans="1:10" x14ac:dyDescent="0.35">
      <c r="A4670">
        <v>43610</v>
      </c>
      <c r="B4670" t="s">
        <v>5</v>
      </c>
      <c r="C4670" t="s">
        <v>41</v>
      </c>
      <c r="D4670" t="s">
        <v>13</v>
      </c>
      <c r="E4670">
        <v>299</v>
      </c>
      <c r="F4670">
        <v>3</v>
      </c>
      <c r="G4670">
        <v>897</v>
      </c>
      <c r="H4670" t="s">
        <v>8</v>
      </c>
      <c r="I4670" t="s">
        <v>9</v>
      </c>
      <c r="J4670" t="s">
        <v>22</v>
      </c>
    </row>
    <row r="4671" spans="1:10" x14ac:dyDescent="0.35">
      <c r="A4671">
        <v>43611</v>
      </c>
      <c r="B4671" t="s">
        <v>14</v>
      </c>
      <c r="C4671" t="s">
        <v>44</v>
      </c>
      <c r="D4671" t="s">
        <v>6</v>
      </c>
      <c r="E4671">
        <v>499</v>
      </c>
      <c r="F4671">
        <v>10</v>
      </c>
      <c r="G4671">
        <v>4990</v>
      </c>
      <c r="H4671" t="s">
        <v>7</v>
      </c>
      <c r="I4671" t="s">
        <v>10</v>
      </c>
      <c r="J4671" t="s">
        <v>20</v>
      </c>
    </row>
    <row r="4672" spans="1:10" x14ac:dyDescent="0.35">
      <c r="A4672">
        <v>43611</v>
      </c>
      <c r="B4672" t="s">
        <v>12</v>
      </c>
      <c r="C4672" t="s">
        <v>41</v>
      </c>
      <c r="D4672" t="s">
        <v>17</v>
      </c>
      <c r="E4672">
        <v>199</v>
      </c>
      <c r="F4672">
        <v>5</v>
      </c>
      <c r="G4672">
        <v>995</v>
      </c>
      <c r="H4672" t="s">
        <v>8</v>
      </c>
      <c r="I4672" t="s">
        <v>10</v>
      </c>
      <c r="J4672" t="s">
        <v>20</v>
      </c>
    </row>
    <row r="4673" spans="1:10" x14ac:dyDescent="0.35">
      <c r="A4673">
        <v>43611</v>
      </c>
      <c r="B4673" t="s">
        <v>14</v>
      </c>
      <c r="C4673" t="s">
        <v>41</v>
      </c>
      <c r="D4673" t="s">
        <v>15</v>
      </c>
      <c r="E4673">
        <v>399</v>
      </c>
      <c r="F4673">
        <v>1</v>
      </c>
      <c r="G4673">
        <v>399</v>
      </c>
      <c r="H4673" t="s">
        <v>7</v>
      </c>
      <c r="I4673" t="s">
        <v>10</v>
      </c>
      <c r="J4673" t="s">
        <v>20</v>
      </c>
    </row>
    <row r="4674" spans="1:10" x14ac:dyDescent="0.35">
      <c r="A4674">
        <v>43612</v>
      </c>
      <c r="B4674" t="s">
        <v>14</v>
      </c>
      <c r="C4674" t="s">
        <v>45</v>
      </c>
      <c r="D4674" t="s">
        <v>15</v>
      </c>
      <c r="E4674">
        <v>399</v>
      </c>
      <c r="F4674">
        <v>10</v>
      </c>
      <c r="G4674">
        <v>3990</v>
      </c>
      <c r="H4674" t="s">
        <v>8</v>
      </c>
      <c r="I4674" t="s">
        <v>10</v>
      </c>
      <c r="J4674" t="s">
        <v>22</v>
      </c>
    </row>
    <row r="4675" spans="1:10" x14ac:dyDescent="0.35">
      <c r="A4675">
        <v>43612</v>
      </c>
      <c r="B4675" t="s">
        <v>5</v>
      </c>
      <c r="C4675" t="s">
        <v>40</v>
      </c>
      <c r="D4675" t="s">
        <v>13</v>
      </c>
      <c r="E4675">
        <v>299</v>
      </c>
      <c r="F4675">
        <v>3</v>
      </c>
      <c r="G4675">
        <v>897</v>
      </c>
      <c r="H4675" t="s">
        <v>7</v>
      </c>
      <c r="I4675" t="s">
        <v>10</v>
      </c>
      <c r="J4675" t="s">
        <v>20</v>
      </c>
    </row>
    <row r="4676" spans="1:10" x14ac:dyDescent="0.35">
      <c r="A4676">
        <v>43612</v>
      </c>
      <c r="B4676" t="s">
        <v>14</v>
      </c>
      <c r="C4676" t="s">
        <v>45</v>
      </c>
      <c r="D4676" t="s">
        <v>6</v>
      </c>
      <c r="E4676">
        <v>499</v>
      </c>
      <c r="F4676">
        <v>9</v>
      </c>
      <c r="G4676">
        <v>4491</v>
      </c>
      <c r="H4676" t="s">
        <v>8</v>
      </c>
      <c r="I4676" t="s">
        <v>10</v>
      </c>
      <c r="J4676" t="s">
        <v>24</v>
      </c>
    </row>
    <row r="4677" spans="1:10" x14ac:dyDescent="0.35">
      <c r="A4677">
        <v>43612</v>
      </c>
      <c r="B4677" t="s">
        <v>14</v>
      </c>
      <c r="C4677" t="s">
        <v>40</v>
      </c>
      <c r="D4677" t="s">
        <v>17</v>
      </c>
      <c r="E4677">
        <v>199</v>
      </c>
      <c r="F4677">
        <v>7</v>
      </c>
      <c r="G4677">
        <v>1393</v>
      </c>
      <c r="H4677" t="s">
        <v>7</v>
      </c>
      <c r="I4677" t="s">
        <v>10</v>
      </c>
      <c r="J4677" t="s">
        <v>20</v>
      </c>
    </row>
    <row r="4678" spans="1:10" x14ac:dyDescent="0.35">
      <c r="A4678">
        <v>43613</v>
      </c>
      <c r="B4678" t="s">
        <v>14</v>
      </c>
      <c r="C4678" t="s">
        <v>40</v>
      </c>
      <c r="D4678" t="s">
        <v>17</v>
      </c>
      <c r="E4678">
        <v>199</v>
      </c>
      <c r="F4678">
        <v>3</v>
      </c>
      <c r="G4678">
        <v>597</v>
      </c>
      <c r="H4678" t="s">
        <v>7</v>
      </c>
      <c r="I4678" t="s">
        <v>10</v>
      </c>
      <c r="J4678" t="s">
        <v>20</v>
      </c>
    </row>
    <row r="4679" spans="1:10" x14ac:dyDescent="0.35">
      <c r="A4679">
        <v>43613</v>
      </c>
      <c r="B4679" t="s">
        <v>12</v>
      </c>
      <c r="C4679" t="s">
        <v>42</v>
      </c>
      <c r="D4679" t="s">
        <v>13</v>
      </c>
      <c r="E4679">
        <v>299</v>
      </c>
      <c r="F4679">
        <v>6</v>
      </c>
      <c r="G4679">
        <v>1794</v>
      </c>
      <c r="H4679" t="s">
        <v>7</v>
      </c>
      <c r="I4679" t="s">
        <v>10</v>
      </c>
      <c r="J4679" t="s">
        <v>23</v>
      </c>
    </row>
    <row r="4680" spans="1:10" x14ac:dyDescent="0.35">
      <c r="A4680">
        <v>43613</v>
      </c>
      <c r="B4680" t="s">
        <v>14</v>
      </c>
      <c r="C4680" t="s">
        <v>42</v>
      </c>
      <c r="D4680" t="s">
        <v>16</v>
      </c>
      <c r="E4680">
        <v>99</v>
      </c>
      <c r="F4680">
        <v>8</v>
      </c>
      <c r="G4680">
        <v>792</v>
      </c>
      <c r="H4680" t="s">
        <v>7</v>
      </c>
      <c r="I4680" t="s">
        <v>10</v>
      </c>
      <c r="J4680" t="s">
        <v>22</v>
      </c>
    </row>
    <row r="4681" spans="1:10" x14ac:dyDescent="0.35">
      <c r="A4681">
        <v>43613</v>
      </c>
      <c r="B4681" t="s">
        <v>12</v>
      </c>
      <c r="C4681" t="s">
        <v>41</v>
      </c>
      <c r="D4681" t="s">
        <v>6</v>
      </c>
      <c r="E4681">
        <v>499</v>
      </c>
      <c r="F4681">
        <v>6</v>
      </c>
      <c r="G4681">
        <v>2994</v>
      </c>
      <c r="H4681" t="s">
        <v>7</v>
      </c>
      <c r="I4681" t="s">
        <v>10</v>
      </c>
      <c r="J4681" t="s">
        <v>23</v>
      </c>
    </row>
    <row r="4682" spans="1:10" x14ac:dyDescent="0.35">
      <c r="A4682">
        <v>43613</v>
      </c>
      <c r="B4682" t="s">
        <v>5</v>
      </c>
      <c r="C4682" t="s">
        <v>45</v>
      </c>
      <c r="D4682" t="s">
        <v>13</v>
      </c>
      <c r="E4682">
        <v>299</v>
      </c>
      <c r="F4682">
        <v>1</v>
      </c>
      <c r="G4682">
        <v>299</v>
      </c>
      <c r="H4682" t="s">
        <v>7</v>
      </c>
      <c r="I4682" t="s">
        <v>10</v>
      </c>
      <c r="J4682" t="s">
        <v>22</v>
      </c>
    </row>
    <row r="4683" spans="1:10" x14ac:dyDescent="0.35">
      <c r="A4683">
        <v>43613</v>
      </c>
      <c r="B4683" t="s">
        <v>5</v>
      </c>
      <c r="C4683" t="s">
        <v>44</v>
      </c>
      <c r="D4683" t="s">
        <v>13</v>
      </c>
      <c r="E4683">
        <v>299</v>
      </c>
      <c r="F4683">
        <v>7</v>
      </c>
      <c r="G4683">
        <v>2093</v>
      </c>
      <c r="H4683" t="s">
        <v>8</v>
      </c>
      <c r="I4683" t="s">
        <v>10</v>
      </c>
      <c r="J4683" t="s">
        <v>22</v>
      </c>
    </row>
    <row r="4684" spans="1:10" x14ac:dyDescent="0.35">
      <c r="A4684">
        <v>43613</v>
      </c>
      <c r="B4684" t="s">
        <v>5</v>
      </c>
      <c r="C4684" t="s">
        <v>43</v>
      </c>
      <c r="D4684" t="s">
        <v>17</v>
      </c>
      <c r="E4684">
        <v>199</v>
      </c>
      <c r="F4684">
        <v>2</v>
      </c>
      <c r="G4684">
        <v>398</v>
      </c>
      <c r="H4684" t="s">
        <v>7</v>
      </c>
      <c r="I4684" t="s">
        <v>10</v>
      </c>
      <c r="J4684" t="s">
        <v>20</v>
      </c>
    </row>
    <row r="4685" spans="1:10" x14ac:dyDescent="0.35">
      <c r="A4685">
        <v>43613</v>
      </c>
      <c r="B4685" t="s">
        <v>12</v>
      </c>
      <c r="C4685" t="s">
        <v>40</v>
      </c>
      <c r="D4685" t="s">
        <v>6</v>
      </c>
      <c r="E4685">
        <v>499</v>
      </c>
      <c r="F4685">
        <v>8</v>
      </c>
      <c r="G4685">
        <v>3992</v>
      </c>
      <c r="H4685" t="s">
        <v>7</v>
      </c>
      <c r="I4685" t="s">
        <v>10</v>
      </c>
      <c r="J4685" t="s">
        <v>23</v>
      </c>
    </row>
    <row r="4686" spans="1:10" x14ac:dyDescent="0.35">
      <c r="A4686">
        <v>43613</v>
      </c>
      <c r="B4686" t="s">
        <v>14</v>
      </c>
      <c r="C4686" t="s">
        <v>41</v>
      </c>
      <c r="D4686" t="s">
        <v>16</v>
      </c>
      <c r="E4686">
        <v>99</v>
      </c>
      <c r="F4686">
        <v>3</v>
      </c>
      <c r="G4686">
        <v>297</v>
      </c>
      <c r="H4686" t="s">
        <v>8</v>
      </c>
      <c r="I4686" t="s">
        <v>10</v>
      </c>
      <c r="J4686" t="s">
        <v>23</v>
      </c>
    </row>
    <row r="4687" spans="1:10" x14ac:dyDescent="0.35">
      <c r="A4687">
        <v>43614</v>
      </c>
      <c r="B4687" t="s">
        <v>5</v>
      </c>
      <c r="C4687" t="s">
        <v>43</v>
      </c>
      <c r="D4687" t="s">
        <v>6</v>
      </c>
      <c r="E4687">
        <v>499</v>
      </c>
      <c r="F4687">
        <v>5</v>
      </c>
      <c r="G4687">
        <v>2495</v>
      </c>
      <c r="H4687" t="s">
        <v>7</v>
      </c>
      <c r="I4687" t="s">
        <v>10</v>
      </c>
      <c r="J4687" t="s">
        <v>22</v>
      </c>
    </row>
    <row r="4688" spans="1:10" x14ac:dyDescent="0.35">
      <c r="A4688">
        <v>43614</v>
      </c>
      <c r="B4688" t="s">
        <v>5</v>
      </c>
      <c r="C4688" t="s">
        <v>40</v>
      </c>
      <c r="D4688" t="s">
        <v>15</v>
      </c>
      <c r="E4688">
        <v>399</v>
      </c>
      <c r="F4688">
        <v>9</v>
      </c>
      <c r="G4688">
        <v>3591</v>
      </c>
      <c r="H4688" t="s">
        <v>7</v>
      </c>
      <c r="I4688" t="s">
        <v>10</v>
      </c>
      <c r="J4688" t="s">
        <v>23</v>
      </c>
    </row>
    <row r="4689" spans="1:10" x14ac:dyDescent="0.35">
      <c r="A4689">
        <v>43614</v>
      </c>
      <c r="B4689" t="s">
        <v>5</v>
      </c>
      <c r="C4689" t="s">
        <v>43</v>
      </c>
      <c r="D4689" t="s">
        <v>13</v>
      </c>
      <c r="E4689">
        <v>299</v>
      </c>
      <c r="F4689">
        <v>3</v>
      </c>
      <c r="G4689">
        <v>897</v>
      </c>
      <c r="H4689" t="s">
        <v>8</v>
      </c>
      <c r="I4689" t="s">
        <v>10</v>
      </c>
      <c r="J4689" t="s">
        <v>22</v>
      </c>
    </row>
    <row r="4690" spans="1:10" x14ac:dyDescent="0.35">
      <c r="A4690">
        <v>43614</v>
      </c>
      <c r="B4690" t="s">
        <v>5</v>
      </c>
      <c r="C4690" t="s">
        <v>44</v>
      </c>
      <c r="D4690" t="s">
        <v>16</v>
      </c>
      <c r="E4690">
        <v>99</v>
      </c>
      <c r="F4690">
        <v>8</v>
      </c>
      <c r="G4690">
        <v>792</v>
      </c>
      <c r="H4690" t="s">
        <v>7</v>
      </c>
      <c r="I4690" t="s">
        <v>10</v>
      </c>
      <c r="J4690" t="s">
        <v>23</v>
      </c>
    </row>
    <row r="4691" spans="1:10" x14ac:dyDescent="0.35">
      <c r="A4691">
        <v>43614</v>
      </c>
      <c r="B4691" t="s">
        <v>12</v>
      </c>
      <c r="C4691" t="s">
        <v>40</v>
      </c>
      <c r="D4691" t="s">
        <v>16</v>
      </c>
      <c r="E4691">
        <v>99</v>
      </c>
      <c r="F4691">
        <v>10</v>
      </c>
      <c r="G4691">
        <v>990</v>
      </c>
      <c r="H4691" t="s">
        <v>8</v>
      </c>
      <c r="I4691" t="s">
        <v>10</v>
      </c>
      <c r="J4691" t="s">
        <v>23</v>
      </c>
    </row>
    <row r="4692" spans="1:10" x14ac:dyDescent="0.35">
      <c r="A4692">
        <v>43614</v>
      </c>
      <c r="B4692" t="s">
        <v>14</v>
      </c>
      <c r="C4692" t="s">
        <v>40</v>
      </c>
      <c r="D4692" t="s">
        <v>17</v>
      </c>
      <c r="E4692">
        <v>199</v>
      </c>
      <c r="F4692">
        <v>9</v>
      </c>
      <c r="G4692">
        <v>1791</v>
      </c>
      <c r="H4692" t="s">
        <v>7</v>
      </c>
      <c r="I4692" t="s">
        <v>10</v>
      </c>
      <c r="J4692" t="s">
        <v>22</v>
      </c>
    </row>
    <row r="4693" spans="1:10" x14ac:dyDescent="0.35">
      <c r="A4693">
        <v>43614</v>
      </c>
      <c r="B4693" t="s">
        <v>12</v>
      </c>
      <c r="C4693" t="s">
        <v>44</v>
      </c>
      <c r="D4693" t="s">
        <v>17</v>
      </c>
      <c r="E4693">
        <v>199</v>
      </c>
      <c r="F4693">
        <v>8</v>
      </c>
      <c r="G4693">
        <v>1592</v>
      </c>
      <c r="H4693" t="s">
        <v>7</v>
      </c>
      <c r="I4693" t="s">
        <v>10</v>
      </c>
      <c r="J4693" t="s">
        <v>22</v>
      </c>
    </row>
    <row r="4694" spans="1:10" x14ac:dyDescent="0.35">
      <c r="A4694">
        <v>43614</v>
      </c>
      <c r="B4694" t="s">
        <v>14</v>
      </c>
      <c r="C4694" t="s">
        <v>44</v>
      </c>
      <c r="D4694" t="s">
        <v>15</v>
      </c>
      <c r="E4694">
        <v>399</v>
      </c>
      <c r="F4694">
        <v>5</v>
      </c>
      <c r="G4694">
        <v>1995</v>
      </c>
      <c r="H4694" t="s">
        <v>8</v>
      </c>
      <c r="I4694" t="s">
        <v>10</v>
      </c>
      <c r="J4694" t="s">
        <v>22</v>
      </c>
    </row>
    <row r="4695" spans="1:10" x14ac:dyDescent="0.35">
      <c r="A4695">
        <v>43614</v>
      </c>
      <c r="B4695" t="s">
        <v>12</v>
      </c>
      <c r="C4695" t="s">
        <v>40</v>
      </c>
      <c r="D4695" t="s">
        <v>17</v>
      </c>
      <c r="E4695">
        <v>199</v>
      </c>
      <c r="F4695">
        <v>1</v>
      </c>
      <c r="G4695">
        <v>199</v>
      </c>
      <c r="H4695" t="s">
        <v>7</v>
      </c>
      <c r="I4695" t="s">
        <v>9</v>
      </c>
      <c r="J4695" t="s">
        <v>22</v>
      </c>
    </row>
    <row r="4696" spans="1:10" x14ac:dyDescent="0.35">
      <c r="A4696">
        <v>43614</v>
      </c>
      <c r="B4696" t="s">
        <v>5</v>
      </c>
      <c r="C4696" t="s">
        <v>41</v>
      </c>
      <c r="D4696" t="s">
        <v>15</v>
      </c>
      <c r="E4696">
        <v>399</v>
      </c>
      <c r="F4696">
        <v>1</v>
      </c>
      <c r="G4696">
        <v>399</v>
      </c>
      <c r="H4696" t="s">
        <v>7</v>
      </c>
      <c r="I4696" t="s">
        <v>9</v>
      </c>
      <c r="J4696" t="s">
        <v>24</v>
      </c>
    </row>
    <row r="4697" spans="1:10" x14ac:dyDescent="0.35">
      <c r="A4697">
        <v>43614</v>
      </c>
      <c r="B4697" t="s">
        <v>5</v>
      </c>
      <c r="C4697" t="s">
        <v>42</v>
      </c>
      <c r="D4697" t="s">
        <v>13</v>
      </c>
      <c r="E4697">
        <v>299</v>
      </c>
      <c r="F4697">
        <v>4</v>
      </c>
      <c r="G4697">
        <v>1196</v>
      </c>
      <c r="H4697" t="s">
        <v>7</v>
      </c>
      <c r="I4697" t="s">
        <v>10</v>
      </c>
      <c r="J4697" t="s">
        <v>21</v>
      </c>
    </row>
    <row r="4698" spans="1:10" x14ac:dyDescent="0.35">
      <c r="A4698">
        <v>43615</v>
      </c>
      <c r="B4698" t="s">
        <v>5</v>
      </c>
      <c r="C4698" t="s">
        <v>44</v>
      </c>
      <c r="D4698" t="s">
        <v>6</v>
      </c>
      <c r="E4698">
        <v>499</v>
      </c>
      <c r="F4698">
        <v>4</v>
      </c>
      <c r="G4698">
        <v>1996</v>
      </c>
      <c r="H4698" t="s">
        <v>8</v>
      </c>
      <c r="I4698" t="s">
        <v>10</v>
      </c>
      <c r="J4698" t="s">
        <v>23</v>
      </c>
    </row>
    <row r="4699" spans="1:10" x14ac:dyDescent="0.35">
      <c r="A4699">
        <v>43615</v>
      </c>
      <c r="B4699" t="s">
        <v>12</v>
      </c>
      <c r="C4699" t="s">
        <v>42</v>
      </c>
      <c r="D4699" t="s">
        <v>16</v>
      </c>
      <c r="E4699">
        <v>99</v>
      </c>
      <c r="F4699">
        <v>6</v>
      </c>
      <c r="G4699">
        <v>594</v>
      </c>
      <c r="H4699" t="s">
        <v>7</v>
      </c>
      <c r="I4699" t="s">
        <v>10</v>
      </c>
      <c r="J4699" t="s">
        <v>23</v>
      </c>
    </row>
    <row r="4700" spans="1:10" x14ac:dyDescent="0.35">
      <c r="A4700">
        <v>43615</v>
      </c>
      <c r="B4700" t="s">
        <v>14</v>
      </c>
      <c r="C4700" t="s">
        <v>42</v>
      </c>
      <c r="D4700" t="s">
        <v>13</v>
      </c>
      <c r="E4700">
        <v>299</v>
      </c>
      <c r="F4700">
        <v>3</v>
      </c>
      <c r="G4700">
        <v>897</v>
      </c>
      <c r="H4700" t="s">
        <v>7</v>
      </c>
      <c r="I4700" t="s">
        <v>10</v>
      </c>
      <c r="J4700" t="s">
        <v>22</v>
      </c>
    </row>
    <row r="4701" spans="1:10" x14ac:dyDescent="0.35">
      <c r="A4701">
        <v>43615</v>
      </c>
      <c r="B4701" t="s">
        <v>12</v>
      </c>
      <c r="C4701" t="s">
        <v>45</v>
      </c>
      <c r="D4701" t="s">
        <v>6</v>
      </c>
      <c r="E4701">
        <v>499</v>
      </c>
      <c r="F4701">
        <v>9</v>
      </c>
      <c r="G4701">
        <v>4491</v>
      </c>
      <c r="H4701" t="s">
        <v>8</v>
      </c>
      <c r="I4701" t="s">
        <v>10</v>
      </c>
      <c r="J4701" t="s">
        <v>23</v>
      </c>
    </row>
    <row r="4702" spans="1:10" x14ac:dyDescent="0.35">
      <c r="A4702">
        <v>43615</v>
      </c>
      <c r="B4702" t="s">
        <v>14</v>
      </c>
      <c r="C4702" t="s">
        <v>43</v>
      </c>
      <c r="D4702" t="s">
        <v>13</v>
      </c>
      <c r="E4702">
        <v>299</v>
      </c>
      <c r="F4702">
        <v>2</v>
      </c>
      <c r="G4702">
        <v>598</v>
      </c>
      <c r="H4702" t="s">
        <v>7</v>
      </c>
      <c r="I4702" t="s">
        <v>10</v>
      </c>
      <c r="J4702" t="s">
        <v>23</v>
      </c>
    </row>
    <row r="4703" spans="1:10" x14ac:dyDescent="0.35">
      <c r="A4703">
        <v>43615</v>
      </c>
      <c r="B4703" t="s">
        <v>14</v>
      </c>
      <c r="C4703" t="s">
        <v>40</v>
      </c>
      <c r="D4703" t="s">
        <v>6</v>
      </c>
      <c r="E4703">
        <v>499</v>
      </c>
      <c r="F4703">
        <v>5</v>
      </c>
      <c r="G4703">
        <v>2495</v>
      </c>
      <c r="H4703" t="s">
        <v>7</v>
      </c>
      <c r="I4703" t="s">
        <v>9</v>
      </c>
      <c r="J4703" t="s">
        <v>23</v>
      </c>
    </row>
    <row r="4704" spans="1:10" x14ac:dyDescent="0.35">
      <c r="A4704">
        <v>43615</v>
      </c>
      <c r="B4704" t="s">
        <v>5</v>
      </c>
      <c r="C4704" t="s">
        <v>42</v>
      </c>
      <c r="D4704" t="s">
        <v>17</v>
      </c>
      <c r="E4704">
        <v>199</v>
      </c>
      <c r="F4704">
        <v>5</v>
      </c>
      <c r="G4704">
        <v>995</v>
      </c>
      <c r="H4704" t="s">
        <v>8</v>
      </c>
      <c r="I4704" t="s">
        <v>10</v>
      </c>
      <c r="J4704" t="s">
        <v>23</v>
      </c>
    </row>
    <row r="4705" spans="1:10" x14ac:dyDescent="0.35">
      <c r="A4705">
        <v>43615</v>
      </c>
      <c r="B4705" t="s">
        <v>5</v>
      </c>
      <c r="C4705" t="s">
        <v>45</v>
      </c>
      <c r="D4705" t="s">
        <v>17</v>
      </c>
      <c r="E4705">
        <v>199</v>
      </c>
      <c r="F4705">
        <v>2</v>
      </c>
      <c r="G4705">
        <v>398</v>
      </c>
      <c r="H4705" t="s">
        <v>7</v>
      </c>
      <c r="I4705" t="s">
        <v>10</v>
      </c>
      <c r="J4705" t="s">
        <v>20</v>
      </c>
    </row>
    <row r="4706" spans="1:10" x14ac:dyDescent="0.35">
      <c r="A4706">
        <v>43615</v>
      </c>
      <c r="B4706" t="s">
        <v>5</v>
      </c>
      <c r="C4706" t="s">
        <v>43</v>
      </c>
      <c r="D4706" t="s">
        <v>15</v>
      </c>
      <c r="E4706">
        <v>399</v>
      </c>
      <c r="F4706">
        <v>10</v>
      </c>
      <c r="G4706">
        <v>3990</v>
      </c>
      <c r="H4706" t="s">
        <v>7</v>
      </c>
      <c r="I4706" t="s">
        <v>10</v>
      </c>
      <c r="J4706" t="s">
        <v>22</v>
      </c>
    </row>
    <row r="4707" spans="1:10" x14ac:dyDescent="0.35">
      <c r="A4707">
        <v>43615</v>
      </c>
      <c r="B4707" t="s">
        <v>12</v>
      </c>
      <c r="C4707" t="s">
        <v>41</v>
      </c>
      <c r="D4707" t="s">
        <v>17</v>
      </c>
      <c r="E4707">
        <v>199</v>
      </c>
      <c r="F4707">
        <v>7</v>
      </c>
      <c r="G4707">
        <v>1393</v>
      </c>
      <c r="H4707" t="s">
        <v>7</v>
      </c>
      <c r="I4707" t="s">
        <v>10</v>
      </c>
      <c r="J4707" t="s">
        <v>22</v>
      </c>
    </row>
    <row r="4708" spans="1:10" x14ac:dyDescent="0.35">
      <c r="A4708">
        <v>43616</v>
      </c>
      <c r="B4708" t="s">
        <v>14</v>
      </c>
      <c r="C4708" t="s">
        <v>40</v>
      </c>
      <c r="D4708" t="s">
        <v>6</v>
      </c>
      <c r="E4708">
        <v>499</v>
      </c>
      <c r="F4708">
        <v>6</v>
      </c>
      <c r="G4708">
        <v>2994</v>
      </c>
      <c r="H4708" t="s">
        <v>8</v>
      </c>
      <c r="I4708" t="s">
        <v>10</v>
      </c>
      <c r="J4708" t="s">
        <v>20</v>
      </c>
    </row>
    <row r="4709" spans="1:10" x14ac:dyDescent="0.35">
      <c r="A4709">
        <v>43616</v>
      </c>
      <c r="B4709" t="s">
        <v>12</v>
      </c>
      <c r="C4709" t="s">
        <v>40</v>
      </c>
      <c r="D4709" t="s">
        <v>15</v>
      </c>
      <c r="E4709">
        <v>399</v>
      </c>
      <c r="F4709">
        <v>2</v>
      </c>
      <c r="G4709">
        <v>798</v>
      </c>
      <c r="H4709" t="s">
        <v>7</v>
      </c>
      <c r="I4709" t="s">
        <v>9</v>
      </c>
      <c r="J4709" t="s">
        <v>22</v>
      </c>
    </row>
    <row r="4710" spans="1:10" x14ac:dyDescent="0.35">
      <c r="A4710">
        <v>43616</v>
      </c>
      <c r="B4710" t="s">
        <v>12</v>
      </c>
      <c r="C4710" t="s">
        <v>45</v>
      </c>
      <c r="D4710" t="s">
        <v>17</v>
      </c>
      <c r="E4710">
        <v>199</v>
      </c>
      <c r="F4710">
        <v>6</v>
      </c>
      <c r="G4710">
        <v>1194</v>
      </c>
      <c r="H4710" t="s">
        <v>7</v>
      </c>
      <c r="I4710" t="s">
        <v>10</v>
      </c>
      <c r="J4710" t="s">
        <v>22</v>
      </c>
    </row>
    <row r="4711" spans="1:10" x14ac:dyDescent="0.35">
      <c r="A4711">
        <v>43616</v>
      </c>
      <c r="B4711" t="s">
        <v>5</v>
      </c>
      <c r="C4711" t="s">
        <v>44</v>
      </c>
      <c r="D4711" t="s">
        <v>16</v>
      </c>
      <c r="E4711">
        <v>99</v>
      </c>
      <c r="F4711">
        <v>1</v>
      </c>
      <c r="G4711">
        <v>99</v>
      </c>
      <c r="H4711" t="s">
        <v>7</v>
      </c>
      <c r="I4711" t="s">
        <v>10</v>
      </c>
      <c r="J4711" t="s">
        <v>22</v>
      </c>
    </row>
    <row r="4712" spans="1:10" x14ac:dyDescent="0.35">
      <c r="A4712">
        <v>43616</v>
      </c>
      <c r="B4712" t="s">
        <v>14</v>
      </c>
      <c r="C4712" t="s">
        <v>40</v>
      </c>
      <c r="D4712" t="s">
        <v>6</v>
      </c>
      <c r="E4712">
        <v>499</v>
      </c>
      <c r="F4712">
        <v>5</v>
      </c>
      <c r="G4712">
        <v>2495</v>
      </c>
      <c r="H4712" t="s">
        <v>8</v>
      </c>
      <c r="I4712" t="s">
        <v>10</v>
      </c>
      <c r="J4712" t="s">
        <v>24</v>
      </c>
    </row>
    <row r="4713" spans="1:10" x14ac:dyDescent="0.35">
      <c r="A4713">
        <v>43616</v>
      </c>
      <c r="B4713" t="s">
        <v>5</v>
      </c>
      <c r="C4713" t="s">
        <v>40</v>
      </c>
      <c r="D4713" t="s">
        <v>6</v>
      </c>
      <c r="E4713">
        <v>499</v>
      </c>
      <c r="F4713">
        <v>9</v>
      </c>
      <c r="G4713">
        <v>4491</v>
      </c>
      <c r="H4713" t="s">
        <v>8</v>
      </c>
      <c r="I4713" t="s">
        <v>10</v>
      </c>
      <c r="J4713" t="s">
        <v>22</v>
      </c>
    </row>
    <row r="4714" spans="1:10" x14ac:dyDescent="0.35">
      <c r="A4714">
        <v>43616</v>
      </c>
      <c r="B4714" t="s">
        <v>5</v>
      </c>
      <c r="C4714" t="s">
        <v>43</v>
      </c>
      <c r="D4714" t="s">
        <v>6</v>
      </c>
      <c r="E4714">
        <v>499</v>
      </c>
      <c r="F4714">
        <v>10</v>
      </c>
      <c r="G4714">
        <v>4990</v>
      </c>
      <c r="H4714" t="s">
        <v>7</v>
      </c>
      <c r="I4714" t="s">
        <v>10</v>
      </c>
      <c r="J4714" t="s">
        <v>20</v>
      </c>
    </row>
    <row r="4715" spans="1:10" x14ac:dyDescent="0.35">
      <c r="A4715">
        <v>43617</v>
      </c>
      <c r="B4715" t="s">
        <v>14</v>
      </c>
      <c r="C4715" t="s">
        <v>44</v>
      </c>
      <c r="D4715" t="s">
        <v>6</v>
      </c>
      <c r="E4715">
        <v>499</v>
      </c>
      <c r="F4715">
        <v>5</v>
      </c>
      <c r="G4715">
        <v>2495</v>
      </c>
      <c r="H4715" t="s">
        <v>8</v>
      </c>
      <c r="I4715" t="s">
        <v>10</v>
      </c>
      <c r="J4715" t="s">
        <v>22</v>
      </c>
    </row>
    <row r="4716" spans="1:10" x14ac:dyDescent="0.35">
      <c r="A4716">
        <v>43617</v>
      </c>
      <c r="B4716" t="s">
        <v>12</v>
      </c>
      <c r="C4716" t="s">
        <v>40</v>
      </c>
      <c r="D4716" t="s">
        <v>17</v>
      </c>
      <c r="E4716">
        <v>199</v>
      </c>
      <c r="F4716">
        <v>1</v>
      </c>
      <c r="G4716">
        <v>199</v>
      </c>
      <c r="H4716" t="s">
        <v>8</v>
      </c>
      <c r="I4716" t="s">
        <v>10</v>
      </c>
      <c r="J4716" t="s">
        <v>24</v>
      </c>
    </row>
    <row r="4717" spans="1:10" x14ac:dyDescent="0.35">
      <c r="A4717">
        <v>43617</v>
      </c>
      <c r="B4717" t="s">
        <v>14</v>
      </c>
      <c r="C4717" t="s">
        <v>44</v>
      </c>
      <c r="D4717" t="s">
        <v>16</v>
      </c>
      <c r="E4717">
        <v>99</v>
      </c>
      <c r="F4717">
        <v>1</v>
      </c>
      <c r="G4717">
        <v>99</v>
      </c>
      <c r="H4717" t="s">
        <v>8</v>
      </c>
      <c r="I4717" t="s">
        <v>10</v>
      </c>
      <c r="J4717" t="s">
        <v>22</v>
      </c>
    </row>
    <row r="4718" spans="1:10" x14ac:dyDescent="0.35">
      <c r="A4718">
        <v>43617</v>
      </c>
      <c r="B4718" t="s">
        <v>5</v>
      </c>
      <c r="C4718" t="s">
        <v>45</v>
      </c>
      <c r="D4718" t="s">
        <v>15</v>
      </c>
      <c r="E4718">
        <v>399</v>
      </c>
      <c r="F4718">
        <v>10</v>
      </c>
      <c r="G4718">
        <v>3990</v>
      </c>
      <c r="H4718" t="s">
        <v>8</v>
      </c>
      <c r="I4718" t="s">
        <v>10</v>
      </c>
      <c r="J4718" t="s">
        <v>22</v>
      </c>
    </row>
    <row r="4719" spans="1:10" x14ac:dyDescent="0.35">
      <c r="A4719">
        <v>43617</v>
      </c>
      <c r="B4719" t="s">
        <v>14</v>
      </c>
      <c r="C4719" t="s">
        <v>41</v>
      </c>
      <c r="D4719" t="s">
        <v>16</v>
      </c>
      <c r="E4719">
        <v>99</v>
      </c>
      <c r="F4719">
        <v>10</v>
      </c>
      <c r="G4719">
        <v>990</v>
      </c>
      <c r="H4719" t="s">
        <v>7</v>
      </c>
      <c r="I4719" t="s">
        <v>10</v>
      </c>
      <c r="J4719" t="s">
        <v>22</v>
      </c>
    </row>
    <row r="4720" spans="1:10" x14ac:dyDescent="0.35">
      <c r="A4720">
        <v>43617</v>
      </c>
      <c r="B4720" t="s">
        <v>5</v>
      </c>
      <c r="C4720" t="s">
        <v>45</v>
      </c>
      <c r="D4720" t="s">
        <v>16</v>
      </c>
      <c r="E4720">
        <v>99</v>
      </c>
      <c r="F4720">
        <v>2</v>
      </c>
      <c r="G4720">
        <v>198</v>
      </c>
      <c r="H4720" t="s">
        <v>7</v>
      </c>
      <c r="I4720" t="s">
        <v>10</v>
      </c>
      <c r="J4720" t="s">
        <v>22</v>
      </c>
    </row>
    <row r="4721" spans="1:10" x14ac:dyDescent="0.35">
      <c r="A4721">
        <v>43618</v>
      </c>
      <c r="B4721" t="s">
        <v>14</v>
      </c>
      <c r="C4721" t="s">
        <v>45</v>
      </c>
      <c r="D4721" t="s">
        <v>6</v>
      </c>
      <c r="E4721">
        <v>499</v>
      </c>
      <c r="F4721">
        <v>8</v>
      </c>
      <c r="G4721">
        <v>3992</v>
      </c>
      <c r="H4721" t="s">
        <v>8</v>
      </c>
      <c r="I4721" t="s">
        <v>10</v>
      </c>
      <c r="J4721" t="s">
        <v>20</v>
      </c>
    </row>
    <row r="4722" spans="1:10" x14ac:dyDescent="0.35">
      <c r="A4722">
        <v>43618</v>
      </c>
      <c r="B4722" t="s">
        <v>5</v>
      </c>
      <c r="C4722" t="s">
        <v>40</v>
      </c>
      <c r="D4722" t="s">
        <v>6</v>
      </c>
      <c r="E4722">
        <v>499</v>
      </c>
      <c r="F4722">
        <v>5</v>
      </c>
      <c r="G4722">
        <v>2495</v>
      </c>
      <c r="H4722" t="s">
        <v>7</v>
      </c>
      <c r="I4722" t="s">
        <v>10</v>
      </c>
      <c r="J4722" t="s">
        <v>20</v>
      </c>
    </row>
    <row r="4723" spans="1:10" x14ac:dyDescent="0.35">
      <c r="A4723">
        <v>43618</v>
      </c>
      <c r="B4723" t="s">
        <v>12</v>
      </c>
      <c r="C4723" t="s">
        <v>40</v>
      </c>
      <c r="D4723" t="s">
        <v>17</v>
      </c>
      <c r="E4723">
        <v>199</v>
      </c>
      <c r="F4723">
        <v>4</v>
      </c>
      <c r="G4723">
        <v>796</v>
      </c>
      <c r="H4723" t="s">
        <v>7</v>
      </c>
      <c r="I4723" t="s">
        <v>9</v>
      </c>
      <c r="J4723" t="s">
        <v>20</v>
      </c>
    </row>
    <row r="4724" spans="1:10" x14ac:dyDescent="0.35">
      <c r="A4724">
        <v>43618</v>
      </c>
      <c r="B4724" t="s">
        <v>14</v>
      </c>
      <c r="C4724" t="s">
        <v>44</v>
      </c>
      <c r="D4724" t="s">
        <v>17</v>
      </c>
      <c r="E4724">
        <v>199</v>
      </c>
      <c r="F4724">
        <v>9</v>
      </c>
      <c r="G4724">
        <v>1791</v>
      </c>
      <c r="H4724" t="s">
        <v>7</v>
      </c>
      <c r="I4724" t="s">
        <v>10</v>
      </c>
      <c r="J4724" t="s">
        <v>22</v>
      </c>
    </row>
    <row r="4725" spans="1:10" x14ac:dyDescent="0.35">
      <c r="A4725">
        <v>43618</v>
      </c>
      <c r="B4725" t="s">
        <v>12</v>
      </c>
      <c r="C4725" t="s">
        <v>43</v>
      </c>
      <c r="D4725" t="s">
        <v>6</v>
      </c>
      <c r="E4725">
        <v>499</v>
      </c>
      <c r="F4725">
        <v>8</v>
      </c>
      <c r="G4725">
        <v>3992</v>
      </c>
      <c r="H4725" t="s">
        <v>7</v>
      </c>
      <c r="I4725" t="s">
        <v>9</v>
      </c>
      <c r="J4725" t="s">
        <v>22</v>
      </c>
    </row>
    <row r="4726" spans="1:10" x14ac:dyDescent="0.35">
      <c r="A4726">
        <v>43618</v>
      </c>
      <c r="B4726" t="s">
        <v>5</v>
      </c>
      <c r="C4726" t="s">
        <v>44</v>
      </c>
      <c r="D4726" t="s">
        <v>13</v>
      </c>
      <c r="E4726">
        <v>299</v>
      </c>
      <c r="F4726">
        <v>6</v>
      </c>
      <c r="G4726">
        <v>1794</v>
      </c>
      <c r="H4726" t="s">
        <v>8</v>
      </c>
      <c r="I4726" t="s">
        <v>10</v>
      </c>
      <c r="J4726" t="s">
        <v>22</v>
      </c>
    </row>
    <row r="4727" spans="1:10" x14ac:dyDescent="0.35">
      <c r="A4727">
        <v>43618</v>
      </c>
      <c r="B4727" t="s">
        <v>5</v>
      </c>
      <c r="C4727" t="s">
        <v>40</v>
      </c>
      <c r="D4727" t="s">
        <v>6</v>
      </c>
      <c r="E4727">
        <v>499</v>
      </c>
      <c r="F4727">
        <v>6</v>
      </c>
      <c r="G4727">
        <v>2994</v>
      </c>
      <c r="H4727" t="s">
        <v>7</v>
      </c>
      <c r="I4727" t="s">
        <v>9</v>
      </c>
      <c r="J4727" t="s">
        <v>20</v>
      </c>
    </row>
    <row r="4728" spans="1:10" x14ac:dyDescent="0.35">
      <c r="A4728">
        <v>43619</v>
      </c>
      <c r="B4728" t="s">
        <v>5</v>
      </c>
      <c r="C4728" t="s">
        <v>44</v>
      </c>
      <c r="D4728" t="s">
        <v>6</v>
      </c>
      <c r="E4728">
        <v>499</v>
      </c>
      <c r="F4728">
        <v>10</v>
      </c>
      <c r="G4728">
        <v>4990</v>
      </c>
      <c r="H4728" t="s">
        <v>8</v>
      </c>
      <c r="I4728" t="s">
        <v>10</v>
      </c>
      <c r="J4728" t="s">
        <v>22</v>
      </c>
    </row>
    <row r="4729" spans="1:10" x14ac:dyDescent="0.35">
      <c r="A4729">
        <v>43620</v>
      </c>
      <c r="B4729" t="s">
        <v>14</v>
      </c>
      <c r="C4729" t="s">
        <v>44</v>
      </c>
      <c r="D4729" t="s">
        <v>16</v>
      </c>
      <c r="E4729">
        <v>99</v>
      </c>
      <c r="F4729">
        <v>2</v>
      </c>
      <c r="G4729">
        <v>198</v>
      </c>
      <c r="H4729" t="s">
        <v>8</v>
      </c>
      <c r="I4729" t="s">
        <v>10</v>
      </c>
      <c r="J4729" t="s">
        <v>22</v>
      </c>
    </row>
    <row r="4730" spans="1:10" x14ac:dyDescent="0.35">
      <c r="A4730">
        <v>43620</v>
      </c>
      <c r="B4730" t="s">
        <v>14</v>
      </c>
      <c r="C4730" t="s">
        <v>40</v>
      </c>
      <c r="D4730" t="s">
        <v>6</v>
      </c>
      <c r="E4730">
        <v>499</v>
      </c>
      <c r="F4730">
        <v>10</v>
      </c>
      <c r="G4730">
        <v>4990</v>
      </c>
      <c r="H4730" t="s">
        <v>7</v>
      </c>
      <c r="I4730" t="s">
        <v>10</v>
      </c>
      <c r="J4730" t="s">
        <v>23</v>
      </c>
    </row>
    <row r="4731" spans="1:10" x14ac:dyDescent="0.35">
      <c r="A4731">
        <v>43620</v>
      </c>
      <c r="B4731" t="s">
        <v>14</v>
      </c>
      <c r="C4731" t="s">
        <v>44</v>
      </c>
      <c r="D4731" t="s">
        <v>6</v>
      </c>
      <c r="E4731">
        <v>499</v>
      </c>
      <c r="F4731">
        <v>5</v>
      </c>
      <c r="G4731">
        <v>2495</v>
      </c>
      <c r="H4731" t="s">
        <v>7</v>
      </c>
      <c r="I4731" t="s">
        <v>9</v>
      </c>
      <c r="J4731" t="s">
        <v>23</v>
      </c>
    </row>
    <row r="4732" spans="1:10" x14ac:dyDescent="0.35">
      <c r="A4732">
        <v>43620</v>
      </c>
      <c r="B4732" t="s">
        <v>5</v>
      </c>
      <c r="C4732" t="s">
        <v>43</v>
      </c>
      <c r="D4732" t="s">
        <v>17</v>
      </c>
      <c r="E4732">
        <v>199</v>
      </c>
      <c r="F4732">
        <v>4</v>
      </c>
      <c r="G4732">
        <v>796</v>
      </c>
      <c r="H4732" t="s">
        <v>7</v>
      </c>
      <c r="I4732" t="s">
        <v>10</v>
      </c>
      <c r="J4732" t="s">
        <v>20</v>
      </c>
    </row>
    <row r="4733" spans="1:10" x14ac:dyDescent="0.35">
      <c r="A4733">
        <v>43620</v>
      </c>
      <c r="B4733" t="s">
        <v>12</v>
      </c>
      <c r="C4733" t="s">
        <v>41</v>
      </c>
      <c r="D4733" t="s">
        <v>15</v>
      </c>
      <c r="E4733">
        <v>399</v>
      </c>
      <c r="F4733">
        <v>6</v>
      </c>
      <c r="G4733">
        <v>2394</v>
      </c>
      <c r="H4733" t="s">
        <v>7</v>
      </c>
      <c r="I4733" t="s">
        <v>10</v>
      </c>
      <c r="J4733" t="s">
        <v>22</v>
      </c>
    </row>
    <row r="4734" spans="1:10" x14ac:dyDescent="0.35">
      <c r="A4734">
        <v>43620</v>
      </c>
      <c r="B4734" t="s">
        <v>14</v>
      </c>
      <c r="C4734" t="s">
        <v>40</v>
      </c>
      <c r="D4734" t="s">
        <v>6</v>
      </c>
      <c r="E4734">
        <v>499</v>
      </c>
      <c r="F4734">
        <v>6</v>
      </c>
      <c r="G4734">
        <v>2994</v>
      </c>
      <c r="H4734" t="s">
        <v>7</v>
      </c>
      <c r="I4734" t="s">
        <v>10</v>
      </c>
      <c r="J4734" t="s">
        <v>24</v>
      </c>
    </row>
    <row r="4735" spans="1:10" x14ac:dyDescent="0.35">
      <c r="A4735">
        <v>43620</v>
      </c>
      <c r="B4735" t="s">
        <v>12</v>
      </c>
      <c r="C4735" t="s">
        <v>41</v>
      </c>
      <c r="D4735" t="s">
        <v>17</v>
      </c>
      <c r="E4735">
        <v>199</v>
      </c>
      <c r="F4735">
        <v>10</v>
      </c>
      <c r="G4735">
        <v>1990</v>
      </c>
      <c r="H4735" t="s">
        <v>7</v>
      </c>
      <c r="I4735" t="s">
        <v>10</v>
      </c>
      <c r="J4735" t="s">
        <v>22</v>
      </c>
    </row>
    <row r="4736" spans="1:10" x14ac:dyDescent="0.35">
      <c r="A4736">
        <v>43620</v>
      </c>
      <c r="B4736" t="s">
        <v>12</v>
      </c>
      <c r="C4736" t="s">
        <v>43</v>
      </c>
      <c r="D4736" t="s">
        <v>15</v>
      </c>
      <c r="E4736">
        <v>399</v>
      </c>
      <c r="F4736">
        <v>1</v>
      </c>
      <c r="G4736">
        <v>399</v>
      </c>
      <c r="H4736" t="s">
        <v>7</v>
      </c>
      <c r="I4736" t="s">
        <v>10</v>
      </c>
      <c r="J4736" t="s">
        <v>22</v>
      </c>
    </row>
    <row r="4737" spans="1:10" x14ac:dyDescent="0.35">
      <c r="A4737">
        <v>43621</v>
      </c>
      <c r="B4737" t="s">
        <v>5</v>
      </c>
      <c r="C4737" t="s">
        <v>45</v>
      </c>
      <c r="D4737" t="s">
        <v>15</v>
      </c>
      <c r="E4737">
        <v>399</v>
      </c>
      <c r="F4737">
        <v>2</v>
      </c>
      <c r="G4737">
        <v>798</v>
      </c>
      <c r="H4737" t="s">
        <v>7</v>
      </c>
      <c r="I4737" t="s">
        <v>10</v>
      </c>
      <c r="J4737" t="s">
        <v>22</v>
      </c>
    </row>
    <row r="4738" spans="1:10" x14ac:dyDescent="0.35">
      <c r="A4738">
        <v>43621</v>
      </c>
      <c r="B4738" t="s">
        <v>14</v>
      </c>
      <c r="C4738" t="s">
        <v>44</v>
      </c>
      <c r="D4738" t="s">
        <v>13</v>
      </c>
      <c r="E4738">
        <v>299</v>
      </c>
      <c r="F4738">
        <v>5</v>
      </c>
      <c r="G4738">
        <v>1495</v>
      </c>
      <c r="H4738" t="s">
        <v>7</v>
      </c>
      <c r="I4738" t="s">
        <v>10</v>
      </c>
      <c r="J4738" t="s">
        <v>20</v>
      </c>
    </row>
    <row r="4739" spans="1:10" x14ac:dyDescent="0.35">
      <c r="A4739">
        <v>43621</v>
      </c>
      <c r="B4739" t="s">
        <v>12</v>
      </c>
      <c r="C4739" t="s">
        <v>45</v>
      </c>
      <c r="D4739" t="s">
        <v>16</v>
      </c>
      <c r="E4739">
        <v>99</v>
      </c>
      <c r="F4739">
        <v>1</v>
      </c>
      <c r="G4739">
        <v>99</v>
      </c>
      <c r="H4739" t="s">
        <v>7</v>
      </c>
      <c r="I4739" t="s">
        <v>10</v>
      </c>
      <c r="J4739" t="s">
        <v>21</v>
      </c>
    </row>
    <row r="4740" spans="1:10" x14ac:dyDescent="0.35">
      <c r="A4740">
        <v>43621</v>
      </c>
      <c r="B4740" t="s">
        <v>14</v>
      </c>
      <c r="C4740" t="s">
        <v>41</v>
      </c>
      <c r="D4740" t="s">
        <v>15</v>
      </c>
      <c r="E4740">
        <v>399</v>
      </c>
      <c r="F4740">
        <v>8</v>
      </c>
      <c r="G4740">
        <v>3192</v>
      </c>
      <c r="H4740" t="s">
        <v>7</v>
      </c>
      <c r="I4740" t="s">
        <v>10</v>
      </c>
      <c r="J4740" t="s">
        <v>20</v>
      </c>
    </row>
    <row r="4741" spans="1:10" x14ac:dyDescent="0.35">
      <c r="A4741">
        <v>43622</v>
      </c>
      <c r="B4741" t="s">
        <v>14</v>
      </c>
      <c r="C4741" t="s">
        <v>43</v>
      </c>
      <c r="D4741" t="s">
        <v>16</v>
      </c>
      <c r="E4741">
        <v>99</v>
      </c>
      <c r="F4741">
        <v>7</v>
      </c>
      <c r="G4741">
        <v>693</v>
      </c>
      <c r="H4741" t="s">
        <v>7</v>
      </c>
      <c r="I4741" t="s">
        <v>10</v>
      </c>
      <c r="J4741" t="s">
        <v>22</v>
      </c>
    </row>
    <row r="4742" spans="1:10" x14ac:dyDescent="0.35">
      <c r="A4742">
        <v>43622</v>
      </c>
      <c r="B4742" t="s">
        <v>5</v>
      </c>
      <c r="C4742" t="s">
        <v>40</v>
      </c>
      <c r="D4742" t="s">
        <v>17</v>
      </c>
      <c r="E4742">
        <v>199</v>
      </c>
      <c r="F4742">
        <v>4</v>
      </c>
      <c r="G4742">
        <v>796</v>
      </c>
      <c r="H4742" t="s">
        <v>7</v>
      </c>
      <c r="I4742" t="s">
        <v>10</v>
      </c>
      <c r="J4742" t="s">
        <v>24</v>
      </c>
    </row>
    <row r="4743" spans="1:10" x14ac:dyDescent="0.35">
      <c r="A4743">
        <v>43622</v>
      </c>
      <c r="B4743" t="s">
        <v>14</v>
      </c>
      <c r="C4743" t="s">
        <v>42</v>
      </c>
      <c r="D4743" t="s">
        <v>17</v>
      </c>
      <c r="E4743">
        <v>199</v>
      </c>
      <c r="F4743">
        <v>6</v>
      </c>
      <c r="G4743">
        <v>1194</v>
      </c>
      <c r="H4743" t="s">
        <v>7</v>
      </c>
      <c r="I4743" t="s">
        <v>10</v>
      </c>
      <c r="J4743" t="s">
        <v>22</v>
      </c>
    </row>
    <row r="4744" spans="1:10" x14ac:dyDescent="0.35">
      <c r="A4744">
        <v>43622</v>
      </c>
      <c r="B4744" t="s">
        <v>5</v>
      </c>
      <c r="C4744" t="s">
        <v>40</v>
      </c>
      <c r="D4744" t="s">
        <v>17</v>
      </c>
      <c r="E4744">
        <v>199</v>
      </c>
      <c r="F4744">
        <v>7</v>
      </c>
      <c r="G4744">
        <v>1393</v>
      </c>
      <c r="H4744" t="s">
        <v>7</v>
      </c>
      <c r="I4744" t="s">
        <v>10</v>
      </c>
      <c r="J4744" t="s">
        <v>22</v>
      </c>
    </row>
    <row r="4745" spans="1:10" x14ac:dyDescent="0.35">
      <c r="A4745">
        <v>43622</v>
      </c>
      <c r="B4745" t="s">
        <v>5</v>
      </c>
      <c r="C4745" t="s">
        <v>43</v>
      </c>
      <c r="D4745" t="s">
        <v>17</v>
      </c>
      <c r="E4745">
        <v>199</v>
      </c>
      <c r="F4745">
        <v>2</v>
      </c>
      <c r="G4745">
        <v>398</v>
      </c>
      <c r="H4745" t="s">
        <v>7</v>
      </c>
      <c r="I4745" t="s">
        <v>10</v>
      </c>
      <c r="J4745" t="s">
        <v>23</v>
      </c>
    </row>
    <row r="4746" spans="1:10" x14ac:dyDescent="0.35">
      <c r="A4746">
        <v>43622</v>
      </c>
      <c r="B4746" t="s">
        <v>5</v>
      </c>
      <c r="C4746" t="s">
        <v>40</v>
      </c>
      <c r="D4746" t="s">
        <v>13</v>
      </c>
      <c r="E4746">
        <v>299</v>
      </c>
      <c r="F4746">
        <v>3</v>
      </c>
      <c r="G4746">
        <v>897</v>
      </c>
      <c r="H4746" t="s">
        <v>7</v>
      </c>
      <c r="I4746" t="s">
        <v>10</v>
      </c>
      <c r="J4746" t="s">
        <v>23</v>
      </c>
    </row>
    <row r="4747" spans="1:10" x14ac:dyDescent="0.35">
      <c r="A4747">
        <v>43623</v>
      </c>
      <c r="B4747" t="s">
        <v>5</v>
      </c>
      <c r="C4747" t="s">
        <v>44</v>
      </c>
      <c r="D4747" t="s">
        <v>17</v>
      </c>
      <c r="E4747">
        <v>199</v>
      </c>
      <c r="F4747">
        <v>4</v>
      </c>
      <c r="G4747">
        <v>796</v>
      </c>
      <c r="H4747" t="s">
        <v>7</v>
      </c>
      <c r="I4747" t="s">
        <v>10</v>
      </c>
      <c r="J4747" t="s">
        <v>22</v>
      </c>
    </row>
    <row r="4748" spans="1:10" x14ac:dyDescent="0.35">
      <c r="A4748">
        <v>43623</v>
      </c>
      <c r="B4748" t="s">
        <v>14</v>
      </c>
      <c r="C4748" t="s">
        <v>44</v>
      </c>
      <c r="D4748" t="s">
        <v>15</v>
      </c>
      <c r="E4748">
        <v>399</v>
      </c>
      <c r="F4748">
        <v>4</v>
      </c>
      <c r="G4748">
        <v>1596</v>
      </c>
      <c r="H4748" t="s">
        <v>8</v>
      </c>
      <c r="I4748" t="s">
        <v>10</v>
      </c>
      <c r="J4748" t="s">
        <v>22</v>
      </c>
    </row>
    <row r="4749" spans="1:10" x14ac:dyDescent="0.35">
      <c r="A4749">
        <v>43623</v>
      </c>
      <c r="B4749" t="s">
        <v>5</v>
      </c>
      <c r="C4749" t="s">
        <v>41</v>
      </c>
      <c r="D4749" t="s">
        <v>16</v>
      </c>
      <c r="E4749">
        <v>99</v>
      </c>
      <c r="F4749">
        <v>4</v>
      </c>
      <c r="G4749">
        <v>396</v>
      </c>
      <c r="H4749" t="s">
        <v>7</v>
      </c>
      <c r="I4749" t="s">
        <v>9</v>
      </c>
      <c r="J4749" t="s">
        <v>23</v>
      </c>
    </row>
    <row r="4750" spans="1:10" x14ac:dyDescent="0.35">
      <c r="A4750">
        <v>43623</v>
      </c>
      <c r="B4750" t="s">
        <v>14</v>
      </c>
      <c r="C4750" t="s">
        <v>43</v>
      </c>
      <c r="D4750" t="s">
        <v>6</v>
      </c>
      <c r="E4750">
        <v>499</v>
      </c>
      <c r="F4750">
        <v>1</v>
      </c>
      <c r="G4750">
        <v>499</v>
      </c>
      <c r="H4750" t="s">
        <v>7</v>
      </c>
      <c r="I4750" t="s">
        <v>10</v>
      </c>
      <c r="J4750" t="s">
        <v>20</v>
      </c>
    </row>
    <row r="4751" spans="1:10" x14ac:dyDescent="0.35">
      <c r="A4751">
        <v>43624</v>
      </c>
      <c r="B4751" t="s">
        <v>5</v>
      </c>
      <c r="C4751" t="s">
        <v>40</v>
      </c>
      <c r="D4751" t="s">
        <v>13</v>
      </c>
      <c r="E4751">
        <v>299</v>
      </c>
      <c r="F4751">
        <v>5</v>
      </c>
      <c r="G4751">
        <v>1495</v>
      </c>
      <c r="H4751" t="s">
        <v>7</v>
      </c>
      <c r="I4751" t="s">
        <v>10</v>
      </c>
      <c r="J4751" t="s">
        <v>22</v>
      </c>
    </row>
    <row r="4752" spans="1:10" x14ac:dyDescent="0.35">
      <c r="A4752">
        <v>43625</v>
      </c>
      <c r="B4752" t="s">
        <v>5</v>
      </c>
      <c r="C4752" t="s">
        <v>45</v>
      </c>
      <c r="D4752" t="s">
        <v>17</v>
      </c>
      <c r="E4752">
        <v>199</v>
      </c>
      <c r="F4752">
        <v>10</v>
      </c>
      <c r="G4752">
        <v>1990</v>
      </c>
      <c r="H4752" t="s">
        <v>8</v>
      </c>
      <c r="I4752" t="s">
        <v>10</v>
      </c>
      <c r="J4752" t="s">
        <v>23</v>
      </c>
    </row>
    <row r="4753" spans="1:10" x14ac:dyDescent="0.35">
      <c r="A4753">
        <v>43625</v>
      </c>
      <c r="B4753" t="s">
        <v>5</v>
      </c>
      <c r="C4753" t="s">
        <v>45</v>
      </c>
      <c r="D4753" t="s">
        <v>15</v>
      </c>
      <c r="E4753">
        <v>399</v>
      </c>
      <c r="F4753">
        <v>3</v>
      </c>
      <c r="G4753">
        <v>1197</v>
      </c>
      <c r="H4753" t="s">
        <v>8</v>
      </c>
      <c r="I4753" t="s">
        <v>9</v>
      </c>
      <c r="J4753" t="s">
        <v>20</v>
      </c>
    </row>
    <row r="4754" spans="1:10" x14ac:dyDescent="0.35">
      <c r="A4754">
        <v>43626</v>
      </c>
      <c r="B4754" t="s">
        <v>12</v>
      </c>
      <c r="C4754" t="s">
        <v>41</v>
      </c>
      <c r="D4754" t="s">
        <v>6</v>
      </c>
      <c r="E4754">
        <v>499</v>
      </c>
      <c r="F4754">
        <v>8</v>
      </c>
      <c r="G4754">
        <v>3992</v>
      </c>
      <c r="H4754" t="s">
        <v>8</v>
      </c>
      <c r="I4754" t="s">
        <v>10</v>
      </c>
      <c r="J4754" t="s">
        <v>22</v>
      </c>
    </row>
    <row r="4755" spans="1:10" x14ac:dyDescent="0.35">
      <c r="A4755">
        <v>43627</v>
      </c>
      <c r="B4755" t="s">
        <v>5</v>
      </c>
      <c r="C4755" t="s">
        <v>43</v>
      </c>
      <c r="D4755" t="s">
        <v>17</v>
      </c>
      <c r="E4755">
        <v>199</v>
      </c>
      <c r="F4755">
        <v>8</v>
      </c>
      <c r="G4755">
        <v>1592</v>
      </c>
      <c r="H4755" t="s">
        <v>8</v>
      </c>
      <c r="I4755" t="s">
        <v>9</v>
      </c>
      <c r="J4755" t="s">
        <v>21</v>
      </c>
    </row>
    <row r="4756" spans="1:10" x14ac:dyDescent="0.35">
      <c r="A4756">
        <v>43627</v>
      </c>
      <c r="B4756" t="s">
        <v>14</v>
      </c>
      <c r="C4756" t="s">
        <v>40</v>
      </c>
      <c r="D4756" t="s">
        <v>15</v>
      </c>
      <c r="E4756">
        <v>399</v>
      </c>
      <c r="F4756">
        <v>4</v>
      </c>
      <c r="G4756">
        <v>1596</v>
      </c>
      <c r="H4756" t="s">
        <v>7</v>
      </c>
      <c r="I4756" t="s">
        <v>10</v>
      </c>
      <c r="J4756" t="s">
        <v>23</v>
      </c>
    </row>
    <row r="4757" spans="1:10" x14ac:dyDescent="0.35">
      <c r="A4757">
        <v>43628</v>
      </c>
      <c r="B4757" t="s">
        <v>12</v>
      </c>
      <c r="C4757" t="s">
        <v>40</v>
      </c>
      <c r="D4757" t="s">
        <v>6</v>
      </c>
      <c r="E4757">
        <v>499</v>
      </c>
      <c r="F4757">
        <v>9</v>
      </c>
      <c r="G4757">
        <v>4491</v>
      </c>
      <c r="H4757" t="s">
        <v>7</v>
      </c>
      <c r="I4757" t="s">
        <v>10</v>
      </c>
      <c r="J4757" t="s">
        <v>20</v>
      </c>
    </row>
    <row r="4758" spans="1:10" x14ac:dyDescent="0.35">
      <c r="A4758">
        <v>43629</v>
      </c>
      <c r="B4758" t="s">
        <v>12</v>
      </c>
      <c r="C4758" t="s">
        <v>40</v>
      </c>
      <c r="D4758" t="s">
        <v>15</v>
      </c>
      <c r="E4758">
        <v>399</v>
      </c>
      <c r="F4758">
        <v>1</v>
      </c>
      <c r="G4758">
        <v>399</v>
      </c>
      <c r="H4758" t="s">
        <v>7</v>
      </c>
      <c r="I4758" t="s">
        <v>9</v>
      </c>
      <c r="J4758" t="s">
        <v>20</v>
      </c>
    </row>
    <row r="4759" spans="1:10" x14ac:dyDescent="0.35">
      <c r="A4759">
        <v>43629</v>
      </c>
      <c r="B4759" t="s">
        <v>12</v>
      </c>
      <c r="C4759" t="s">
        <v>40</v>
      </c>
      <c r="D4759" t="s">
        <v>17</v>
      </c>
      <c r="E4759">
        <v>199</v>
      </c>
      <c r="F4759">
        <v>1</v>
      </c>
      <c r="G4759">
        <v>199</v>
      </c>
      <c r="H4759" t="s">
        <v>7</v>
      </c>
      <c r="I4759" t="s">
        <v>10</v>
      </c>
      <c r="J4759" t="s">
        <v>22</v>
      </c>
    </row>
    <row r="4760" spans="1:10" x14ac:dyDescent="0.35">
      <c r="A4760">
        <v>43629</v>
      </c>
      <c r="B4760" t="s">
        <v>12</v>
      </c>
      <c r="C4760" t="s">
        <v>43</v>
      </c>
      <c r="D4760" t="s">
        <v>17</v>
      </c>
      <c r="E4760">
        <v>199</v>
      </c>
      <c r="F4760">
        <v>4</v>
      </c>
      <c r="G4760">
        <v>796</v>
      </c>
      <c r="H4760" t="s">
        <v>7</v>
      </c>
      <c r="I4760" t="s">
        <v>10</v>
      </c>
      <c r="J4760" t="s">
        <v>24</v>
      </c>
    </row>
    <row r="4761" spans="1:10" x14ac:dyDescent="0.35">
      <c r="A4761">
        <v>43629</v>
      </c>
      <c r="B4761" t="s">
        <v>5</v>
      </c>
      <c r="C4761" t="s">
        <v>41</v>
      </c>
      <c r="D4761" t="s">
        <v>6</v>
      </c>
      <c r="E4761">
        <v>499</v>
      </c>
      <c r="F4761">
        <v>10</v>
      </c>
      <c r="G4761">
        <v>4990</v>
      </c>
      <c r="H4761" t="s">
        <v>8</v>
      </c>
      <c r="I4761" t="s">
        <v>10</v>
      </c>
      <c r="J4761" t="s">
        <v>22</v>
      </c>
    </row>
    <row r="4762" spans="1:10" x14ac:dyDescent="0.35">
      <c r="A4762">
        <v>43629</v>
      </c>
      <c r="B4762" t="s">
        <v>12</v>
      </c>
      <c r="C4762" t="s">
        <v>43</v>
      </c>
      <c r="D4762" t="s">
        <v>15</v>
      </c>
      <c r="E4762">
        <v>399</v>
      </c>
      <c r="F4762">
        <v>1</v>
      </c>
      <c r="G4762">
        <v>399</v>
      </c>
      <c r="H4762" t="s">
        <v>8</v>
      </c>
      <c r="I4762" t="s">
        <v>10</v>
      </c>
      <c r="J4762" t="s">
        <v>24</v>
      </c>
    </row>
    <row r="4763" spans="1:10" x14ac:dyDescent="0.35">
      <c r="A4763">
        <v>43629</v>
      </c>
      <c r="B4763" t="s">
        <v>5</v>
      </c>
      <c r="C4763" t="s">
        <v>40</v>
      </c>
      <c r="D4763" t="s">
        <v>15</v>
      </c>
      <c r="E4763">
        <v>399</v>
      </c>
      <c r="F4763">
        <v>4</v>
      </c>
      <c r="G4763">
        <v>1596</v>
      </c>
      <c r="H4763" t="s">
        <v>7</v>
      </c>
      <c r="I4763" t="s">
        <v>10</v>
      </c>
      <c r="J4763" t="s">
        <v>22</v>
      </c>
    </row>
    <row r="4764" spans="1:10" x14ac:dyDescent="0.35">
      <c r="A4764">
        <v>43629</v>
      </c>
      <c r="B4764" t="s">
        <v>14</v>
      </c>
      <c r="C4764" t="s">
        <v>40</v>
      </c>
      <c r="D4764" t="s">
        <v>6</v>
      </c>
      <c r="E4764">
        <v>499</v>
      </c>
      <c r="F4764">
        <v>10</v>
      </c>
      <c r="G4764">
        <v>4990</v>
      </c>
      <c r="H4764" t="s">
        <v>7</v>
      </c>
      <c r="I4764" t="s">
        <v>9</v>
      </c>
      <c r="J4764" t="s">
        <v>23</v>
      </c>
    </row>
    <row r="4765" spans="1:10" x14ac:dyDescent="0.35">
      <c r="A4765">
        <v>43630</v>
      </c>
      <c r="B4765" t="s">
        <v>14</v>
      </c>
      <c r="C4765" t="s">
        <v>40</v>
      </c>
      <c r="D4765" t="s">
        <v>6</v>
      </c>
      <c r="E4765">
        <v>499</v>
      </c>
      <c r="F4765">
        <v>4</v>
      </c>
      <c r="G4765">
        <v>1996</v>
      </c>
      <c r="H4765" t="s">
        <v>7</v>
      </c>
      <c r="I4765" t="s">
        <v>10</v>
      </c>
      <c r="J4765" t="s">
        <v>20</v>
      </c>
    </row>
    <row r="4766" spans="1:10" x14ac:dyDescent="0.35">
      <c r="A4766">
        <v>43630</v>
      </c>
      <c r="B4766" t="s">
        <v>14</v>
      </c>
      <c r="C4766" t="s">
        <v>40</v>
      </c>
      <c r="D4766" t="s">
        <v>16</v>
      </c>
      <c r="E4766">
        <v>99</v>
      </c>
      <c r="F4766">
        <v>6</v>
      </c>
      <c r="G4766">
        <v>594</v>
      </c>
      <c r="H4766" t="s">
        <v>7</v>
      </c>
      <c r="I4766" t="s">
        <v>10</v>
      </c>
      <c r="J4766" t="s">
        <v>21</v>
      </c>
    </row>
    <row r="4767" spans="1:10" x14ac:dyDescent="0.35">
      <c r="A4767">
        <v>43630</v>
      </c>
      <c r="B4767" t="s">
        <v>14</v>
      </c>
      <c r="C4767" t="s">
        <v>43</v>
      </c>
      <c r="D4767" t="s">
        <v>16</v>
      </c>
      <c r="E4767">
        <v>99</v>
      </c>
      <c r="F4767">
        <v>5</v>
      </c>
      <c r="G4767">
        <v>495</v>
      </c>
      <c r="H4767" t="s">
        <v>7</v>
      </c>
      <c r="I4767" t="s">
        <v>10</v>
      </c>
      <c r="J4767" t="s">
        <v>21</v>
      </c>
    </row>
    <row r="4768" spans="1:10" x14ac:dyDescent="0.35">
      <c r="A4768">
        <v>43630</v>
      </c>
      <c r="B4768" t="s">
        <v>14</v>
      </c>
      <c r="C4768" t="s">
        <v>40</v>
      </c>
      <c r="D4768" t="s">
        <v>13</v>
      </c>
      <c r="E4768">
        <v>299</v>
      </c>
      <c r="F4768">
        <v>1</v>
      </c>
      <c r="G4768">
        <v>299</v>
      </c>
      <c r="H4768" t="s">
        <v>7</v>
      </c>
      <c r="I4768" t="s">
        <v>10</v>
      </c>
      <c r="J4768" t="s">
        <v>23</v>
      </c>
    </row>
    <row r="4769" spans="1:10" x14ac:dyDescent="0.35">
      <c r="A4769">
        <v>43630</v>
      </c>
      <c r="B4769" t="s">
        <v>14</v>
      </c>
      <c r="C4769" t="s">
        <v>45</v>
      </c>
      <c r="D4769" t="s">
        <v>6</v>
      </c>
      <c r="E4769">
        <v>499</v>
      </c>
      <c r="F4769">
        <v>2</v>
      </c>
      <c r="G4769">
        <v>998</v>
      </c>
      <c r="H4769" t="s">
        <v>8</v>
      </c>
      <c r="I4769" t="s">
        <v>10</v>
      </c>
      <c r="J4769" t="s">
        <v>20</v>
      </c>
    </row>
    <row r="4770" spans="1:10" x14ac:dyDescent="0.35">
      <c r="A4770">
        <v>43630</v>
      </c>
      <c r="B4770" t="s">
        <v>14</v>
      </c>
      <c r="C4770" t="s">
        <v>43</v>
      </c>
      <c r="D4770" t="s">
        <v>6</v>
      </c>
      <c r="E4770">
        <v>499</v>
      </c>
      <c r="F4770">
        <v>5</v>
      </c>
      <c r="G4770">
        <v>2495</v>
      </c>
      <c r="H4770" t="s">
        <v>8</v>
      </c>
      <c r="I4770" t="s">
        <v>10</v>
      </c>
      <c r="J4770" t="s">
        <v>24</v>
      </c>
    </row>
    <row r="4771" spans="1:10" x14ac:dyDescent="0.35">
      <c r="A4771">
        <v>43630</v>
      </c>
      <c r="B4771" t="s">
        <v>5</v>
      </c>
      <c r="C4771" t="s">
        <v>44</v>
      </c>
      <c r="D4771" t="s">
        <v>17</v>
      </c>
      <c r="E4771">
        <v>199</v>
      </c>
      <c r="F4771">
        <v>5</v>
      </c>
      <c r="G4771">
        <v>995</v>
      </c>
      <c r="H4771" t="s">
        <v>8</v>
      </c>
      <c r="I4771" t="s">
        <v>10</v>
      </c>
      <c r="J4771" t="s">
        <v>20</v>
      </c>
    </row>
    <row r="4772" spans="1:10" x14ac:dyDescent="0.35">
      <c r="A4772">
        <v>43630</v>
      </c>
      <c r="B4772" t="s">
        <v>14</v>
      </c>
      <c r="C4772" t="s">
        <v>41</v>
      </c>
      <c r="D4772" t="s">
        <v>13</v>
      </c>
      <c r="E4772">
        <v>299</v>
      </c>
      <c r="F4772">
        <v>6</v>
      </c>
      <c r="G4772">
        <v>1794</v>
      </c>
      <c r="H4772" t="s">
        <v>7</v>
      </c>
      <c r="I4772" t="s">
        <v>10</v>
      </c>
      <c r="J4772" t="s">
        <v>22</v>
      </c>
    </row>
    <row r="4773" spans="1:10" x14ac:dyDescent="0.35">
      <c r="A4773">
        <v>43630</v>
      </c>
      <c r="B4773" t="s">
        <v>14</v>
      </c>
      <c r="C4773" t="s">
        <v>40</v>
      </c>
      <c r="D4773" t="s">
        <v>15</v>
      </c>
      <c r="E4773">
        <v>399</v>
      </c>
      <c r="F4773">
        <v>3</v>
      </c>
      <c r="G4773">
        <v>1197</v>
      </c>
      <c r="H4773" t="s">
        <v>7</v>
      </c>
      <c r="I4773" t="s">
        <v>10</v>
      </c>
      <c r="J4773" t="s">
        <v>23</v>
      </c>
    </row>
    <row r="4774" spans="1:10" x14ac:dyDescent="0.35">
      <c r="A4774">
        <v>43631</v>
      </c>
      <c r="B4774" t="s">
        <v>5</v>
      </c>
      <c r="C4774" t="s">
        <v>41</v>
      </c>
      <c r="D4774" t="s">
        <v>6</v>
      </c>
      <c r="E4774">
        <v>499</v>
      </c>
      <c r="F4774">
        <v>7</v>
      </c>
      <c r="G4774">
        <v>3493</v>
      </c>
      <c r="H4774" t="s">
        <v>7</v>
      </c>
      <c r="I4774" t="s">
        <v>10</v>
      </c>
      <c r="J4774" t="s">
        <v>20</v>
      </c>
    </row>
    <row r="4775" spans="1:10" x14ac:dyDescent="0.35">
      <c r="A4775">
        <v>43631</v>
      </c>
      <c r="B4775" t="s">
        <v>14</v>
      </c>
      <c r="C4775" t="s">
        <v>45</v>
      </c>
      <c r="D4775" t="s">
        <v>6</v>
      </c>
      <c r="E4775">
        <v>499</v>
      </c>
      <c r="F4775">
        <v>1</v>
      </c>
      <c r="G4775">
        <v>499</v>
      </c>
      <c r="H4775" t="s">
        <v>7</v>
      </c>
      <c r="I4775" t="s">
        <v>10</v>
      </c>
      <c r="J4775" t="s">
        <v>21</v>
      </c>
    </row>
    <row r="4776" spans="1:10" x14ac:dyDescent="0.35">
      <c r="A4776">
        <v>43631</v>
      </c>
      <c r="B4776" t="s">
        <v>12</v>
      </c>
      <c r="C4776" t="s">
        <v>43</v>
      </c>
      <c r="D4776" t="s">
        <v>17</v>
      </c>
      <c r="E4776">
        <v>199</v>
      </c>
      <c r="F4776">
        <v>3</v>
      </c>
      <c r="G4776">
        <v>597</v>
      </c>
      <c r="H4776" t="s">
        <v>7</v>
      </c>
      <c r="I4776" t="s">
        <v>10</v>
      </c>
      <c r="J4776" t="s">
        <v>24</v>
      </c>
    </row>
    <row r="4777" spans="1:10" x14ac:dyDescent="0.35">
      <c r="A4777">
        <v>43632</v>
      </c>
      <c r="B4777" t="s">
        <v>5</v>
      </c>
      <c r="C4777" t="s">
        <v>40</v>
      </c>
      <c r="D4777" t="s">
        <v>15</v>
      </c>
      <c r="E4777">
        <v>399</v>
      </c>
      <c r="F4777">
        <v>5</v>
      </c>
      <c r="G4777">
        <v>1995</v>
      </c>
      <c r="H4777" t="s">
        <v>7</v>
      </c>
      <c r="I4777" t="s">
        <v>10</v>
      </c>
      <c r="J4777" t="s">
        <v>22</v>
      </c>
    </row>
    <row r="4778" spans="1:10" x14ac:dyDescent="0.35">
      <c r="A4778">
        <v>43633</v>
      </c>
      <c r="B4778" t="s">
        <v>12</v>
      </c>
      <c r="C4778" t="s">
        <v>45</v>
      </c>
      <c r="D4778" t="s">
        <v>16</v>
      </c>
      <c r="E4778">
        <v>99</v>
      </c>
      <c r="F4778">
        <v>2</v>
      </c>
      <c r="G4778">
        <v>198</v>
      </c>
      <c r="H4778" t="s">
        <v>7</v>
      </c>
      <c r="I4778" t="s">
        <v>10</v>
      </c>
      <c r="J4778" t="s">
        <v>20</v>
      </c>
    </row>
    <row r="4779" spans="1:10" x14ac:dyDescent="0.35">
      <c r="A4779">
        <v>43633</v>
      </c>
      <c r="B4779" t="s">
        <v>5</v>
      </c>
      <c r="C4779" t="s">
        <v>45</v>
      </c>
      <c r="D4779" t="s">
        <v>16</v>
      </c>
      <c r="E4779">
        <v>99</v>
      </c>
      <c r="F4779">
        <v>3</v>
      </c>
      <c r="G4779">
        <v>297</v>
      </c>
      <c r="H4779" t="s">
        <v>7</v>
      </c>
      <c r="I4779" t="s">
        <v>10</v>
      </c>
      <c r="J4779" t="s">
        <v>20</v>
      </c>
    </row>
    <row r="4780" spans="1:10" x14ac:dyDescent="0.35">
      <c r="A4780">
        <v>43633</v>
      </c>
      <c r="B4780" t="s">
        <v>12</v>
      </c>
      <c r="C4780" t="s">
        <v>40</v>
      </c>
      <c r="D4780" t="s">
        <v>13</v>
      </c>
      <c r="E4780">
        <v>299</v>
      </c>
      <c r="F4780">
        <v>3</v>
      </c>
      <c r="G4780">
        <v>897</v>
      </c>
      <c r="H4780" t="s">
        <v>7</v>
      </c>
      <c r="I4780" t="s">
        <v>10</v>
      </c>
      <c r="J4780" t="s">
        <v>21</v>
      </c>
    </row>
    <row r="4781" spans="1:10" x14ac:dyDescent="0.35">
      <c r="A4781">
        <v>43633</v>
      </c>
      <c r="B4781" t="s">
        <v>14</v>
      </c>
      <c r="C4781" t="s">
        <v>40</v>
      </c>
      <c r="D4781" t="s">
        <v>6</v>
      </c>
      <c r="E4781">
        <v>499</v>
      </c>
      <c r="F4781">
        <v>7</v>
      </c>
      <c r="G4781">
        <v>3493</v>
      </c>
      <c r="H4781" t="s">
        <v>7</v>
      </c>
      <c r="I4781" t="s">
        <v>10</v>
      </c>
      <c r="J4781" t="s">
        <v>22</v>
      </c>
    </row>
    <row r="4782" spans="1:10" x14ac:dyDescent="0.35">
      <c r="A4782">
        <v>43634</v>
      </c>
      <c r="B4782" t="s">
        <v>12</v>
      </c>
      <c r="C4782" t="s">
        <v>45</v>
      </c>
      <c r="D4782" t="s">
        <v>6</v>
      </c>
      <c r="E4782">
        <v>499</v>
      </c>
      <c r="F4782">
        <v>8</v>
      </c>
      <c r="G4782">
        <v>3992</v>
      </c>
      <c r="H4782" t="s">
        <v>7</v>
      </c>
      <c r="I4782" t="s">
        <v>10</v>
      </c>
      <c r="J4782" t="s">
        <v>22</v>
      </c>
    </row>
    <row r="4783" spans="1:10" x14ac:dyDescent="0.35">
      <c r="A4783">
        <v>43634</v>
      </c>
      <c r="B4783" t="s">
        <v>12</v>
      </c>
      <c r="C4783" t="s">
        <v>45</v>
      </c>
      <c r="D4783" t="s">
        <v>16</v>
      </c>
      <c r="E4783">
        <v>99</v>
      </c>
      <c r="F4783">
        <v>10</v>
      </c>
      <c r="G4783">
        <v>990</v>
      </c>
      <c r="H4783" t="s">
        <v>7</v>
      </c>
      <c r="I4783" t="s">
        <v>10</v>
      </c>
      <c r="J4783" t="s">
        <v>20</v>
      </c>
    </row>
    <row r="4784" spans="1:10" x14ac:dyDescent="0.35">
      <c r="A4784">
        <v>43634</v>
      </c>
      <c r="B4784" t="s">
        <v>12</v>
      </c>
      <c r="C4784" t="s">
        <v>40</v>
      </c>
      <c r="D4784" t="s">
        <v>16</v>
      </c>
      <c r="E4784">
        <v>99</v>
      </c>
      <c r="F4784">
        <v>3</v>
      </c>
      <c r="G4784">
        <v>297</v>
      </c>
      <c r="H4784" t="s">
        <v>7</v>
      </c>
      <c r="I4784" t="s">
        <v>10</v>
      </c>
      <c r="J4784" t="s">
        <v>20</v>
      </c>
    </row>
    <row r="4785" spans="1:10" x14ac:dyDescent="0.35">
      <c r="A4785">
        <v>43635</v>
      </c>
      <c r="B4785" t="s">
        <v>5</v>
      </c>
      <c r="C4785" t="s">
        <v>45</v>
      </c>
      <c r="D4785" t="s">
        <v>6</v>
      </c>
      <c r="E4785">
        <v>499</v>
      </c>
      <c r="F4785">
        <v>9</v>
      </c>
      <c r="G4785">
        <v>4491</v>
      </c>
      <c r="H4785" t="s">
        <v>8</v>
      </c>
      <c r="I4785" t="s">
        <v>10</v>
      </c>
      <c r="J4785" t="s">
        <v>22</v>
      </c>
    </row>
    <row r="4786" spans="1:10" x14ac:dyDescent="0.35">
      <c r="A4786">
        <v>43635</v>
      </c>
      <c r="B4786" t="s">
        <v>5</v>
      </c>
      <c r="C4786" t="s">
        <v>42</v>
      </c>
      <c r="D4786" t="s">
        <v>6</v>
      </c>
      <c r="E4786">
        <v>499</v>
      </c>
      <c r="F4786">
        <v>5</v>
      </c>
      <c r="G4786">
        <v>2495</v>
      </c>
      <c r="H4786" t="s">
        <v>7</v>
      </c>
      <c r="I4786" t="s">
        <v>10</v>
      </c>
      <c r="J4786" t="s">
        <v>22</v>
      </c>
    </row>
    <row r="4787" spans="1:10" x14ac:dyDescent="0.35">
      <c r="A4787">
        <v>43635</v>
      </c>
      <c r="B4787" t="s">
        <v>14</v>
      </c>
      <c r="C4787" t="s">
        <v>40</v>
      </c>
      <c r="D4787" t="s">
        <v>13</v>
      </c>
      <c r="E4787">
        <v>299</v>
      </c>
      <c r="F4787">
        <v>2</v>
      </c>
      <c r="G4787">
        <v>598</v>
      </c>
      <c r="H4787" t="s">
        <v>7</v>
      </c>
      <c r="I4787" t="s">
        <v>10</v>
      </c>
      <c r="J4787" t="s">
        <v>22</v>
      </c>
    </row>
    <row r="4788" spans="1:10" x14ac:dyDescent="0.35">
      <c r="A4788">
        <v>43636</v>
      </c>
      <c r="B4788" t="s">
        <v>5</v>
      </c>
      <c r="C4788" t="s">
        <v>45</v>
      </c>
      <c r="D4788" t="s">
        <v>13</v>
      </c>
      <c r="E4788">
        <v>299</v>
      </c>
      <c r="F4788">
        <v>4</v>
      </c>
      <c r="G4788">
        <v>1196</v>
      </c>
      <c r="H4788" t="s">
        <v>7</v>
      </c>
      <c r="I4788" t="s">
        <v>10</v>
      </c>
      <c r="J4788" t="s">
        <v>23</v>
      </c>
    </row>
    <row r="4789" spans="1:10" x14ac:dyDescent="0.35">
      <c r="A4789">
        <v>43636</v>
      </c>
      <c r="B4789" t="s">
        <v>14</v>
      </c>
      <c r="C4789" t="s">
        <v>45</v>
      </c>
      <c r="D4789" t="s">
        <v>13</v>
      </c>
      <c r="E4789">
        <v>299</v>
      </c>
      <c r="F4789">
        <v>9</v>
      </c>
      <c r="G4789">
        <v>2691</v>
      </c>
      <c r="H4789" t="s">
        <v>8</v>
      </c>
      <c r="I4789" t="s">
        <v>9</v>
      </c>
      <c r="J4789" t="s">
        <v>20</v>
      </c>
    </row>
    <row r="4790" spans="1:10" x14ac:dyDescent="0.35">
      <c r="A4790">
        <v>43636</v>
      </c>
      <c r="B4790" t="s">
        <v>5</v>
      </c>
      <c r="C4790" t="s">
        <v>44</v>
      </c>
      <c r="D4790" t="s">
        <v>6</v>
      </c>
      <c r="E4790">
        <v>499</v>
      </c>
      <c r="F4790">
        <v>2</v>
      </c>
      <c r="G4790">
        <v>998</v>
      </c>
      <c r="H4790" t="s">
        <v>7</v>
      </c>
      <c r="I4790" t="s">
        <v>10</v>
      </c>
      <c r="J4790" t="s">
        <v>24</v>
      </c>
    </row>
    <row r="4791" spans="1:10" x14ac:dyDescent="0.35">
      <c r="A4791">
        <v>43636</v>
      </c>
      <c r="B4791" t="s">
        <v>12</v>
      </c>
      <c r="C4791" t="s">
        <v>44</v>
      </c>
      <c r="D4791" t="s">
        <v>15</v>
      </c>
      <c r="E4791">
        <v>399</v>
      </c>
      <c r="F4791">
        <v>6</v>
      </c>
      <c r="G4791">
        <v>2394</v>
      </c>
      <c r="H4791" t="s">
        <v>7</v>
      </c>
      <c r="I4791" t="s">
        <v>10</v>
      </c>
      <c r="J4791" t="s">
        <v>20</v>
      </c>
    </row>
    <row r="4792" spans="1:10" x14ac:dyDescent="0.35">
      <c r="A4792">
        <v>43636</v>
      </c>
      <c r="B4792" t="s">
        <v>14</v>
      </c>
      <c r="C4792" t="s">
        <v>44</v>
      </c>
      <c r="D4792" t="s">
        <v>6</v>
      </c>
      <c r="E4792">
        <v>499</v>
      </c>
      <c r="F4792">
        <v>4</v>
      </c>
      <c r="G4792">
        <v>1996</v>
      </c>
      <c r="H4792" t="s">
        <v>8</v>
      </c>
      <c r="I4792" t="s">
        <v>10</v>
      </c>
      <c r="J4792" t="s">
        <v>22</v>
      </c>
    </row>
    <row r="4793" spans="1:10" x14ac:dyDescent="0.35">
      <c r="A4793">
        <v>43636</v>
      </c>
      <c r="B4793" t="s">
        <v>12</v>
      </c>
      <c r="C4793" t="s">
        <v>45</v>
      </c>
      <c r="D4793" t="s">
        <v>15</v>
      </c>
      <c r="E4793">
        <v>399</v>
      </c>
      <c r="F4793">
        <v>8</v>
      </c>
      <c r="G4793">
        <v>3192</v>
      </c>
      <c r="H4793" t="s">
        <v>7</v>
      </c>
      <c r="I4793" t="s">
        <v>10</v>
      </c>
      <c r="J4793" t="s">
        <v>23</v>
      </c>
    </row>
    <row r="4794" spans="1:10" x14ac:dyDescent="0.35">
      <c r="A4794">
        <v>43636</v>
      </c>
      <c r="B4794" t="s">
        <v>5</v>
      </c>
      <c r="C4794" t="s">
        <v>41</v>
      </c>
      <c r="D4794" t="s">
        <v>16</v>
      </c>
      <c r="E4794">
        <v>99</v>
      </c>
      <c r="F4794">
        <v>7</v>
      </c>
      <c r="G4794">
        <v>693</v>
      </c>
      <c r="H4794" t="s">
        <v>7</v>
      </c>
      <c r="I4794" t="s">
        <v>9</v>
      </c>
      <c r="J4794" t="s">
        <v>23</v>
      </c>
    </row>
    <row r="4795" spans="1:10" x14ac:dyDescent="0.35">
      <c r="A4795">
        <v>43636</v>
      </c>
      <c r="B4795" t="s">
        <v>5</v>
      </c>
      <c r="C4795" t="s">
        <v>41</v>
      </c>
      <c r="D4795" t="s">
        <v>15</v>
      </c>
      <c r="E4795">
        <v>399</v>
      </c>
      <c r="F4795">
        <v>3</v>
      </c>
      <c r="G4795">
        <v>1197</v>
      </c>
      <c r="H4795" t="s">
        <v>8</v>
      </c>
      <c r="I4795" t="s">
        <v>10</v>
      </c>
      <c r="J4795" t="s">
        <v>20</v>
      </c>
    </row>
    <row r="4796" spans="1:10" x14ac:dyDescent="0.35">
      <c r="A4796">
        <v>43637</v>
      </c>
      <c r="B4796" t="s">
        <v>12</v>
      </c>
      <c r="C4796" t="s">
        <v>40</v>
      </c>
      <c r="D4796" t="s">
        <v>13</v>
      </c>
      <c r="E4796">
        <v>299</v>
      </c>
      <c r="F4796">
        <v>2</v>
      </c>
      <c r="G4796">
        <v>598</v>
      </c>
      <c r="H4796" t="s">
        <v>7</v>
      </c>
      <c r="I4796" t="s">
        <v>10</v>
      </c>
      <c r="J4796" t="s">
        <v>20</v>
      </c>
    </row>
    <row r="4797" spans="1:10" x14ac:dyDescent="0.35">
      <c r="A4797">
        <v>43638</v>
      </c>
      <c r="B4797" t="s">
        <v>5</v>
      </c>
      <c r="C4797" t="s">
        <v>43</v>
      </c>
      <c r="D4797" t="s">
        <v>13</v>
      </c>
      <c r="E4797">
        <v>299</v>
      </c>
      <c r="F4797">
        <v>2</v>
      </c>
      <c r="G4797">
        <v>598</v>
      </c>
      <c r="H4797" t="s">
        <v>7</v>
      </c>
      <c r="I4797" t="s">
        <v>10</v>
      </c>
      <c r="J4797" t="s">
        <v>22</v>
      </c>
    </row>
    <row r="4798" spans="1:10" x14ac:dyDescent="0.35">
      <c r="A4798">
        <v>43638</v>
      </c>
      <c r="B4798" t="s">
        <v>12</v>
      </c>
      <c r="C4798" t="s">
        <v>41</v>
      </c>
      <c r="D4798" t="s">
        <v>6</v>
      </c>
      <c r="E4798">
        <v>499</v>
      </c>
      <c r="F4798">
        <v>10</v>
      </c>
      <c r="G4798">
        <v>4990</v>
      </c>
      <c r="H4798" t="s">
        <v>7</v>
      </c>
      <c r="I4798" t="s">
        <v>10</v>
      </c>
      <c r="J4798" t="s">
        <v>24</v>
      </c>
    </row>
    <row r="4799" spans="1:10" x14ac:dyDescent="0.35">
      <c r="A4799">
        <v>43638</v>
      </c>
      <c r="B4799" t="s">
        <v>14</v>
      </c>
      <c r="C4799" t="s">
        <v>43</v>
      </c>
      <c r="D4799" t="s">
        <v>16</v>
      </c>
      <c r="E4799">
        <v>99</v>
      </c>
      <c r="F4799">
        <v>1</v>
      </c>
      <c r="G4799">
        <v>99</v>
      </c>
      <c r="H4799" t="s">
        <v>7</v>
      </c>
      <c r="I4799" t="s">
        <v>10</v>
      </c>
      <c r="J4799" t="s">
        <v>23</v>
      </c>
    </row>
    <row r="4800" spans="1:10" x14ac:dyDescent="0.35">
      <c r="A4800">
        <v>43638</v>
      </c>
      <c r="B4800" t="s">
        <v>5</v>
      </c>
      <c r="C4800" t="s">
        <v>40</v>
      </c>
      <c r="D4800" t="s">
        <v>15</v>
      </c>
      <c r="E4800">
        <v>399</v>
      </c>
      <c r="F4800">
        <v>7</v>
      </c>
      <c r="G4800">
        <v>2793</v>
      </c>
      <c r="H4800" t="s">
        <v>7</v>
      </c>
      <c r="I4800" t="s">
        <v>10</v>
      </c>
      <c r="J4800" t="s">
        <v>20</v>
      </c>
    </row>
    <row r="4801" spans="1:10" x14ac:dyDescent="0.35">
      <c r="A4801">
        <v>43638</v>
      </c>
      <c r="B4801" t="s">
        <v>5</v>
      </c>
      <c r="C4801" t="s">
        <v>43</v>
      </c>
      <c r="D4801" t="s">
        <v>17</v>
      </c>
      <c r="E4801">
        <v>199</v>
      </c>
      <c r="F4801">
        <v>3</v>
      </c>
      <c r="G4801">
        <v>597</v>
      </c>
      <c r="H4801" t="s">
        <v>7</v>
      </c>
      <c r="I4801" t="s">
        <v>10</v>
      </c>
      <c r="J4801" t="s">
        <v>22</v>
      </c>
    </row>
    <row r="4802" spans="1:10" x14ac:dyDescent="0.35">
      <c r="A4802">
        <v>43638</v>
      </c>
      <c r="B4802" t="s">
        <v>5</v>
      </c>
      <c r="C4802" t="s">
        <v>43</v>
      </c>
      <c r="D4802" t="s">
        <v>13</v>
      </c>
      <c r="E4802">
        <v>299</v>
      </c>
      <c r="F4802">
        <v>10</v>
      </c>
      <c r="G4802">
        <v>2990</v>
      </c>
      <c r="H4802" t="s">
        <v>7</v>
      </c>
      <c r="I4802" t="s">
        <v>10</v>
      </c>
      <c r="J4802" t="s">
        <v>22</v>
      </c>
    </row>
    <row r="4803" spans="1:10" x14ac:dyDescent="0.35">
      <c r="A4803">
        <v>43638</v>
      </c>
      <c r="B4803" t="s">
        <v>12</v>
      </c>
      <c r="C4803" t="s">
        <v>44</v>
      </c>
      <c r="D4803" t="s">
        <v>6</v>
      </c>
      <c r="E4803">
        <v>499</v>
      </c>
      <c r="F4803">
        <v>9</v>
      </c>
      <c r="G4803">
        <v>4491</v>
      </c>
      <c r="H4803" t="s">
        <v>7</v>
      </c>
      <c r="I4803" t="s">
        <v>10</v>
      </c>
      <c r="J4803" t="s">
        <v>22</v>
      </c>
    </row>
    <row r="4804" spans="1:10" x14ac:dyDescent="0.35">
      <c r="A4804">
        <v>43638</v>
      </c>
      <c r="B4804" t="s">
        <v>12</v>
      </c>
      <c r="C4804" t="s">
        <v>45</v>
      </c>
      <c r="D4804" t="s">
        <v>15</v>
      </c>
      <c r="E4804">
        <v>399</v>
      </c>
      <c r="F4804">
        <v>8</v>
      </c>
      <c r="G4804">
        <v>3192</v>
      </c>
      <c r="H4804" t="s">
        <v>7</v>
      </c>
      <c r="I4804" t="s">
        <v>10</v>
      </c>
      <c r="J4804" t="s">
        <v>20</v>
      </c>
    </row>
    <row r="4805" spans="1:10" x14ac:dyDescent="0.35">
      <c r="A4805">
        <v>43638</v>
      </c>
      <c r="B4805" t="s">
        <v>14</v>
      </c>
      <c r="C4805" t="s">
        <v>45</v>
      </c>
      <c r="D4805" t="s">
        <v>13</v>
      </c>
      <c r="E4805">
        <v>299</v>
      </c>
      <c r="F4805">
        <v>9</v>
      </c>
      <c r="G4805">
        <v>2691</v>
      </c>
      <c r="H4805" t="s">
        <v>7</v>
      </c>
      <c r="I4805" t="s">
        <v>10</v>
      </c>
      <c r="J4805" t="s">
        <v>22</v>
      </c>
    </row>
    <row r="4806" spans="1:10" x14ac:dyDescent="0.35">
      <c r="A4806">
        <v>43638</v>
      </c>
      <c r="B4806" t="s">
        <v>12</v>
      </c>
      <c r="C4806" t="s">
        <v>41</v>
      </c>
      <c r="D4806" t="s">
        <v>16</v>
      </c>
      <c r="E4806">
        <v>99</v>
      </c>
      <c r="F4806">
        <v>5</v>
      </c>
      <c r="G4806">
        <v>495</v>
      </c>
      <c r="H4806" t="s">
        <v>8</v>
      </c>
      <c r="I4806" t="s">
        <v>10</v>
      </c>
      <c r="J4806" t="s">
        <v>22</v>
      </c>
    </row>
    <row r="4807" spans="1:10" x14ac:dyDescent="0.35">
      <c r="A4807">
        <v>43638</v>
      </c>
      <c r="B4807" t="s">
        <v>14</v>
      </c>
      <c r="C4807" t="s">
        <v>44</v>
      </c>
      <c r="D4807" t="s">
        <v>17</v>
      </c>
      <c r="E4807">
        <v>199</v>
      </c>
      <c r="F4807">
        <v>6</v>
      </c>
      <c r="G4807">
        <v>1194</v>
      </c>
      <c r="H4807" t="s">
        <v>7</v>
      </c>
      <c r="I4807" t="s">
        <v>10</v>
      </c>
      <c r="J4807" t="s">
        <v>24</v>
      </c>
    </row>
    <row r="4808" spans="1:10" x14ac:dyDescent="0.35">
      <c r="A4808">
        <v>43638</v>
      </c>
      <c r="B4808" t="s">
        <v>14</v>
      </c>
      <c r="C4808" t="s">
        <v>41</v>
      </c>
      <c r="D4808" t="s">
        <v>6</v>
      </c>
      <c r="E4808">
        <v>499</v>
      </c>
      <c r="F4808">
        <v>5</v>
      </c>
      <c r="G4808">
        <v>2495</v>
      </c>
      <c r="H4808" t="s">
        <v>8</v>
      </c>
      <c r="I4808" t="s">
        <v>10</v>
      </c>
      <c r="J4808" t="s">
        <v>20</v>
      </c>
    </row>
    <row r="4809" spans="1:10" x14ac:dyDescent="0.35">
      <c r="A4809">
        <v>43638</v>
      </c>
      <c r="B4809" t="s">
        <v>12</v>
      </c>
      <c r="C4809" t="s">
        <v>41</v>
      </c>
      <c r="D4809" t="s">
        <v>15</v>
      </c>
      <c r="E4809">
        <v>399</v>
      </c>
      <c r="F4809">
        <v>8</v>
      </c>
      <c r="G4809">
        <v>3192</v>
      </c>
      <c r="H4809" t="s">
        <v>8</v>
      </c>
      <c r="I4809" t="s">
        <v>10</v>
      </c>
      <c r="J4809" t="s">
        <v>22</v>
      </c>
    </row>
    <row r="4810" spans="1:10" x14ac:dyDescent="0.35">
      <c r="A4810">
        <v>43639</v>
      </c>
      <c r="B4810" t="s">
        <v>14</v>
      </c>
      <c r="C4810" t="s">
        <v>44</v>
      </c>
      <c r="D4810" t="s">
        <v>16</v>
      </c>
      <c r="E4810">
        <v>99</v>
      </c>
      <c r="F4810">
        <v>6</v>
      </c>
      <c r="G4810">
        <v>594</v>
      </c>
      <c r="H4810" t="s">
        <v>7</v>
      </c>
      <c r="I4810" t="s">
        <v>10</v>
      </c>
      <c r="J4810" t="s">
        <v>23</v>
      </c>
    </row>
    <row r="4811" spans="1:10" x14ac:dyDescent="0.35">
      <c r="A4811">
        <v>43639</v>
      </c>
      <c r="B4811" t="s">
        <v>14</v>
      </c>
      <c r="C4811" t="s">
        <v>41</v>
      </c>
      <c r="D4811" t="s">
        <v>13</v>
      </c>
      <c r="E4811">
        <v>299</v>
      </c>
      <c r="F4811">
        <v>2</v>
      </c>
      <c r="G4811">
        <v>598</v>
      </c>
      <c r="H4811" t="s">
        <v>7</v>
      </c>
      <c r="I4811" t="s">
        <v>10</v>
      </c>
      <c r="J4811" t="s">
        <v>20</v>
      </c>
    </row>
    <row r="4812" spans="1:10" x14ac:dyDescent="0.35">
      <c r="A4812">
        <v>43639</v>
      </c>
      <c r="B4812" t="s">
        <v>12</v>
      </c>
      <c r="C4812" t="s">
        <v>44</v>
      </c>
      <c r="D4812" t="s">
        <v>15</v>
      </c>
      <c r="E4812">
        <v>399</v>
      </c>
      <c r="F4812">
        <v>7</v>
      </c>
      <c r="G4812">
        <v>2793</v>
      </c>
      <c r="H4812" t="s">
        <v>7</v>
      </c>
      <c r="I4812" t="s">
        <v>10</v>
      </c>
      <c r="J4812" t="s">
        <v>22</v>
      </c>
    </row>
    <row r="4813" spans="1:10" x14ac:dyDescent="0.35">
      <c r="A4813">
        <v>43639</v>
      </c>
      <c r="B4813" t="s">
        <v>12</v>
      </c>
      <c r="C4813" t="s">
        <v>41</v>
      </c>
      <c r="D4813" t="s">
        <v>16</v>
      </c>
      <c r="E4813">
        <v>99</v>
      </c>
      <c r="F4813">
        <v>10</v>
      </c>
      <c r="G4813">
        <v>990</v>
      </c>
      <c r="H4813" t="s">
        <v>8</v>
      </c>
      <c r="I4813" t="s">
        <v>10</v>
      </c>
      <c r="J4813" t="s">
        <v>22</v>
      </c>
    </row>
    <row r="4814" spans="1:10" x14ac:dyDescent="0.35">
      <c r="A4814">
        <v>43639</v>
      </c>
      <c r="B4814" t="s">
        <v>12</v>
      </c>
      <c r="C4814" t="s">
        <v>42</v>
      </c>
      <c r="D4814" t="s">
        <v>15</v>
      </c>
      <c r="E4814">
        <v>399</v>
      </c>
      <c r="F4814">
        <v>10</v>
      </c>
      <c r="G4814">
        <v>3990</v>
      </c>
      <c r="H4814" t="s">
        <v>8</v>
      </c>
      <c r="I4814" t="s">
        <v>10</v>
      </c>
      <c r="J4814" t="s">
        <v>21</v>
      </c>
    </row>
    <row r="4815" spans="1:10" x14ac:dyDescent="0.35">
      <c r="A4815">
        <v>43640</v>
      </c>
      <c r="B4815" t="s">
        <v>5</v>
      </c>
      <c r="C4815" t="s">
        <v>40</v>
      </c>
      <c r="D4815" t="s">
        <v>17</v>
      </c>
      <c r="E4815">
        <v>199</v>
      </c>
      <c r="F4815">
        <v>6</v>
      </c>
      <c r="G4815">
        <v>1194</v>
      </c>
      <c r="H4815" t="s">
        <v>7</v>
      </c>
      <c r="I4815" t="s">
        <v>10</v>
      </c>
      <c r="J4815" t="s">
        <v>20</v>
      </c>
    </row>
    <row r="4816" spans="1:10" x14ac:dyDescent="0.35">
      <c r="A4816">
        <v>43640</v>
      </c>
      <c r="B4816" t="s">
        <v>5</v>
      </c>
      <c r="C4816" t="s">
        <v>45</v>
      </c>
      <c r="D4816" t="s">
        <v>15</v>
      </c>
      <c r="E4816">
        <v>399</v>
      </c>
      <c r="F4816">
        <v>2</v>
      </c>
      <c r="G4816">
        <v>798</v>
      </c>
      <c r="H4816" t="s">
        <v>7</v>
      </c>
      <c r="I4816" t="s">
        <v>10</v>
      </c>
      <c r="J4816" t="s">
        <v>22</v>
      </c>
    </row>
    <row r="4817" spans="1:10" x14ac:dyDescent="0.35">
      <c r="A4817">
        <v>43640</v>
      </c>
      <c r="B4817" t="s">
        <v>14</v>
      </c>
      <c r="C4817" t="s">
        <v>41</v>
      </c>
      <c r="D4817" t="s">
        <v>16</v>
      </c>
      <c r="E4817">
        <v>99</v>
      </c>
      <c r="F4817">
        <v>5</v>
      </c>
      <c r="G4817">
        <v>495</v>
      </c>
      <c r="H4817" t="s">
        <v>7</v>
      </c>
      <c r="I4817" t="s">
        <v>10</v>
      </c>
      <c r="J4817" t="s">
        <v>22</v>
      </c>
    </row>
    <row r="4818" spans="1:10" x14ac:dyDescent="0.35">
      <c r="A4818">
        <v>43641</v>
      </c>
      <c r="B4818" t="s">
        <v>14</v>
      </c>
      <c r="C4818" t="s">
        <v>41</v>
      </c>
      <c r="D4818" t="s">
        <v>15</v>
      </c>
      <c r="E4818">
        <v>399</v>
      </c>
      <c r="F4818">
        <v>8</v>
      </c>
      <c r="G4818">
        <v>3192</v>
      </c>
      <c r="H4818" t="s">
        <v>8</v>
      </c>
      <c r="I4818" t="s">
        <v>10</v>
      </c>
      <c r="J4818" t="s">
        <v>23</v>
      </c>
    </row>
    <row r="4819" spans="1:10" x14ac:dyDescent="0.35">
      <c r="A4819">
        <v>43641</v>
      </c>
      <c r="B4819" t="s">
        <v>14</v>
      </c>
      <c r="C4819" t="s">
        <v>45</v>
      </c>
      <c r="D4819" t="s">
        <v>6</v>
      </c>
      <c r="E4819">
        <v>499</v>
      </c>
      <c r="F4819">
        <v>6</v>
      </c>
      <c r="G4819">
        <v>2994</v>
      </c>
      <c r="H4819" t="s">
        <v>7</v>
      </c>
      <c r="I4819" t="s">
        <v>10</v>
      </c>
      <c r="J4819" t="s">
        <v>21</v>
      </c>
    </row>
    <row r="4820" spans="1:10" x14ac:dyDescent="0.35">
      <c r="A4820">
        <v>43641</v>
      </c>
      <c r="B4820" t="s">
        <v>12</v>
      </c>
      <c r="C4820" t="s">
        <v>45</v>
      </c>
      <c r="D4820" t="s">
        <v>15</v>
      </c>
      <c r="E4820">
        <v>399</v>
      </c>
      <c r="F4820">
        <v>9</v>
      </c>
      <c r="G4820">
        <v>3591</v>
      </c>
      <c r="H4820" t="s">
        <v>7</v>
      </c>
      <c r="I4820" t="s">
        <v>10</v>
      </c>
      <c r="J4820" t="s">
        <v>23</v>
      </c>
    </row>
    <row r="4821" spans="1:10" x14ac:dyDescent="0.35">
      <c r="A4821">
        <v>43641</v>
      </c>
      <c r="B4821" t="s">
        <v>5</v>
      </c>
      <c r="C4821" t="s">
        <v>40</v>
      </c>
      <c r="D4821" t="s">
        <v>6</v>
      </c>
      <c r="E4821">
        <v>499</v>
      </c>
      <c r="F4821">
        <v>10</v>
      </c>
      <c r="G4821">
        <v>4990</v>
      </c>
      <c r="H4821" t="s">
        <v>7</v>
      </c>
      <c r="I4821" t="s">
        <v>10</v>
      </c>
      <c r="J4821" t="s">
        <v>22</v>
      </c>
    </row>
    <row r="4822" spans="1:10" x14ac:dyDescent="0.35">
      <c r="A4822">
        <v>43641</v>
      </c>
      <c r="B4822" t="s">
        <v>14</v>
      </c>
      <c r="C4822" t="s">
        <v>40</v>
      </c>
      <c r="D4822" t="s">
        <v>6</v>
      </c>
      <c r="E4822">
        <v>499</v>
      </c>
      <c r="F4822">
        <v>8</v>
      </c>
      <c r="G4822">
        <v>3992</v>
      </c>
      <c r="H4822" t="s">
        <v>7</v>
      </c>
      <c r="I4822" t="s">
        <v>9</v>
      </c>
      <c r="J4822" t="s">
        <v>22</v>
      </c>
    </row>
    <row r="4823" spans="1:10" x14ac:dyDescent="0.35">
      <c r="A4823">
        <v>43641</v>
      </c>
      <c r="B4823" t="s">
        <v>12</v>
      </c>
      <c r="C4823" t="s">
        <v>43</v>
      </c>
      <c r="D4823" t="s">
        <v>16</v>
      </c>
      <c r="E4823">
        <v>99</v>
      </c>
      <c r="F4823">
        <v>2</v>
      </c>
      <c r="G4823">
        <v>198</v>
      </c>
      <c r="H4823" t="s">
        <v>7</v>
      </c>
      <c r="I4823" t="s">
        <v>10</v>
      </c>
      <c r="J4823" t="s">
        <v>20</v>
      </c>
    </row>
    <row r="4824" spans="1:10" x14ac:dyDescent="0.35">
      <c r="A4824">
        <v>43641</v>
      </c>
      <c r="B4824" t="s">
        <v>12</v>
      </c>
      <c r="C4824" t="s">
        <v>41</v>
      </c>
      <c r="D4824" t="s">
        <v>15</v>
      </c>
      <c r="E4824">
        <v>399</v>
      </c>
      <c r="F4824">
        <v>8</v>
      </c>
      <c r="G4824">
        <v>3192</v>
      </c>
      <c r="H4824" t="s">
        <v>7</v>
      </c>
      <c r="I4824" t="s">
        <v>10</v>
      </c>
      <c r="J4824" t="s">
        <v>22</v>
      </c>
    </row>
    <row r="4825" spans="1:10" x14ac:dyDescent="0.35">
      <c r="A4825">
        <v>43641</v>
      </c>
      <c r="B4825" t="s">
        <v>12</v>
      </c>
      <c r="C4825" t="s">
        <v>40</v>
      </c>
      <c r="D4825" t="s">
        <v>15</v>
      </c>
      <c r="E4825">
        <v>399</v>
      </c>
      <c r="F4825">
        <v>6</v>
      </c>
      <c r="G4825">
        <v>2394</v>
      </c>
      <c r="H4825" t="s">
        <v>7</v>
      </c>
      <c r="I4825" t="s">
        <v>10</v>
      </c>
      <c r="J4825" t="s">
        <v>22</v>
      </c>
    </row>
    <row r="4826" spans="1:10" x14ac:dyDescent="0.35">
      <c r="A4826">
        <v>43641</v>
      </c>
      <c r="B4826" t="s">
        <v>12</v>
      </c>
      <c r="C4826" t="s">
        <v>45</v>
      </c>
      <c r="D4826" t="s">
        <v>6</v>
      </c>
      <c r="E4826">
        <v>499</v>
      </c>
      <c r="F4826">
        <v>9</v>
      </c>
      <c r="G4826">
        <v>4491</v>
      </c>
      <c r="H4826" t="s">
        <v>8</v>
      </c>
      <c r="I4826" t="s">
        <v>10</v>
      </c>
      <c r="J4826" t="s">
        <v>23</v>
      </c>
    </row>
    <row r="4827" spans="1:10" x14ac:dyDescent="0.35">
      <c r="A4827">
        <v>43641</v>
      </c>
      <c r="B4827" t="s">
        <v>12</v>
      </c>
      <c r="C4827" t="s">
        <v>45</v>
      </c>
      <c r="D4827" t="s">
        <v>17</v>
      </c>
      <c r="E4827">
        <v>199</v>
      </c>
      <c r="F4827">
        <v>2</v>
      </c>
      <c r="G4827">
        <v>398</v>
      </c>
      <c r="H4827" t="s">
        <v>8</v>
      </c>
      <c r="I4827" t="s">
        <v>9</v>
      </c>
      <c r="J4827" t="s">
        <v>22</v>
      </c>
    </row>
    <row r="4828" spans="1:10" x14ac:dyDescent="0.35">
      <c r="A4828">
        <v>43641</v>
      </c>
      <c r="B4828" t="s">
        <v>12</v>
      </c>
      <c r="C4828" t="s">
        <v>41</v>
      </c>
      <c r="D4828" t="s">
        <v>15</v>
      </c>
      <c r="E4828">
        <v>399</v>
      </c>
      <c r="F4828">
        <v>8</v>
      </c>
      <c r="G4828">
        <v>3192</v>
      </c>
      <c r="H4828" t="s">
        <v>7</v>
      </c>
      <c r="I4828" t="s">
        <v>10</v>
      </c>
      <c r="J4828" t="s">
        <v>23</v>
      </c>
    </row>
    <row r="4829" spans="1:10" x14ac:dyDescent="0.35">
      <c r="A4829">
        <v>43641</v>
      </c>
      <c r="B4829" t="s">
        <v>14</v>
      </c>
      <c r="C4829" t="s">
        <v>44</v>
      </c>
      <c r="D4829" t="s">
        <v>17</v>
      </c>
      <c r="E4829">
        <v>199</v>
      </c>
      <c r="F4829">
        <v>1</v>
      </c>
      <c r="G4829">
        <v>199</v>
      </c>
      <c r="H4829" t="s">
        <v>7</v>
      </c>
      <c r="I4829" t="s">
        <v>10</v>
      </c>
      <c r="J4829" t="s">
        <v>22</v>
      </c>
    </row>
    <row r="4830" spans="1:10" x14ac:dyDescent="0.35">
      <c r="A4830">
        <v>43641</v>
      </c>
      <c r="B4830" t="s">
        <v>14</v>
      </c>
      <c r="C4830" t="s">
        <v>40</v>
      </c>
      <c r="D4830" t="s">
        <v>17</v>
      </c>
      <c r="E4830">
        <v>199</v>
      </c>
      <c r="F4830">
        <v>10</v>
      </c>
      <c r="G4830">
        <v>1990</v>
      </c>
      <c r="H4830" t="s">
        <v>7</v>
      </c>
      <c r="I4830" t="s">
        <v>10</v>
      </c>
      <c r="J4830" t="s">
        <v>23</v>
      </c>
    </row>
    <row r="4831" spans="1:10" x14ac:dyDescent="0.35">
      <c r="A4831">
        <v>43642</v>
      </c>
      <c r="B4831" t="s">
        <v>12</v>
      </c>
      <c r="C4831" t="s">
        <v>41</v>
      </c>
      <c r="D4831" t="s">
        <v>15</v>
      </c>
      <c r="E4831">
        <v>399</v>
      </c>
      <c r="F4831">
        <v>6</v>
      </c>
      <c r="G4831">
        <v>2394</v>
      </c>
      <c r="H4831" t="s">
        <v>7</v>
      </c>
      <c r="I4831" t="s">
        <v>10</v>
      </c>
      <c r="J4831" t="s">
        <v>21</v>
      </c>
    </row>
    <row r="4832" spans="1:10" x14ac:dyDescent="0.35">
      <c r="A4832">
        <v>43642</v>
      </c>
      <c r="B4832" t="s">
        <v>14</v>
      </c>
      <c r="C4832" t="s">
        <v>43</v>
      </c>
      <c r="D4832" t="s">
        <v>6</v>
      </c>
      <c r="E4832">
        <v>499</v>
      </c>
      <c r="F4832">
        <v>8</v>
      </c>
      <c r="G4832">
        <v>3992</v>
      </c>
      <c r="H4832" t="s">
        <v>7</v>
      </c>
      <c r="I4832" t="s">
        <v>10</v>
      </c>
      <c r="J4832" t="s">
        <v>22</v>
      </c>
    </row>
    <row r="4833" spans="1:10" x14ac:dyDescent="0.35">
      <c r="A4833">
        <v>43642</v>
      </c>
      <c r="B4833" t="s">
        <v>5</v>
      </c>
      <c r="C4833" t="s">
        <v>42</v>
      </c>
      <c r="D4833" t="s">
        <v>6</v>
      </c>
      <c r="E4833">
        <v>499</v>
      </c>
      <c r="F4833">
        <v>4</v>
      </c>
      <c r="G4833">
        <v>1996</v>
      </c>
      <c r="H4833" t="s">
        <v>8</v>
      </c>
      <c r="I4833" t="s">
        <v>10</v>
      </c>
      <c r="J4833" t="s">
        <v>24</v>
      </c>
    </row>
    <row r="4834" spans="1:10" x14ac:dyDescent="0.35">
      <c r="A4834">
        <v>43643</v>
      </c>
      <c r="B4834" t="s">
        <v>12</v>
      </c>
      <c r="C4834" t="s">
        <v>40</v>
      </c>
      <c r="D4834" t="s">
        <v>16</v>
      </c>
      <c r="E4834">
        <v>99</v>
      </c>
      <c r="F4834">
        <v>10</v>
      </c>
      <c r="G4834">
        <v>990</v>
      </c>
      <c r="H4834" t="s">
        <v>7</v>
      </c>
      <c r="I4834" t="s">
        <v>10</v>
      </c>
      <c r="J4834" t="s">
        <v>20</v>
      </c>
    </row>
    <row r="4835" spans="1:10" x14ac:dyDescent="0.35">
      <c r="A4835">
        <v>43643</v>
      </c>
      <c r="B4835" t="s">
        <v>12</v>
      </c>
      <c r="C4835" t="s">
        <v>45</v>
      </c>
      <c r="D4835" t="s">
        <v>17</v>
      </c>
      <c r="E4835">
        <v>199</v>
      </c>
      <c r="F4835">
        <v>3</v>
      </c>
      <c r="G4835">
        <v>597</v>
      </c>
      <c r="H4835" t="s">
        <v>7</v>
      </c>
      <c r="I4835" t="s">
        <v>10</v>
      </c>
      <c r="J4835" t="s">
        <v>22</v>
      </c>
    </row>
    <row r="4836" spans="1:10" x14ac:dyDescent="0.35">
      <c r="A4836">
        <v>43643</v>
      </c>
      <c r="B4836" t="s">
        <v>14</v>
      </c>
      <c r="C4836" t="s">
        <v>41</v>
      </c>
      <c r="D4836" t="s">
        <v>17</v>
      </c>
      <c r="E4836">
        <v>199</v>
      </c>
      <c r="F4836">
        <v>6</v>
      </c>
      <c r="G4836">
        <v>1194</v>
      </c>
      <c r="H4836" t="s">
        <v>7</v>
      </c>
      <c r="I4836" t="s">
        <v>10</v>
      </c>
      <c r="J4836" t="s">
        <v>20</v>
      </c>
    </row>
    <row r="4837" spans="1:10" x14ac:dyDescent="0.35">
      <c r="A4837">
        <v>43643</v>
      </c>
      <c r="B4837" t="s">
        <v>12</v>
      </c>
      <c r="C4837" t="s">
        <v>40</v>
      </c>
      <c r="D4837" t="s">
        <v>17</v>
      </c>
      <c r="E4837">
        <v>199</v>
      </c>
      <c r="F4837">
        <v>4</v>
      </c>
      <c r="G4837">
        <v>796</v>
      </c>
      <c r="H4837" t="s">
        <v>8</v>
      </c>
      <c r="I4837" t="s">
        <v>10</v>
      </c>
      <c r="J4837" t="s">
        <v>22</v>
      </c>
    </row>
    <row r="4838" spans="1:10" x14ac:dyDescent="0.35">
      <c r="A4838">
        <v>43643</v>
      </c>
      <c r="B4838" t="s">
        <v>14</v>
      </c>
      <c r="C4838" t="s">
        <v>44</v>
      </c>
      <c r="D4838" t="s">
        <v>6</v>
      </c>
      <c r="E4838">
        <v>499</v>
      </c>
      <c r="F4838">
        <v>9</v>
      </c>
      <c r="G4838">
        <v>4491</v>
      </c>
      <c r="H4838" t="s">
        <v>7</v>
      </c>
      <c r="I4838" t="s">
        <v>10</v>
      </c>
      <c r="J4838" t="s">
        <v>22</v>
      </c>
    </row>
    <row r="4839" spans="1:10" x14ac:dyDescent="0.35">
      <c r="A4839">
        <v>43643</v>
      </c>
      <c r="B4839" t="s">
        <v>12</v>
      </c>
      <c r="C4839" t="s">
        <v>40</v>
      </c>
      <c r="D4839" t="s">
        <v>15</v>
      </c>
      <c r="E4839">
        <v>399</v>
      </c>
      <c r="F4839">
        <v>2</v>
      </c>
      <c r="G4839">
        <v>798</v>
      </c>
      <c r="H4839" t="s">
        <v>7</v>
      </c>
      <c r="I4839" t="s">
        <v>10</v>
      </c>
      <c r="J4839" t="s">
        <v>20</v>
      </c>
    </row>
    <row r="4840" spans="1:10" x14ac:dyDescent="0.35">
      <c r="A4840">
        <v>43643</v>
      </c>
      <c r="B4840" t="s">
        <v>12</v>
      </c>
      <c r="C4840" t="s">
        <v>45</v>
      </c>
      <c r="D4840" t="s">
        <v>16</v>
      </c>
      <c r="E4840">
        <v>99</v>
      </c>
      <c r="F4840">
        <v>3</v>
      </c>
      <c r="G4840">
        <v>297</v>
      </c>
      <c r="H4840" t="s">
        <v>8</v>
      </c>
      <c r="I4840" t="s">
        <v>10</v>
      </c>
      <c r="J4840" t="s">
        <v>22</v>
      </c>
    </row>
    <row r="4841" spans="1:10" x14ac:dyDescent="0.35">
      <c r="A4841">
        <v>43643</v>
      </c>
      <c r="B4841" t="s">
        <v>14</v>
      </c>
      <c r="C4841" t="s">
        <v>45</v>
      </c>
      <c r="D4841" t="s">
        <v>6</v>
      </c>
      <c r="E4841">
        <v>499</v>
      </c>
      <c r="F4841">
        <v>1</v>
      </c>
      <c r="G4841">
        <v>499</v>
      </c>
      <c r="H4841" t="s">
        <v>7</v>
      </c>
      <c r="I4841" t="s">
        <v>10</v>
      </c>
      <c r="J4841" t="s">
        <v>23</v>
      </c>
    </row>
    <row r="4842" spans="1:10" x14ac:dyDescent="0.35">
      <c r="A4842">
        <v>43643</v>
      </c>
      <c r="B4842" t="s">
        <v>12</v>
      </c>
      <c r="C4842" t="s">
        <v>42</v>
      </c>
      <c r="D4842" t="s">
        <v>16</v>
      </c>
      <c r="E4842">
        <v>99</v>
      </c>
      <c r="F4842">
        <v>5</v>
      </c>
      <c r="G4842">
        <v>495</v>
      </c>
      <c r="H4842" t="s">
        <v>8</v>
      </c>
      <c r="I4842" t="s">
        <v>10</v>
      </c>
      <c r="J4842" t="s">
        <v>21</v>
      </c>
    </row>
    <row r="4843" spans="1:10" x14ac:dyDescent="0.35">
      <c r="A4843">
        <v>43643</v>
      </c>
      <c r="B4843" t="s">
        <v>12</v>
      </c>
      <c r="C4843" t="s">
        <v>40</v>
      </c>
      <c r="D4843" t="s">
        <v>13</v>
      </c>
      <c r="E4843">
        <v>299</v>
      </c>
      <c r="F4843">
        <v>2</v>
      </c>
      <c r="G4843">
        <v>598</v>
      </c>
      <c r="H4843" t="s">
        <v>7</v>
      </c>
      <c r="I4843" t="s">
        <v>9</v>
      </c>
      <c r="J4843" t="s">
        <v>23</v>
      </c>
    </row>
    <row r="4844" spans="1:10" x14ac:dyDescent="0.35">
      <c r="A4844">
        <v>43643</v>
      </c>
      <c r="B4844" t="s">
        <v>14</v>
      </c>
      <c r="C4844" t="s">
        <v>40</v>
      </c>
      <c r="D4844" t="s">
        <v>17</v>
      </c>
      <c r="E4844">
        <v>199</v>
      </c>
      <c r="F4844">
        <v>6</v>
      </c>
      <c r="G4844">
        <v>1194</v>
      </c>
      <c r="H4844" t="s">
        <v>7</v>
      </c>
      <c r="I4844" t="s">
        <v>10</v>
      </c>
      <c r="J4844" t="s">
        <v>23</v>
      </c>
    </row>
    <row r="4845" spans="1:10" x14ac:dyDescent="0.35">
      <c r="A4845">
        <v>43643</v>
      </c>
      <c r="B4845" t="s">
        <v>12</v>
      </c>
      <c r="C4845" t="s">
        <v>44</v>
      </c>
      <c r="D4845" t="s">
        <v>13</v>
      </c>
      <c r="E4845">
        <v>299</v>
      </c>
      <c r="F4845">
        <v>4</v>
      </c>
      <c r="G4845">
        <v>1196</v>
      </c>
      <c r="H4845" t="s">
        <v>7</v>
      </c>
      <c r="I4845" t="s">
        <v>10</v>
      </c>
      <c r="J4845" t="s">
        <v>21</v>
      </c>
    </row>
    <row r="4846" spans="1:10" x14ac:dyDescent="0.35">
      <c r="A4846">
        <v>43643</v>
      </c>
      <c r="B4846" t="s">
        <v>14</v>
      </c>
      <c r="C4846" t="s">
        <v>40</v>
      </c>
      <c r="D4846" t="s">
        <v>13</v>
      </c>
      <c r="E4846">
        <v>299</v>
      </c>
      <c r="F4846">
        <v>8</v>
      </c>
      <c r="G4846">
        <v>2392</v>
      </c>
      <c r="H4846" t="s">
        <v>8</v>
      </c>
      <c r="I4846" t="s">
        <v>10</v>
      </c>
      <c r="J4846" t="s">
        <v>22</v>
      </c>
    </row>
    <row r="4847" spans="1:10" x14ac:dyDescent="0.35">
      <c r="A4847">
        <v>43643</v>
      </c>
      <c r="B4847" t="s">
        <v>14</v>
      </c>
      <c r="C4847" t="s">
        <v>43</v>
      </c>
      <c r="D4847" t="s">
        <v>6</v>
      </c>
      <c r="E4847">
        <v>499</v>
      </c>
      <c r="F4847">
        <v>1</v>
      </c>
      <c r="G4847">
        <v>499</v>
      </c>
      <c r="H4847" t="s">
        <v>7</v>
      </c>
      <c r="I4847" t="s">
        <v>10</v>
      </c>
      <c r="J4847" t="s">
        <v>22</v>
      </c>
    </row>
    <row r="4848" spans="1:10" x14ac:dyDescent="0.35">
      <c r="A4848">
        <v>43643</v>
      </c>
      <c r="B4848" t="s">
        <v>5</v>
      </c>
      <c r="C4848" t="s">
        <v>44</v>
      </c>
      <c r="D4848" t="s">
        <v>6</v>
      </c>
      <c r="E4848">
        <v>499</v>
      </c>
      <c r="F4848">
        <v>5</v>
      </c>
      <c r="G4848">
        <v>2495</v>
      </c>
      <c r="H4848" t="s">
        <v>8</v>
      </c>
      <c r="I4848" t="s">
        <v>10</v>
      </c>
      <c r="J4848" t="s">
        <v>23</v>
      </c>
    </row>
    <row r="4849" spans="1:10" x14ac:dyDescent="0.35">
      <c r="A4849">
        <v>43643</v>
      </c>
      <c r="B4849" t="s">
        <v>12</v>
      </c>
      <c r="C4849" t="s">
        <v>40</v>
      </c>
      <c r="D4849" t="s">
        <v>13</v>
      </c>
      <c r="E4849">
        <v>299</v>
      </c>
      <c r="F4849">
        <v>1</v>
      </c>
      <c r="G4849">
        <v>299</v>
      </c>
      <c r="H4849" t="s">
        <v>7</v>
      </c>
      <c r="I4849" t="s">
        <v>10</v>
      </c>
      <c r="J4849" t="s">
        <v>23</v>
      </c>
    </row>
    <row r="4850" spans="1:10" x14ac:dyDescent="0.35">
      <c r="A4850">
        <v>43643</v>
      </c>
      <c r="B4850" t="s">
        <v>14</v>
      </c>
      <c r="C4850" t="s">
        <v>40</v>
      </c>
      <c r="D4850" t="s">
        <v>13</v>
      </c>
      <c r="E4850">
        <v>299</v>
      </c>
      <c r="F4850">
        <v>6</v>
      </c>
      <c r="G4850">
        <v>1794</v>
      </c>
      <c r="H4850" t="s">
        <v>7</v>
      </c>
      <c r="I4850" t="s">
        <v>10</v>
      </c>
      <c r="J4850" t="s">
        <v>24</v>
      </c>
    </row>
    <row r="4851" spans="1:10" x14ac:dyDescent="0.35">
      <c r="A4851">
        <v>43644</v>
      </c>
      <c r="B4851" t="s">
        <v>14</v>
      </c>
      <c r="C4851" t="s">
        <v>40</v>
      </c>
      <c r="D4851" t="s">
        <v>15</v>
      </c>
      <c r="E4851">
        <v>399</v>
      </c>
      <c r="F4851">
        <v>10</v>
      </c>
      <c r="G4851">
        <v>3990</v>
      </c>
      <c r="H4851" t="s">
        <v>8</v>
      </c>
      <c r="I4851" t="s">
        <v>10</v>
      </c>
      <c r="J4851" t="s">
        <v>20</v>
      </c>
    </row>
    <row r="4852" spans="1:10" x14ac:dyDescent="0.35">
      <c r="A4852">
        <v>43644</v>
      </c>
      <c r="B4852" t="s">
        <v>5</v>
      </c>
      <c r="C4852" t="s">
        <v>40</v>
      </c>
      <c r="D4852" t="s">
        <v>6</v>
      </c>
      <c r="E4852">
        <v>499</v>
      </c>
      <c r="F4852">
        <v>10</v>
      </c>
      <c r="G4852">
        <v>4990</v>
      </c>
      <c r="H4852" t="s">
        <v>7</v>
      </c>
      <c r="I4852" t="s">
        <v>10</v>
      </c>
      <c r="J4852" t="s">
        <v>22</v>
      </c>
    </row>
    <row r="4853" spans="1:10" x14ac:dyDescent="0.35">
      <c r="A4853">
        <v>43644</v>
      </c>
      <c r="B4853" t="s">
        <v>14</v>
      </c>
      <c r="C4853" t="s">
        <v>41</v>
      </c>
      <c r="D4853" t="s">
        <v>6</v>
      </c>
      <c r="E4853">
        <v>499</v>
      </c>
      <c r="F4853">
        <v>1</v>
      </c>
      <c r="G4853">
        <v>499</v>
      </c>
      <c r="H4853" t="s">
        <v>7</v>
      </c>
      <c r="I4853" t="s">
        <v>10</v>
      </c>
      <c r="J4853" t="s">
        <v>22</v>
      </c>
    </row>
    <row r="4854" spans="1:10" x14ac:dyDescent="0.35">
      <c r="A4854">
        <v>43645</v>
      </c>
      <c r="B4854" t="s">
        <v>14</v>
      </c>
      <c r="C4854" t="s">
        <v>43</v>
      </c>
      <c r="D4854" t="s">
        <v>15</v>
      </c>
      <c r="E4854">
        <v>399</v>
      </c>
      <c r="F4854">
        <v>9</v>
      </c>
      <c r="G4854">
        <v>3591</v>
      </c>
      <c r="H4854" t="s">
        <v>7</v>
      </c>
      <c r="I4854" t="s">
        <v>10</v>
      </c>
      <c r="J4854" t="s">
        <v>20</v>
      </c>
    </row>
    <row r="4855" spans="1:10" x14ac:dyDescent="0.35">
      <c r="A4855">
        <v>43645</v>
      </c>
      <c r="B4855" t="s">
        <v>14</v>
      </c>
      <c r="C4855" t="s">
        <v>40</v>
      </c>
      <c r="D4855" t="s">
        <v>15</v>
      </c>
      <c r="E4855">
        <v>399</v>
      </c>
      <c r="F4855">
        <v>7</v>
      </c>
      <c r="G4855">
        <v>2793</v>
      </c>
      <c r="H4855" t="s">
        <v>7</v>
      </c>
      <c r="I4855" t="s">
        <v>10</v>
      </c>
      <c r="J4855" t="s">
        <v>23</v>
      </c>
    </row>
    <row r="4856" spans="1:10" x14ac:dyDescent="0.35">
      <c r="A4856">
        <v>43645</v>
      </c>
      <c r="B4856" t="s">
        <v>12</v>
      </c>
      <c r="C4856" t="s">
        <v>41</v>
      </c>
      <c r="D4856" t="s">
        <v>13</v>
      </c>
      <c r="E4856">
        <v>299</v>
      </c>
      <c r="F4856">
        <v>8</v>
      </c>
      <c r="G4856">
        <v>2392</v>
      </c>
      <c r="H4856" t="s">
        <v>7</v>
      </c>
      <c r="I4856" t="s">
        <v>10</v>
      </c>
      <c r="J4856" t="s">
        <v>23</v>
      </c>
    </row>
    <row r="4857" spans="1:10" x14ac:dyDescent="0.35">
      <c r="A4857">
        <v>43645</v>
      </c>
      <c r="B4857" t="s">
        <v>5</v>
      </c>
      <c r="C4857" t="s">
        <v>42</v>
      </c>
      <c r="D4857" t="s">
        <v>13</v>
      </c>
      <c r="E4857">
        <v>299</v>
      </c>
      <c r="F4857">
        <v>4</v>
      </c>
      <c r="G4857">
        <v>1196</v>
      </c>
      <c r="H4857" t="s">
        <v>7</v>
      </c>
      <c r="I4857" t="s">
        <v>9</v>
      </c>
      <c r="J4857" t="s">
        <v>22</v>
      </c>
    </row>
    <row r="4858" spans="1:10" x14ac:dyDescent="0.35">
      <c r="A4858">
        <v>43645</v>
      </c>
      <c r="B4858" t="s">
        <v>12</v>
      </c>
      <c r="C4858" t="s">
        <v>41</v>
      </c>
      <c r="D4858" t="s">
        <v>13</v>
      </c>
      <c r="E4858">
        <v>299</v>
      </c>
      <c r="F4858">
        <v>5</v>
      </c>
      <c r="G4858">
        <v>1495</v>
      </c>
      <c r="H4858" t="s">
        <v>8</v>
      </c>
      <c r="I4858" t="s">
        <v>10</v>
      </c>
      <c r="J4858" t="s">
        <v>22</v>
      </c>
    </row>
    <row r="4859" spans="1:10" x14ac:dyDescent="0.35">
      <c r="A4859">
        <v>43645</v>
      </c>
      <c r="B4859" t="s">
        <v>14</v>
      </c>
      <c r="C4859" t="s">
        <v>45</v>
      </c>
      <c r="D4859" t="s">
        <v>6</v>
      </c>
      <c r="E4859">
        <v>499</v>
      </c>
      <c r="F4859">
        <v>1</v>
      </c>
      <c r="G4859">
        <v>499</v>
      </c>
      <c r="H4859" t="s">
        <v>7</v>
      </c>
      <c r="I4859" t="s">
        <v>9</v>
      </c>
      <c r="J4859" t="s">
        <v>20</v>
      </c>
    </row>
    <row r="4860" spans="1:10" x14ac:dyDescent="0.35">
      <c r="A4860">
        <v>43646</v>
      </c>
      <c r="B4860" t="s">
        <v>14</v>
      </c>
      <c r="C4860" t="s">
        <v>42</v>
      </c>
      <c r="D4860" t="s">
        <v>6</v>
      </c>
      <c r="E4860">
        <v>499</v>
      </c>
      <c r="F4860">
        <v>10</v>
      </c>
      <c r="G4860">
        <v>4990</v>
      </c>
      <c r="H4860" t="s">
        <v>8</v>
      </c>
      <c r="I4860" t="s">
        <v>10</v>
      </c>
      <c r="J4860" t="s">
        <v>21</v>
      </c>
    </row>
    <row r="4861" spans="1:10" x14ac:dyDescent="0.35">
      <c r="A4861">
        <v>43646</v>
      </c>
      <c r="B4861" t="s">
        <v>12</v>
      </c>
      <c r="C4861" t="s">
        <v>40</v>
      </c>
      <c r="D4861" t="s">
        <v>17</v>
      </c>
      <c r="E4861">
        <v>199</v>
      </c>
      <c r="F4861">
        <v>9</v>
      </c>
      <c r="G4861">
        <v>1791</v>
      </c>
      <c r="H4861" t="s">
        <v>7</v>
      </c>
      <c r="I4861" t="s">
        <v>10</v>
      </c>
      <c r="J4861" t="s">
        <v>22</v>
      </c>
    </row>
    <row r="4862" spans="1:10" x14ac:dyDescent="0.35">
      <c r="A4862">
        <v>43646</v>
      </c>
      <c r="B4862" t="s">
        <v>14</v>
      </c>
      <c r="C4862" t="s">
        <v>42</v>
      </c>
      <c r="D4862" t="s">
        <v>17</v>
      </c>
      <c r="E4862">
        <v>199</v>
      </c>
      <c r="F4862">
        <v>4</v>
      </c>
      <c r="G4862">
        <v>796</v>
      </c>
      <c r="H4862" t="s">
        <v>8</v>
      </c>
      <c r="I4862" t="s">
        <v>10</v>
      </c>
      <c r="J4862" t="s">
        <v>22</v>
      </c>
    </row>
    <row r="4863" spans="1:10" x14ac:dyDescent="0.35">
      <c r="A4863">
        <v>43647</v>
      </c>
      <c r="B4863" t="s">
        <v>14</v>
      </c>
      <c r="C4863" t="s">
        <v>42</v>
      </c>
      <c r="D4863" t="s">
        <v>17</v>
      </c>
      <c r="E4863">
        <v>199</v>
      </c>
      <c r="F4863">
        <v>2</v>
      </c>
      <c r="G4863">
        <v>398</v>
      </c>
      <c r="H4863" t="s">
        <v>7</v>
      </c>
      <c r="I4863" t="s">
        <v>10</v>
      </c>
      <c r="J4863" t="s">
        <v>23</v>
      </c>
    </row>
    <row r="4864" spans="1:10" x14ac:dyDescent="0.35">
      <c r="A4864">
        <v>43647</v>
      </c>
      <c r="B4864" t="s">
        <v>14</v>
      </c>
      <c r="C4864" t="s">
        <v>41</v>
      </c>
      <c r="D4864" t="s">
        <v>6</v>
      </c>
      <c r="E4864">
        <v>499</v>
      </c>
      <c r="F4864">
        <v>4</v>
      </c>
      <c r="G4864">
        <v>1996</v>
      </c>
      <c r="H4864" t="s">
        <v>7</v>
      </c>
      <c r="I4864" t="s">
        <v>10</v>
      </c>
      <c r="J4864" t="s">
        <v>22</v>
      </c>
    </row>
    <row r="4865" spans="1:10" x14ac:dyDescent="0.35">
      <c r="A4865">
        <v>43647</v>
      </c>
      <c r="B4865" t="s">
        <v>5</v>
      </c>
      <c r="C4865" t="s">
        <v>40</v>
      </c>
      <c r="D4865" t="s">
        <v>6</v>
      </c>
      <c r="E4865">
        <v>499</v>
      </c>
      <c r="F4865">
        <v>5</v>
      </c>
      <c r="G4865">
        <v>2495</v>
      </c>
      <c r="H4865" t="s">
        <v>8</v>
      </c>
      <c r="I4865" t="s">
        <v>10</v>
      </c>
      <c r="J4865" t="s">
        <v>21</v>
      </c>
    </row>
    <row r="4866" spans="1:10" x14ac:dyDescent="0.35">
      <c r="A4866">
        <v>43647</v>
      </c>
      <c r="B4866" t="s">
        <v>5</v>
      </c>
      <c r="C4866" t="s">
        <v>45</v>
      </c>
      <c r="D4866" t="s">
        <v>16</v>
      </c>
      <c r="E4866">
        <v>99</v>
      </c>
      <c r="F4866">
        <v>5</v>
      </c>
      <c r="G4866">
        <v>495</v>
      </c>
      <c r="H4866" t="s">
        <v>8</v>
      </c>
      <c r="I4866" t="s">
        <v>10</v>
      </c>
      <c r="J4866" t="s">
        <v>23</v>
      </c>
    </row>
    <row r="4867" spans="1:10" x14ac:dyDescent="0.35">
      <c r="A4867">
        <v>43647</v>
      </c>
      <c r="B4867" t="s">
        <v>5</v>
      </c>
      <c r="C4867" t="s">
        <v>43</v>
      </c>
      <c r="D4867" t="s">
        <v>15</v>
      </c>
      <c r="E4867">
        <v>399</v>
      </c>
      <c r="F4867">
        <v>7</v>
      </c>
      <c r="G4867">
        <v>2793</v>
      </c>
      <c r="H4867" t="s">
        <v>8</v>
      </c>
      <c r="I4867" t="s">
        <v>10</v>
      </c>
      <c r="J4867" t="s">
        <v>23</v>
      </c>
    </row>
    <row r="4868" spans="1:10" x14ac:dyDescent="0.35">
      <c r="A4868">
        <v>43648</v>
      </c>
      <c r="B4868" t="s">
        <v>14</v>
      </c>
      <c r="C4868" t="s">
        <v>43</v>
      </c>
      <c r="D4868" t="s">
        <v>17</v>
      </c>
      <c r="E4868">
        <v>199</v>
      </c>
      <c r="F4868">
        <v>9</v>
      </c>
      <c r="G4868">
        <v>1791</v>
      </c>
      <c r="H4868" t="s">
        <v>7</v>
      </c>
      <c r="I4868" t="s">
        <v>10</v>
      </c>
      <c r="J4868" t="s">
        <v>21</v>
      </c>
    </row>
    <row r="4869" spans="1:10" x14ac:dyDescent="0.35">
      <c r="A4869">
        <v>43648</v>
      </c>
      <c r="B4869" t="s">
        <v>12</v>
      </c>
      <c r="C4869" t="s">
        <v>42</v>
      </c>
      <c r="D4869" t="s">
        <v>13</v>
      </c>
      <c r="E4869">
        <v>299</v>
      </c>
      <c r="F4869">
        <v>10</v>
      </c>
      <c r="G4869">
        <v>2990</v>
      </c>
      <c r="H4869" t="s">
        <v>7</v>
      </c>
      <c r="I4869" t="s">
        <v>10</v>
      </c>
      <c r="J4869" t="s">
        <v>20</v>
      </c>
    </row>
    <row r="4870" spans="1:10" x14ac:dyDescent="0.35">
      <c r="A4870">
        <v>43648</v>
      </c>
      <c r="B4870" t="s">
        <v>12</v>
      </c>
      <c r="C4870" t="s">
        <v>43</v>
      </c>
      <c r="D4870" t="s">
        <v>17</v>
      </c>
      <c r="E4870">
        <v>199</v>
      </c>
      <c r="F4870">
        <v>7</v>
      </c>
      <c r="G4870">
        <v>1393</v>
      </c>
      <c r="H4870" t="s">
        <v>7</v>
      </c>
      <c r="I4870" t="s">
        <v>9</v>
      </c>
      <c r="J4870" t="s">
        <v>22</v>
      </c>
    </row>
    <row r="4871" spans="1:10" x14ac:dyDescent="0.35">
      <c r="A4871">
        <v>43648</v>
      </c>
      <c r="B4871" t="s">
        <v>14</v>
      </c>
      <c r="C4871" t="s">
        <v>40</v>
      </c>
      <c r="D4871" t="s">
        <v>16</v>
      </c>
      <c r="E4871">
        <v>99</v>
      </c>
      <c r="F4871">
        <v>8</v>
      </c>
      <c r="G4871">
        <v>792</v>
      </c>
      <c r="H4871" t="s">
        <v>7</v>
      </c>
      <c r="I4871" t="s">
        <v>9</v>
      </c>
      <c r="J4871" t="s">
        <v>21</v>
      </c>
    </row>
    <row r="4872" spans="1:10" x14ac:dyDescent="0.35">
      <c r="A4872">
        <v>43648</v>
      </c>
      <c r="B4872" t="s">
        <v>12</v>
      </c>
      <c r="C4872" t="s">
        <v>41</v>
      </c>
      <c r="D4872" t="s">
        <v>6</v>
      </c>
      <c r="E4872">
        <v>499</v>
      </c>
      <c r="F4872">
        <v>5</v>
      </c>
      <c r="G4872">
        <v>2495</v>
      </c>
      <c r="H4872" t="s">
        <v>7</v>
      </c>
      <c r="I4872" t="s">
        <v>9</v>
      </c>
      <c r="J4872" t="s">
        <v>23</v>
      </c>
    </row>
    <row r="4873" spans="1:10" x14ac:dyDescent="0.35">
      <c r="A4873">
        <v>43648</v>
      </c>
      <c r="B4873" t="s">
        <v>14</v>
      </c>
      <c r="C4873" t="s">
        <v>45</v>
      </c>
      <c r="D4873" t="s">
        <v>16</v>
      </c>
      <c r="E4873">
        <v>99</v>
      </c>
      <c r="F4873">
        <v>5</v>
      </c>
      <c r="G4873">
        <v>495</v>
      </c>
      <c r="H4873" t="s">
        <v>8</v>
      </c>
      <c r="I4873" t="s">
        <v>10</v>
      </c>
      <c r="J4873" t="s">
        <v>23</v>
      </c>
    </row>
    <row r="4874" spans="1:10" x14ac:dyDescent="0.35">
      <c r="A4874">
        <v>43648</v>
      </c>
      <c r="B4874" t="s">
        <v>12</v>
      </c>
      <c r="C4874" t="s">
        <v>40</v>
      </c>
      <c r="D4874" t="s">
        <v>13</v>
      </c>
      <c r="E4874">
        <v>299</v>
      </c>
      <c r="F4874">
        <v>9</v>
      </c>
      <c r="G4874">
        <v>2691</v>
      </c>
      <c r="H4874" t="s">
        <v>7</v>
      </c>
      <c r="I4874" t="s">
        <v>10</v>
      </c>
      <c r="J4874" t="s">
        <v>22</v>
      </c>
    </row>
    <row r="4875" spans="1:10" x14ac:dyDescent="0.35">
      <c r="A4875">
        <v>43648</v>
      </c>
      <c r="B4875" t="s">
        <v>12</v>
      </c>
      <c r="C4875" t="s">
        <v>43</v>
      </c>
      <c r="D4875" t="s">
        <v>15</v>
      </c>
      <c r="E4875">
        <v>399</v>
      </c>
      <c r="F4875">
        <v>1</v>
      </c>
      <c r="G4875">
        <v>399</v>
      </c>
      <c r="H4875" t="s">
        <v>8</v>
      </c>
      <c r="I4875" t="s">
        <v>9</v>
      </c>
      <c r="J4875" t="s">
        <v>23</v>
      </c>
    </row>
    <row r="4876" spans="1:10" x14ac:dyDescent="0.35">
      <c r="A4876">
        <v>43648</v>
      </c>
      <c r="B4876" t="s">
        <v>5</v>
      </c>
      <c r="C4876" t="s">
        <v>41</v>
      </c>
      <c r="D4876" t="s">
        <v>17</v>
      </c>
      <c r="E4876">
        <v>199</v>
      </c>
      <c r="F4876">
        <v>10</v>
      </c>
      <c r="G4876">
        <v>1990</v>
      </c>
      <c r="H4876" t="s">
        <v>7</v>
      </c>
      <c r="I4876" t="s">
        <v>10</v>
      </c>
      <c r="J4876" t="s">
        <v>20</v>
      </c>
    </row>
    <row r="4877" spans="1:10" x14ac:dyDescent="0.35">
      <c r="A4877">
        <v>43648</v>
      </c>
      <c r="B4877" t="s">
        <v>12</v>
      </c>
      <c r="C4877" t="s">
        <v>40</v>
      </c>
      <c r="D4877" t="s">
        <v>15</v>
      </c>
      <c r="E4877">
        <v>399</v>
      </c>
      <c r="F4877">
        <v>7</v>
      </c>
      <c r="G4877">
        <v>2793</v>
      </c>
      <c r="H4877" t="s">
        <v>8</v>
      </c>
      <c r="I4877" t="s">
        <v>9</v>
      </c>
      <c r="J4877" t="s">
        <v>21</v>
      </c>
    </row>
    <row r="4878" spans="1:10" x14ac:dyDescent="0.35">
      <c r="A4878">
        <v>43649</v>
      </c>
      <c r="B4878" t="s">
        <v>5</v>
      </c>
      <c r="C4878" t="s">
        <v>43</v>
      </c>
      <c r="D4878" t="s">
        <v>15</v>
      </c>
      <c r="E4878">
        <v>399</v>
      </c>
      <c r="F4878">
        <v>10</v>
      </c>
      <c r="G4878">
        <v>3990</v>
      </c>
      <c r="H4878" t="s">
        <v>7</v>
      </c>
      <c r="I4878" t="s">
        <v>10</v>
      </c>
      <c r="J4878" t="s">
        <v>22</v>
      </c>
    </row>
    <row r="4879" spans="1:10" x14ac:dyDescent="0.35">
      <c r="A4879">
        <v>43650</v>
      </c>
      <c r="B4879" t="s">
        <v>5</v>
      </c>
      <c r="C4879" t="s">
        <v>45</v>
      </c>
      <c r="D4879" t="s">
        <v>17</v>
      </c>
      <c r="E4879">
        <v>199</v>
      </c>
      <c r="F4879">
        <v>7</v>
      </c>
      <c r="G4879">
        <v>1393</v>
      </c>
      <c r="H4879" t="s">
        <v>7</v>
      </c>
      <c r="I4879" t="s">
        <v>10</v>
      </c>
      <c r="J4879" t="s">
        <v>22</v>
      </c>
    </row>
    <row r="4880" spans="1:10" x14ac:dyDescent="0.35">
      <c r="A4880">
        <v>43650</v>
      </c>
      <c r="B4880" t="s">
        <v>5</v>
      </c>
      <c r="C4880" t="s">
        <v>41</v>
      </c>
      <c r="D4880" t="s">
        <v>15</v>
      </c>
      <c r="E4880">
        <v>399</v>
      </c>
      <c r="F4880">
        <v>4</v>
      </c>
      <c r="G4880">
        <v>1596</v>
      </c>
      <c r="H4880" t="s">
        <v>7</v>
      </c>
      <c r="I4880" t="s">
        <v>10</v>
      </c>
      <c r="J4880" t="s">
        <v>24</v>
      </c>
    </row>
    <row r="4881" spans="1:10" x14ac:dyDescent="0.35">
      <c r="A4881">
        <v>43651</v>
      </c>
      <c r="B4881" t="s">
        <v>12</v>
      </c>
      <c r="C4881" t="s">
        <v>45</v>
      </c>
      <c r="D4881" t="s">
        <v>16</v>
      </c>
      <c r="E4881">
        <v>99</v>
      </c>
      <c r="F4881">
        <v>7</v>
      </c>
      <c r="G4881">
        <v>693</v>
      </c>
      <c r="H4881" t="s">
        <v>7</v>
      </c>
      <c r="I4881" t="s">
        <v>9</v>
      </c>
      <c r="J4881" t="s">
        <v>22</v>
      </c>
    </row>
    <row r="4882" spans="1:10" x14ac:dyDescent="0.35">
      <c r="A4882">
        <v>43652</v>
      </c>
      <c r="B4882" t="s">
        <v>5</v>
      </c>
      <c r="C4882" t="s">
        <v>40</v>
      </c>
      <c r="D4882" t="s">
        <v>6</v>
      </c>
      <c r="E4882">
        <v>499</v>
      </c>
      <c r="F4882">
        <v>9</v>
      </c>
      <c r="G4882">
        <v>4491</v>
      </c>
      <c r="H4882" t="s">
        <v>8</v>
      </c>
      <c r="I4882" t="s">
        <v>10</v>
      </c>
      <c r="J4882" t="s">
        <v>24</v>
      </c>
    </row>
    <row r="4883" spans="1:10" x14ac:dyDescent="0.35">
      <c r="A4883">
        <v>43652</v>
      </c>
      <c r="B4883" t="s">
        <v>12</v>
      </c>
      <c r="C4883" t="s">
        <v>42</v>
      </c>
      <c r="D4883" t="s">
        <v>17</v>
      </c>
      <c r="E4883">
        <v>199</v>
      </c>
      <c r="F4883">
        <v>5</v>
      </c>
      <c r="G4883">
        <v>995</v>
      </c>
      <c r="H4883" t="s">
        <v>8</v>
      </c>
      <c r="I4883" t="s">
        <v>10</v>
      </c>
      <c r="J4883" t="s">
        <v>22</v>
      </c>
    </row>
    <row r="4884" spans="1:10" x14ac:dyDescent="0.35">
      <c r="A4884">
        <v>43652</v>
      </c>
      <c r="B4884" t="s">
        <v>5</v>
      </c>
      <c r="C4884" t="s">
        <v>44</v>
      </c>
      <c r="D4884" t="s">
        <v>6</v>
      </c>
      <c r="E4884">
        <v>499</v>
      </c>
      <c r="F4884">
        <v>5</v>
      </c>
      <c r="G4884">
        <v>2495</v>
      </c>
      <c r="H4884" t="s">
        <v>7</v>
      </c>
      <c r="I4884" t="s">
        <v>9</v>
      </c>
      <c r="J4884" t="s">
        <v>22</v>
      </c>
    </row>
    <row r="4885" spans="1:10" x14ac:dyDescent="0.35">
      <c r="A4885">
        <v>43652</v>
      </c>
      <c r="B4885" t="s">
        <v>12</v>
      </c>
      <c r="C4885" t="s">
        <v>45</v>
      </c>
      <c r="D4885" t="s">
        <v>13</v>
      </c>
      <c r="E4885">
        <v>299</v>
      </c>
      <c r="F4885">
        <v>2</v>
      </c>
      <c r="G4885">
        <v>598</v>
      </c>
      <c r="H4885" t="s">
        <v>8</v>
      </c>
      <c r="I4885" t="s">
        <v>10</v>
      </c>
      <c r="J4885" t="s">
        <v>23</v>
      </c>
    </row>
    <row r="4886" spans="1:10" x14ac:dyDescent="0.35">
      <c r="A4886">
        <v>43652</v>
      </c>
      <c r="B4886" t="s">
        <v>5</v>
      </c>
      <c r="C4886" t="s">
        <v>43</v>
      </c>
      <c r="D4886" t="s">
        <v>13</v>
      </c>
      <c r="E4886">
        <v>299</v>
      </c>
      <c r="F4886">
        <v>5</v>
      </c>
      <c r="G4886">
        <v>1495</v>
      </c>
      <c r="H4886" t="s">
        <v>7</v>
      </c>
      <c r="I4886" t="s">
        <v>10</v>
      </c>
      <c r="J4886" t="s">
        <v>22</v>
      </c>
    </row>
    <row r="4887" spans="1:10" x14ac:dyDescent="0.35">
      <c r="A4887">
        <v>43652</v>
      </c>
      <c r="B4887" t="s">
        <v>5</v>
      </c>
      <c r="C4887" t="s">
        <v>45</v>
      </c>
      <c r="D4887" t="s">
        <v>13</v>
      </c>
      <c r="E4887">
        <v>299</v>
      </c>
      <c r="F4887">
        <v>3</v>
      </c>
      <c r="G4887">
        <v>897</v>
      </c>
      <c r="H4887" t="s">
        <v>8</v>
      </c>
      <c r="I4887" t="s">
        <v>10</v>
      </c>
      <c r="J4887" t="s">
        <v>23</v>
      </c>
    </row>
    <row r="4888" spans="1:10" x14ac:dyDescent="0.35">
      <c r="A4888">
        <v>43652</v>
      </c>
      <c r="B4888" t="s">
        <v>12</v>
      </c>
      <c r="C4888" t="s">
        <v>45</v>
      </c>
      <c r="D4888" t="s">
        <v>16</v>
      </c>
      <c r="E4888">
        <v>99</v>
      </c>
      <c r="F4888">
        <v>3</v>
      </c>
      <c r="G4888">
        <v>297</v>
      </c>
      <c r="H4888" t="s">
        <v>7</v>
      </c>
      <c r="I4888" t="s">
        <v>10</v>
      </c>
      <c r="J4888" t="s">
        <v>21</v>
      </c>
    </row>
    <row r="4889" spans="1:10" x14ac:dyDescent="0.35">
      <c r="A4889">
        <v>43652</v>
      </c>
      <c r="B4889" t="s">
        <v>12</v>
      </c>
      <c r="C4889" t="s">
        <v>42</v>
      </c>
      <c r="D4889" t="s">
        <v>6</v>
      </c>
      <c r="E4889">
        <v>499</v>
      </c>
      <c r="F4889">
        <v>3</v>
      </c>
      <c r="G4889">
        <v>1497</v>
      </c>
      <c r="H4889" t="s">
        <v>7</v>
      </c>
      <c r="I4889" t="s">
        <v>10</v>
      </c>
      <c r="J4889" t="s">
        <v>20</v>
      </c>
    </row>
    <row r="4890" spans="1:10" x14ac:dyDescent="0.35">
      <c r="A4890">
        <v>43652</v>
      </c>
      <c r="B4890" t="s">
        <v>5</v>
      </c>
      <c r="C4890" t="s">
        <v>43</v>
      </c>
      <c r="D4890" t="s">
        <v>16</v>
      </c>
      <c r="E4890">
        <v>99</v>
      </c>
      <c r="F4890">
        <v>7</v>
      </c>
      <c r="G4890">
        <v>693</v>
      </c>
      <c r="H4890" t="s">
        <v>7</v>
      </c>
      <c r="I4890" t="s">
        <v>10</v>
      </c>
      <c r="J4890" t="s">
        <v>22</v>
      </c>
    </row>
    <row r="4891" spans="1:10" x14ac:dyDescent="0.35">
      <c r="A4891">
        <v>43652</v>
      </c>
      <c r="B4891" t="s">
        <v>14</v>
      </c>
      <c r="C4891" t="s">
        <v>45</v>
      </c>
      <c r="D4891" t="s">
        <v>6</v>
      </c>
      <c r="E4891">
        <v>499</v>
      </c>
      <c r="F4891">
        <v>1</v>
      </c>
      <c r="G4891">
        <v>499</v>
      </c>
      <c r="H4891" t="s">
        <v>7</v>
      </c>
      <c r="I4891" t="s">
        <v>10</v>
      </c>
      <c r="J4891" t="s">
        <v>22</v>
      </c>
    </row>
    <row r="4892" spans="1:10" x14ac:dyDescent="0.35">
      <c r="A4892">
        <v>43653</v>
      </c>
      <c r="B4892" t="s">
        <v>12</v>
      </c>
      <c r="C4892" t="s">
        <v>41</v>
      </c>
      <c r="D4892" t="s">
        <v>6</v>
      </c>
      <c r="E4892">
        <v>499</v>
      </c>
      <c r="F4892">
        <v>7</v>
      </c>
      <c r="G4892">
        <v>3493</v>
      </c>
      <c r="H4892" t="s">
        <v>8</v>
      </c>
      <c r="I4892" t="s">
        <v>10</v>
      </c>
      <c r="J4892" t="s">
        <v>22</v>
      </c>
    </row>
    <row r="4893" spans="1:10" x14ac:dyDescent="0.35">
      <c r="A4893">
        <v>43653</v>
      </c>
      <c r="B4893" t="s">
        <v>14</v>
      </c>
      <c r="C4893" t="s">
        <v>41</v>
      </c>
      <c r="D4893" t="s">
        <v>15</v>
      </c>
      <c r="E4893">
        <v>399</v>
      </c>
      <c r="F4893">
        <v>8</v>
      </c>
      <c r="G4893">
        <v>3192</v>
      </c>
      <c r="H4893" t="s">
        <v>7</v>
      </c>
      <c r="I4893" t="s">
        <v>10</v>
      </c>
      <c r="J4893" t="s">
        <v>20</v>
      </c>
    </row>
    <row r="4894" spans="1:10" x14ac:dyDescent="0.35">
      <c r="A4894">
        <v>43653</v>
      </c>
      <c r="B4894" t="s">
        <v>14</v>
      </c>
      <c r="C4894" t="s">
        <v>44</v>
      </c>
      <c r="D4894" t="s">
        <v>17</v>
      </c>
      <c r="E4894">
        <v>199</v>
      </c>
      <c r="F4894">
        <v>4</v>
      </c>
      <c r="G4894">
        <v>796</v>
      </c>
      <c r="H4894" t="s">
        <v>7</v>
      </c>
      <c r="I4894" t="s">
        <v>10</v>
      </c>
      <c r="J4894" t="s">
        <v>22</v>
      </c>
    </row>
    <row r="4895" spans="1:10" x14ac:dyDescent="0.35">
      <c r="A4895">
        <v>43653</v>
      </c>
      <c r="B4895" t="s">
        <v>14</v>
      </c>
      <c r="C4895" t="s">
        <v>40</v>
      </c>
      <c r="D4895" t="s">
        <v>17</v>
      </c>
      <c r="E4895">
        <v>199</v>
      </c>
      <c r="F4895">
        <v>8</v>
      </c>
      <c r="G4895">
        <v>1592</v>
      </c>
      <c r="H4895" t="s">
        <v>7</v>
      </c>
      <c r="I4895" t="s">
        <v>10</v>
      </c>
      <c r="J4895" t="s">
        <v>23</v>
      </c>
    </row>
    <row r="4896" spans="1:10" x14ac:dyDescent="0.35">
      <c r="A4896">
        <v>43653</v>
      </c>
      <c r="B4896" t="s">
        <v>14</v>
      </c>
      <c r="C4896" t="s">
        <v>45</v>
      </c>
      <c r="D4896" t="s">
        <v>15</v>
      </c>
      <c r="E4896">
        <v>399</v>
      </c>
      <c r="F4896">
        <v>5</v>
      </c>
      <c r="G4896">
        <v>1995</v>
      </c>
      <c r="H4896" t="s">
        <v>7</v>
      </c>
      <c r="I4896" t="s">
        <v>10</v>
      </c>
      <c r="J4896" t="s">
        <v>23</v>
      </c>
    </row>
    <row r="4897" spans="1:10" x14ac:dyDescent="0.35">
      <c r="A4897">
        <v>43653</v>
      </c>
      <c r="B4897" t="s">
        <v>12</v>
      </c>
      <c r="C4897" t="s">
        <v>43</v>
      </c>
      <c r="D4897" t="s">
        <v>13</v>
      </c>
      <c r="E4897">
        <v>299</v>
      </c>
      <c r="F4897">
        <v>6</v>
      </c>
      <c r="G4897">
        <v>1794</v>
      </c>
      <c r="H4897" t="s">
        <v>7</v>
      </c>
      <c r="I4897" t="s">
        <v>10</v>
      </c>
      <c r="J4897" t="s">
        <v>22</v>
      </c>
    </row>
    <row r="4898" spans="1:10" x14ac:dyDescent="0.35">
      <c r="A4898">
        <v>43653</v>
      </c>
      <c r="B4898" t="s">
        <v>14</v>
      </c>
      <c r="C4898" t="s">
        <v>40</v>
      </c>
      <c r="D4898" t="s">
        <v>13</v>
      </c>
      <c r="E4898">
        <v>299</v>
      </c>
      <c r="F4898">
        <v>6</v>
      </c>
      <c r="G4898">
        <v>1794</v>
      </c>
      <c r="H4898" t="s">
        <v>7</v>
      </c>
      <c r="I4898" t="s">
        <v>10</v>
      </c>
      <c r="J4898" t="s">
        <v>20</v>
      </c>
    </row>
    <row r="4899" spans="1:10" x14ac:dyDescent="0.35">
      <c r="A4899">
        <v>43654</v>
      </c>
      <c r="B4899" t="s">
        <v>12</v>
      </c>
      <c r="C4899" t="s">
        <v>40</v>
      </c>
      <c r="D4899" t="s">
        <v>15</v>
      </c>
      <c r="E4899">
        <v>399</v>
      </c>
      <c r="F4899">
        <v>2</v>
      </c>
      <c r="G4899">
        <v>798</v>
      </c>
      <c r="H4899" t="s">
        <v>7</v>
      </c>
      <c r="I4899" t="s">
        <v>10</v>
      </c>
      <c r="J4899" t="s">
        <v>22</v>
      </c>
    </row>
    <row r="4900" spans="1:10" x14ac:dyDescent="0.35">
      <c r="A4900">
        <v>43654</v>
      </c>
      <c r="B4900" t="s">
        <v>14</v>
      </c>
      <c r="C4900" t="s">
        <v>40</v>
      </c>
      <c r="D4900" t="s">
        <v>17</v>
      </c>
      <c r="E4900">
        <v>199</v>
      </c>
      <c r="F4900">
        <v>7</v>
      </c>
      <c r="G4900">
        <v>1393</v>
      </c>
      <c r="H4900" t="s">
        <v>8</v>
      </c>
      <c r="I4900" t="s">
        <v>10</v>
      </c>
      <c r="J4900" t="s">
        <v>23</v>
      </c>
    </row>
    <row r="4901" spans="1:10" x14ac:dyDescent="0.35">
      <c r="A4901">
        <v>43654</v>
      </c>
      <c r="B4901" t="s">
        <v>12</v>
      </c>
      <c r="C4901" t="s">
        <v>41</v>
      </c>
      <c r="D4901" t="s">
        <v>6</v>
      </c>
      <c r="E4901">
        <v>499</v>
      </c>
      <c r="F4901">
        <v>7</v>
      </c>
      <c r="G4901">
        <v>3493</v>
      </c>
      <c r="H4901" t="s">
        <v>7</v>
      </c>
      <c r="I4901" t="s">
        <v>10</v>
      </c>
      <c r="J4901" t="s">
        <v>20</v>
      </c>
    </row>
    <row r="4902" spans="1:10" x14ac:dyDescent="0.35">
      <c r="A4902">
        <v>43654</v>
      </c>
      <c r="B4902" t="s">
        <v>5</v>
      </c>
      <c r="C4902" t="s">
        <v>43</v>
      </c>
      <c r="D4902" t="s">
        <v>13</v>
      </c>
      <c r="E4902">
        <v>299</v>
      </c>
      <c r="F4902">
        <v>1</v>
      </c>
      <c r="G4902">
        <v>299</v>
      </c>
      <c r="H4902" t="s">
        <v>7</v>
      </c>
      <c r="I4902" t="s">
        <v>10</v>
      </c>
      <c r="J4902" t="s">
        <v>22</v>
      </c>
    </row>
    <row r="4903" spans="1:10" x14ac:dyDescent="0.35">
      <c r="A4903">
        <v>43654</v>
      </c>
      <c r="B4903" t="s">
        <v>14</v>
      </c>
      <c r="C4903" t="s">
        <v>40</v>
      </c>
      <c r="D4903" t="s">
        <v>15</v>
      </c>
      <c r="E4903">
        <v>399</v>
      </c>
      <c r="F4903">
        <v>3</v>
      </c>
      <c r="G4903">
        <v>1197</v>
      </c>
      <c r="H4903" t="s">
        <v>7</v>
      </c>
      <c r="I4903" t="s">
        <v>10</v>
      </c>
      <c r="J4903" t="s">
        <v>20</v>
      </c>
    </row>
    <row r="4904" spans="1:10" x14ac:dyDescent="0.35">
      <c r="A4904">
        <v>43654</v>
      </c>
      <c r="B4904" t="s">
        <v>14</v>
      </c>
      <c r="C4904" t="s">
        <v>41</v>
      </c>
      <c r="D4904" t="s">
        <v>13</v>
      </c>
      <c r="E4904">
        <v>299</v>
      </c>
      <c r="F4904">
        <v>2</v>
      </c>
      <c r="G4904">
        <v>598</v>
      </c>
      <c r="H4904" t="s">
        <v>8</v>
      </c>
      <c r="I4904" t="s">
        <v>10</v>
      </c>
      <c r="J4904" t="s">
        <v>23</v>
      </c>
    </row>
    <row r="4905" spans="1:10" x14ac:dyDescent="0.35">
      <c r="A4905">
        <v>43655</v>
      </c>
      <c r="B4905" t="s">
        <v>12</v>
      </c>
      <c r="C4905" t="s">
        <v>45</v>
      </c>
      <c r="D4905" t="s">
        <v>16</v>
      </c>
      <c r="E4905">
        <v>99</v>
      </c>
      <c r="F4905">
        <v>9</v>
      </c>
      <c r="G4905">
        <v>891</v>
      </c>
      <c r="H4905" t="s">
        <v>7</v>
      </c>
      <c r="I4905" t="s">
        <v>10</v>
      </c>
      <c r="J4905" t="s">
        <v>21</v>
      </c>
    </row>
    <row r="4906" spans="1:10" x14ac:dyDescent="0.35">
      <c r="A4906">
        <v>43655</v>
      </c>
      <c r="B4906" t="s">
        <v>12</v>
      </c>
      <c r="C4906" t="s">
        <v>43</v>
      </c>
      <c r="D4906" t="s">
        <v>6</v>
      </c>
      <c r="E4906">
        <v>499</v>
      </c>
      <c r="F4906">
        <v>9</v>
      </c>
      <c r="G4906">
        <v>4491</v>
      </c>
      <c r="H4906" t="s">
        <v>8</v>
      </c>
      <c r="I4906" t="s">
        <v>10</v>
      </c>
      <c r="J4906" t="s">
        <v>22</v>
      </c>
    </row>
    <row r="4907" spans="1:10" x14ac:dyDescent="0.35">
      <c r="A4907">
        <v>43655</v>
      </c>
      <c r="B4907" t="s">
        <v>12</v>
      </c>
      <c r="C4907" t="s">
        <v>40</v>
      </c>
      <c r="D4907" t="s">
        <v>16</v>
      </c>
      <c r="E4907">
        <v>99</v>
      </c>
      <c r="F4907">
        <v>1</v>
      </c>
      <c r="G4907">
        <v>99</v>
      </c>
      <c r="H4907" t="s">
        <v>7</v>
      </c>
      <c r="I4907" t="s">
        <v>10</v>
      </c>
      <c r="J4907" t="s">
        <v>21</v>
      </c>
    </row>
    <row r="4908" spans="1:10" x14ac:dyDescent="0.35">
      <c r="A4908">
        <v>43655</v>
      </c>
      <c r="B4908" t="s">
        <v>12</v>
      </c>
      <c r="C4908" t="s">
        <v>42</v>
      </c>
      <c r="D4908" t="s">
        <v>17</v>
      </c>
      <c r="E4908">
        <v>199</v>
      </c>
      <c r="F4908">
        <v>9</v>
      </c>
      <c r="G4908">
        <v>1791</v>
      </c>
      <c r="H4908" t="s">
        <v>7</v>
      </c>
      <c r="I4908" t="s">
        <v>10</v>
      </c>
      <c r="J4908" t="s">
        <v>22</v>
      </c>
    </row>
    <row r="4909" spans="1:10" x14ac:dyDescent="0.35">
      <c r="A4909">
        <v>43655</v>
      </c>
      <c r="B4909" t="s">
        <v>5</v>
      </c>
      <c r="C4909" t="s">
        <v>40</v>
      </c>
      <c r="D4909" t="s">
        <v>13</v>
      </c>
      <c r="E4909">
        <v>299</v>
      </c>
      <c r="F4909">
        <v>1</v>
      </c>
      <c r="G4909">
        <v>299</v>
      </c>
      <c r="H4909" t="s">
        <v>7</v>
      </c>
      <c r="I4909" t="s">
        <v>10</v>
      </c>
      <c r="J4909" t="s">
        <v>22</v>
      </c>
    </row>
    <row r="4910" spans="1:10" x14ac:dyDescent="0.35">
      <c r="A4910">
        <v>43655</v>
      </c>
      <c r="B4910" t="s">
        <v>14</v>
      </c>
      <c r="C4910" t="s">
        <v>42</v>
      </c>
      <c r="D4910" t="s">
        <v>17</v>
      </c>
      <c r="E4910">
        <v>199</v>
      </c>
      <c r="F4910">
        <v>8</v>
      </c>
      <c r="G4910">
        <v>1592</v>
      </c>
      <c r="H4910" t="s">
        <v>7</v>
      </c>
      <c r="I4910" t="s">
        <v>10</v>
      </c>
      <c r="J4910" t="s">
        <v>23</v>
      </c>
    </row>
    <row r="4911" spans="1:10" x14ac:dyDescent="0.35">
      <c r="A4911">
        <v>43655</v>
      </c>
      <c r="B4911" t="s">
        <v>5</v>
      </c>
      <c r="C4911" t="s">
        <v>40</v>
      </c>
      <c r="D4911" t="s">
        <v>15</v>
      </c>
      <c r="E4911">
        <v>399</v>
      </c>
      <c r="F4911">
        <v>3</v>
      </c>
      <c r="G4911">
        <v>1197</v>
      </c>
      <c r="H4911" t="s">
        <v>8</v>
      </c>
      <c r="I4911" t="s">
        <v>10</v>
      </c>
      <c r="J4911" t="s">
        <v>23</v>
      </c>
    </row>
    <row r="4912" spans="1:10" x14ac:dyDescent="0.35">
      <c r="A4912">
        <v>43655</v>
      </c>
      <c r="B4912" t="s">
        <v>5</v>
      </c>
      <c r="C4912" t="s">
        <v>42</v>
      </c>
      <c r="D4912" t="s">
        <v>16</v>
      </c>
      <c r="E4912">
        <v>99</v>
      </c>
      <c r="F4912">
        <v>8</v>
      </c>
      <c r="G4912">
        <v>792</v>
      </c>
      <c r="H4912" t="s">
        <v>7</v>
      </c>
      <c r="I4912" t="s">
        <v>10</v>
      </c>
      <c r="J4912" t="s">
        <v>21</v>
      </c>
    </row>
    <row r="4913" spans="1:10" x14ac:dyDescent="0.35">
      <c r="A4913">
        <v>43655</v>
      </c>
      <c r="B4913" t="s">
        <v>12</v>
      </c>
      <c r="C4913" t="s">
        <v>42</v>
      </c>
      <c r="D4913" t="s">
        <v>17</v>
      </c>
      <c r="E4913">
        <v>199</v>
      </c>
      <c r="F4913">
        <v>3</v>
      </c>
      <c r="G4913">
        <v>597</v>
      </c>
      <c r="H4913" t="s">
        <v>8</v>
      </c>
      <c r="I4913" t="s">
        <v>10</v>
      </c>
      <c r="J4913" t="s">
        <v>22</v>
      </c>
    </row>
    <row r="4914" spans="1:10" x14ac:dyDescent="0.35">
      <c r="A4914">
        <v>43655</v>
      </c>
      <c r="B4914" t="s">
        <v>12</v>
      </c>
      <c r="C4914" t="s">
        <v>41</v>
      </c>
      <c r="D4914" t="s">
        <v>17</v>
      </c>
      <c r="E4914">
        <v>199</v>
      </c>
      <c r="F4914">
        <v>7</v>
      </c>
      <c r="G4914">
        <v>1393</v>
      </c>
      <c r="H4914" t="s">
        <v>7</v>
      </c>
      <c r="I4914" t="s">
        <v>10</v>
      </c>
      <c r="J4914" t="s">
        <v>23</v>
      </c>
    </row>
    <row r="4915" spans="1:10" x14ac:dyDescent="0.35">
      <c r="A4915">
        <v>43655</v>
      </c>
      <c r="B4915" t="s">
        <v>14</v>
      </c>
      <c r="C4915" t="s">
        <v>41</v>
      </c>
      <c r="D4915" t="s">
        <v>16</v>
      </c>
      <c r="E4915">
        <v>99</v>
      </c>
      <c r="F4915">
        <v>9</v>
      </c>
      <c r="G4915">
        <v>891</v>
      </c>
      <c r="H4915" t="s">
        <v>7</v>
      </c>
      <c r="I4915" t="s">
        <v>10</v>
      </c>
      <c r="J4915" t="s">
        <v>22</v>
      </c>
    </row>
    <row r="4916" spans="1:10" x14ac:dyDescent="0.35">
      <c r="A4916">
        <v>43656</v>
      </c>
      <c r="B4916" t="s">
        <v>12</v>
      </c>
      <c r="C4916" t="s">
        <v>40</v>
      </c>
      <c r="D4916" t="s">
        <v>15</v>
      </c>
      <c r="E4916">
        <v>399</v>
      </c>
      <c r="F4916">
        <v>6</v>
      </c>
      <c r="G4916">
        <v>2394</v>
      </c>
      <c r="H4916" t="s">
        <v>8</v>
      </c>
      <c r="I4916" t="s">
        <v>10</v>
      </c>
      <c r="J4916" t="s">
        <v>21</v>
      </c>
    </row>
    <row r="4917" spans="1:10" x14ac:dyDescent="0.35">
      <c r="A4917">
        <v>43656</v>
      </c>
      <c r="B4917" t="s">
        <v>14</v>
      </c>
      <c r="C4917" t="s">
        <v>45</v>
      </c>
      <c r="D4917" t="s">
        <v>6</v>
      </c>
      <c r="E4917">
        <v>499</v>
      </c>
      <c r="F4917">
        <v>3</v>
      </c>
      <c r="G4917">
        <v>1497</v>
      </c>
      <c r="H4917" t="s">
        <v>7</v>
      </c>
      <c r="I4917" t="s">
        <v>10</v>
      </c>
      <c r="J4917" t="s">
        <v>22</v>
      </c>
    </row>
    <row r="4918" spans="1:10" x14ac:dyDescent="0.35">
      <c r="A4918">
        <v>43656</v>
      </c>
      <c r="B4918" t="s">
        <v>12</v>
      </c>
      <c r="C4918" t="s">
        <v>44</v>
      </c>
      <c r="D4918" t="s">
        <v>6</v>
      </c>
      <c r="E4918">
        <v>499</v>
      </c>
      <c r="F4918">
        <v>6</v>
      </c>
      <c r="G4918">
        <v>2994</v>
      </c>
      <c r="H4918" t="s">
        <v>7</v>
      </c>
      <c r="I4918" t="s">
        <v>10</v>
      </c>
      <c r="J4918" t="s">
        <v>20</v>
      </c>
    </row>
    <row r="4919" spans="1:10" x14ac:dyDescent="0.35">
      <c r="A4919">
        <v>43657</v>
      </c>
      <c r="B4919" t="s">
        <v>14</v>
      </c>
      <c r="C4919" t="s">
        <v>40</v>
      </c>
      <c r="D4919" t="s">
        <v>17</v>
      </c>
      <c r="E4919">
        <v>199</v>
      </c>
      <c r="F4919">
        <v>9</v>
      </c>
      <c r="G4919">
        <v>1791</v>
      </c>
      <c r="H4919" t="s">
        <v>8</v>
      </c>
      <c r="I4919" t="s">
        <v>9</v>
      </c>
      <c r="J4919" t="s">
        <v>20</v>
      </c>
    </row>
    <row r="4920" spans="1:10" x14ac:dyDescent="0.35">
      <c r="A4920">
        <v>43657</v>
      </c>
      <c r="B4920" t="s">
        <v>12</v>
      </c>
      <c r="C4920" t="s">
        <v>41</v>
      </c>
      <c r="D4920" t="s">
        <v>6</v>
      </c>
      <c r="E4920">
        <v>499</v>
      </c>
      <c r="F4920">
        <v>3</v>
      </c>
      <c r="G4920">
        <v>1497</v>
      </c>
      <c r="H4920" t="s">
        <v>7</v>
      </c>
      <c r="I4920" t="s">
        <v>10</v>
      </c>
      <c r="J4920" t="s">
        <v>21</v>
      </c>
    </row>
    <row r="4921" spans="1:10" x14ac:dyDescent="0.35">
      <c r="A4921">
        <v>43657</v>
      </c>
      <c r="B4921" t="s">
        <v>12</v>
      </c>
      <c r="C4921" t="s">
        <v>42</v>
      </c>
      <c r="D4921" t="s">
        <v>17</v>
      </c>
      <c r="E4921">
        <v>199</v>
      </c>
      <c r="F4921">
        <v>2</v>
      </c>
      <c r="G4921">
        <v>398</v>
      </c>
      <c r="H4921" t="s">
        <v>7</v>
      </c>
      <c r="I4921" t="s">
        <v>10</v>
      </c>
      <c r="J4921" t="s">
        <v>20</v>
      </c>
    </row>
    <row r="4922" spans="1:10" x14ac:dyDescent="0.35">
      <c r="A4922">
        <v>43657</v>
      </c>
      <c r="B4922" t="s">
        <v>14</v>
      </c>
      <c r="C4922" t="s">
        <v>40</v>
      </c>
      <c r="D4922" t="s">
        <v>16</v>
      </c>
      <c r="E4922">
        <v>99</v>
      </c>
      <c r="F4922">
        <v>4</v>
      </c>
      <c r="G4922">
        <v>396</v>
      </c>
      <c r="H4922" t="s">
        <v>7</v>
      </c>
      <c r="I4922" t="s">
        <v>10</v>
      </c>
      <c r="J4922" t="s">
        <v>21</v>
      </c>
    </row>
    <row r="4923" spans="1:10" x14ac:dyDescent="0.35">
      <c r="A4923">
        <v>43657</v>
      </c>
      <c r="B4923" t="s">
        <v>14</v>
      </c>
      <c r="C4923" t="s">
        <v>43</v>
      </c>
      <c r="D4923" t="s">
        <v>13</v>
      </c>
      <c r="E4923">
        <v>299</v>
      </c>
      <c r="F4923">
        <v>1</v>
      </c>
      <c r="G4923">
        <v>299</v>
      </c>
      <c r="H4923" t="s">
        <v>8</v>
      </c>
      <c r="I4923" t="s">
        <v>10</v>
      </c>
      <c r="J4923" t="s">
        <v>23</v>
      </c>
    </row>
    <row r="4924" spans="1:10" x14ac:dyDescent="0.35">
      <c r="A4924">
        <v>43657</v>
      </c>
      <c r="B4924" t="s">
        <v>5</v>
      </c>
      <c r="C4924" t="s">
        <v>40</v>
      </c>
      <c r="D4924" t="s">
        <v>15</v>
      </c>
      <c r="E4924">
        <v>399</v>
      </c>
      <c r="F4924">
        <v>9</v>
      </c>
      <c r="G4924">
        <v>3591</v>
      </c>
      <c r="H4924" t="s">
        <v>7</v>
      </c>
      <c r="I4924" t="s">
        <v>10</v>
      </c>
      <c r="J4924" t="s">
        <v>22</v>
      </c>
    </row>
    <row r="4925" spans="1:10" x14ac:dyDescent="0.35">
      <c r="A4925">
        <v>43657</v>
      </c>
      <c r="B4925" t="s">
        <v>14</v>
      </c>
      <c r="C4925" t="s">
        <v>41</v>
      </c>
      <c r="D4925" t="s">
        <v>13</v>
      </c>
      <c r="E4925">
        <v>299</v>
      </c>
      <c r="F4925">
        <v>7</v>
      </c>
      <c r="G4925">
        <v>2093</v>
      </c>
      <c r="H4925" t="s">
        <v>7</v>
      </c>
      <c r="I4925" t="s">
        <v>10</v>
      </c>
      <c r="J4925" t="s">
        <v>22</v>
      </c>
    </row>
    <row r="4926" spans="1:10" x14ac:dyDescent="0.35">
      <c r="A4926">
        <v>43657</v>
      </c>
      <c r="B4926" t="s">
        <v>14</v>
      </c>
      <c r="C4926" t="s">
        <v>45</v>
      </c>
      <c r="D4926" t="s">
        <v>15</v>
      </c>
      <c r="E4926">
        <v>399</v>
      </c>
      <c r="F4926">
        <v>9</v>
      </c>
      <c r="G4926">
        <v>3591</v>
      </c>
      <c r="H4926" t="s">
        <v>7</v>
      </c>
      <c r="I4926" t="s">
        <v>9</v>
      </c>
      <c r="J4926" t="s">
        <v>21</v>
      </c>
    </row>
    <row r="4927" spans="1:10" x14ac:dyDescent="0.35">
      <c r="A4927">
        <v>43657</v>
      </c>
      <c r="B4927" t="s">
        <v>14</v>
      </c>
      <c r="C4927" t="s">
        <v>43</v>
      </c>
      <c r="D4927" t="s">
        <v>17</v>
      </c>
      <c r="E4927">
        <v>199</v>
      </c>
      <c r="F4927">
        <v>3</v>
      </c>
      <c r="G4927">
        <v>597</v>
      </c>
      <c r="H4927" t="s">
        <v>8</v>
      </c>
      <c r="I4927" t="s">
        <v>10</v>
      </c>
      <c r="J4927" t="s">
        <v>20</v>
      </c>
    </row>
    <row r="4928" spans="1:10" x14ac:dyDescent="0.35">
      <c r="A4928">
        <v>43657</v>
      </c>
      <c r="B4928" t="s">
        <v>5</v>
      </c>
      <c r="C4928" t="s">
        <v>42</v>
      </c>
      <c r="D4928" t="s">
        <v>13</v>
      </c>
      <c r="E4928">
        <v>299</v>
      </c>
      <c r="F4928">
        <v>1</v>
      </c>
      <c r="G4928">
        <v>299</v>
      </c>
      <c r="H4928" t="s">
        <v>7</v>
      </c>
      <c r="I4928" t="s">
        <v>10</v>
      </c>
      <c r="J4928" t="s">
        <v>23</v>
      </c>
    </row>
    <row r="4929" spans="1:10" x14ac:dyDescent="0.35">
      <c r="A4929">
        <v>43657</v>
      </c>
      <c r="B4929" t="s">
        <v>14</v>
      </c>
      <c r="C4929" t="s">
        <v>40</v>
      </c>
      <c r="D4929" t="s">
        <v>6</v>
      </c>
      <c r="E4929">
        <v>499</v>
      </c>
      <c r="F4929">
        <v>7</v>
      </c>
      <c r="G4929">
        <v>3493</v>
      </c>
      <c r="H4929" t="s">
        <v>7</v>
      </c>
      <c r="I4929" t="s">
        <v>10</v>
      </c>
      <c r="J4929" t="s">
        <v>20</v>
      </c>
    </row>
    <row r="4930" spans="1:10" x14ac:dyDescent="0.35">
      <c r="A4930">
        <v>43657</v>
      </c>
      <c r="B4930" t="s">
        <v>14</v>
      </c>
      <c r="C4930" t="s">
        <v>43</v>
      </c>
      <c r="D4930" t="s">
        <v>17</v>
      </c>
      <c r="E4930">
        <v>199</v>
      </c>
      <c r="F4930">
        <v>2</v>
      </c>
      <c r="G4930">
        <v>398</v>
      </c>
      <c r="H4930" t="s">
        <v>8</v>
      </c>
      <c r="I4930" t="s">
        <v>10</v>
      </c>
      <c r="J4930" t="s">
        <v>22</v>
      </c>
    </row>
    <row r="4931" spans="1:10" x14ac:dyDescent="0.35">
      <c r="A4931">
        <v>43657</v>
      </c>
      <c r="B4931" t="s">
        <v>14</v>
      </c>
      <c r="C4931" t="s">
        <v>45</v>
      </c>
      <c r="D4931" t="s">
        <v>6</v>
      </c>
      <c r="E4931">
        <v>499</v>
      </c>
      <c r="F4931">
        <v>7</v>
      </c>
      <c r="G4931">
        <v>3493</v>
      </c>
      <c r="H4931" t="s">
        <v>7</v>
      </c>
      <c r="I4931" t="s">
        <v>10</v>
      </c>
      <c r="J4931" t="s">
        <v>23</v>
      </c>
    </row>
    <row r="4932" spans="1:10" x14ac:dyDescent="0.35">
      <c r="A4932">
        <v>43657</v>
      </c>
      <c r="B4932" t="s">
        <v>14</v>
      </c>
      <c r="C4932" t="s">
        <v>40</v>
      </c>
      <c r="D4932" t="s">
        <v>6</v>
      </c>
      <c r="E4932">
        <v>499</v>
      </c>
      <c r="F4932">
        <v>1</v>
      </c>
      <c r="G4932">
        <v>499</v>
      </c>
      <c r="H4932" t="s">
        <v>7</v>
      </c>
      <c r="I4932" t="s">
        <v>10</v>
      </c>
      <c r="J4932" t="s">
        <v>22</v>
      </c>
    </row>
    <row r="4933" spans="1:10" x14ac:dyDescent="0.35">
      <c r="A4933">
        <v>43657</v>
      </c>
      <c r="B4933" t="s">
        <v>5</v>
      </c>
      <c r="C4933" t="s">
        <v>41</v>
      </c>
      <c r="D4933" t="s">
        <v>15</v>
      </c>
      <c r="E4933">
        <v>399</v>
      </c>
      <c r="F4933">
        <v>3</v>
      </c>
      <c r="G4933">
        <v>1197</v>
      </c>
      <c r="H4933" t="s">
        <v>7</v>
      </c>
      <c r="I4933" t="s">
        <v>10</v>
      </c>
      <c r="J4933" t="s">
        <v>22</v>
      </c>
    </row>
    <row r="4934" spans="1:10" x14ac:dyDescent="0.35">
      <c r="A4934">
        <v>43657</v>
      </c>
      <c r="B4934" t="s">
        <v>5</v>
      </c>
      <c r="C4934" t="s">
        <v>40</v>
      </c>
      <c r="D4934" t="s">
        <v>17</v>
      </c>
      <c r="E4934">
        <v>199</v>
      </c>
      <c r="F4934">
        <v>10</v>
      </c>
      <c r="G4934">
        <v>1990</v>
      </c>
      <c r="H4934" t="s">
        <v>8</v>
      </c>
      <c r="I4934" t="s">
        <v>10</v>
      </c>
      <c r="J4934" t="s">
        <v>22</v>
      </c>
    </row>
    <row r="4935" spans="1:10" x14ac:dyDescent="0.35">
      <c r="A4935">
        <v>43657</v>
      </c>
      <c r="B4935" t="s">
        <v>12</v>
      </c>
      <c r="C4935" t="s">
        <v>44</v>
      </c>
      <c r="D4935" t="s">
        <v>13</v>
      </c>
      <c r="E4935">
        <v>299</v>
      </c>
      <c r="F4935">
        <v>9</v>
      </c>
      <c r="G4935">
        <v>2691</v>
      </c>
      <c r="H4935" t="s">
        <v>8</v>
      </c>
      <c r="I4935" t="s">
        <v>10</v>
      </c>
      <c r="J4935" t="s">
        <v>23</v>
      </c>
    </row>
    <row r="4936" spans="1:10" x14ac:dyDescent="0.35">
      <c r="A4936">
        <v>43657</v>
      </c>
      <c r="B4936" t="s">
        <v>5</v>
      </c>
      <c r="C4936" t="s">
        <v>44</v>
      </c>
      <c r="D4936" t="s">
        <v>13</v>
      </c>
      <c r="E4936">
        <v>299</v>
      </c>
      <c r="F4936">
        <v>5</v>
      </c>
      <c r="G4936">
        <v>1495</v>
      </c>
      <c r="H4936" t="s">
        <v>7</v>
      </c>
      <c r="I4936" t="s">
        <v>10</v>
      </c>
      <c r="J4936" t="s">
        <v>23</v>
      </c>
    </row>
    <row r="4937" spans="1:10" x14ac:dyDescent="0.35">
      <c r="A4937">
        <v>43657</v>
      </c>
      <c r="B4937" t="s">
        <v>14</v>
      </c>
      <c r="C4937" t="s">
        <v>45</v>
      </c>
      <c r="D4937" t="s">
        <v>15</v>
      </c>
      <c r="E4937">
        <v>399</v>
      </c>
      <c r="F4937">
        <v>2</v>
      </c>
      <c r="G4937">
        <v>798</v>
      </c>
      <c r="H4937" t="s">
        <v>8</v>
      </c>
      <c r="I4937" t="s">
        <v>10</v>
      </c>
      <c r="J4937" t="s">
        <v>23</v>
      </c>
    </row>
    <row r="4938" spans="1:10" x14ac:dyDescent="0.35">
      <c r="A4938">
        <v>43657</v>
      </c>
      <c r="B4938" t="s">
        <v>14</v>
      </c>
      <c r="C4938" t="s">
        <v>40</v>
      </c>
      <c r="D4938" t="s">
        <v>13</v>
      </c>
      <c r="E4938">
        <v>299</v>
      </c>
      <c r="F4938">
        <v>3</v>
      </c>
      <c r="G4938">
        <v>897</v>
      </c>
      <c r="H4938" t="s">
        <v>7</v>
      </c>
      <c r="I4938" t="s">
        <v>10</v>
      </c>
      <c r="J4938" t="s">
        <v>22</v>
      </c>
    </row>
    <row r="4939" spans="1:10" x14ac:dyDescent="0.35">
      <c r="A4939">
        <v>43658</v>
      </c>
      <c r="B4939" t="s">
        <v>14</v>
      </c>
      <c r="C4939" t="s">
        <v>42</v>
      </c>
      <c r="D4939" t="s">
        <v>16</v>
      </c>
      <c r="E4939">
        <v>99</v>
      </c>
      <c r="F4939">
        <v>10</v>
      </c>
      <c r="G4939">
        <v>990</v>
      </c>
      <c r="H4939" t="s">
        <v>7</v>
      </c>
      <c r="I4939" t="s">
        <v>10</v>
      </c>
      <c r="J4939" t="s">
        <v>23</v>
      </c>
    </row>
    <row r="4940" spans="1:10" x14ac:dyDescent="0.35">
      <c r="A4940">
        <v>43658</v>
      </c>
      <c r="B4940" t="s">
        <v>12</v>
      </c>
      <c r="C4940" t="s">
        <v>41</v>
      </c>
      <c r="D4940" t="s">
        <v>15</v>
      </c>
      <c r="E4940">
        <v>399</v>
      </c>
      <c r="F4940">
        <v>4</v>
      </c>
      <c r="G4940">
        <v>1596</v>
      </c>
      <c r="H4940" t="s">
        <v>7</v>
      </c>
      <c r="I4940" t="s">
        <v>10</v>
      </c>
      <c r="J4940" t="s">
        <v>22</v>
      </c>
    </row>
    <row r="4941" spans="1:10" x14ac:dyDescent="0.35">
      <c r="A4941">
        <v>43658</v>
      </c>
      <c r="B4941" t="s">
        <v>12</v>
      </c>
      <c r="C4941" t="s">
        <v>40</v>
      </c>
      <c r="D4941" t="s">
        <v>17</v>
      </c>
      <c r="E4941">
        <v>199</v>
      </c>
      <c r="F4941">
        <v>5</v>
      </c>
      <c r="G4941">
        <v>995</v>
      </c>
      <c r="H4941" t="s">
        <v>8</v>
      </c>
      <c r="I4941" t="s">
        <v>10</v>
      </c>
      <c r="J4941" t="s">
        <v>20</v>
      </c>
    </row>
    <row r="4942" spans="1:10" x14ac:dyDescent="0.35">
      <c r="A4942">
        <v>43659</v>
      </c>
      <c r="B4942" t="s">
        <v>12</v>
      </c>
      <c r="C4942" t="s">
        <v>42</v>
      </c>
      <c r="D4942" t="s">
        <v>13</v>
      </c>
      <c r="E4942">
        <v>299</v>
      </c>
      <c r="F4942">
        <v>10</v>
      </c>
      <c r="G4942">
        <v>2990</v>
      </c>
      <c r="H4942" t="s">
        <v>7</v>
      </c>
      <c r="I4942" t="s">
        <v>10</v>
      </c>
      <c r="J4942" t="s">
        <v>24</v>
      </c>
    </row>
    <row r="4943" spans="1:10" x14ac:dyDescent="0.35">
      <c r="A4943">
        <v>43660</v>
      </c>
      <c r="B4943" t="s">
        <v>14</v>
      </c>
      <c r="C4943" t="s">
        <v>40</v>
      </c>
      <c r="D4943" t="s">
        <v>16</v>
      </c>
      <c r="E4943">
        <v>99</v>
      </c>
      <c r="F4943">
        <v>9</v>
      </c>
      <c r="G4943">
        <v>891</v>
      </c>
      <c r="H4943" t="s">
        <v>7</v>
      </c>
      <c r="I4943" t="s">
        <v>10</v>
      </c>
      <c r="J4943" t="s">
        <v>22</v>
      </c>
    </row>
    <row r="4944" spans="1:10" x14ac:dyDescent="0.35">
      <c r="A4944">
        <v>43660</v>
      </c>
      <c r="B4944" t="s">
        <v>14</v>
      </c>
      <c r="C4944" t="s">
        <v>43</v>
      </c>
      <c r="D4944" t="s">
        <v>17</v>
      </c>
      <c r="E4944">
        <v>199</v>
      </c>
      <c r="F4944">
        <v>6</v>
      </c>
      <c r="G4944">
        <v>1194</v>
      </c>
      <c r="H4944" t="s">
        <v>7</v>
      </c>
      <c r="I4944" t="s">
        <v>10</v>
      </c>
      <c r="J4944" t="s">
        <v>21</v>
      </c>
    </row>
    <row r="4945" spans="1:10" x14ac:dyDescent="0.35">
      <c r="A4945">
        <v>43660</v>
      </c>
      <c r="B4945" t="s">
        <v>14</v>
      </c>
      <c r="C4945" t="s">
        <v>43</v>
      </c>
      <c r="D4945" t="s">
        <v>6</v>
      </c>
      <c r="E4945">
        <v>499</v>
      </c>
      <c r="F4945">
        <v>9</v>
      </c>
      <c r="G4945">
        <v>4491</v>
      </c>
      <c r="H4945" t="s">
        <v>7</v>
      </c>
      <c r="I4945" t="s">
        <v>10</v>
      </c>
      <c r="J4945" t="s">
        <v>20</v>
      </c>
    </row>
    <row r="4946" spans="1:10" x14ac:dyDescent="0.35">
      <c r="A4946">
        <v>43661</v>
      </c>
      <c r="B4946" t="s">
        <v>14</v>
      </c>
      <c r="C4946" t="s">
        <v>42</v>
      </c>
      <c r="D4946" t="s">
        <v>17</v>
      </c>
      <c r="E4946">
        <v>199</v>
      </c>
      <c r="F4946">
        <v>10</v>
      </c>
      <c r="G4946">
        <v>1990</v>
      </c>
      <c r="H4946" t="s">
        <v>7</v>
      </c>
      <c r="I4946" t="s">
        <v>10</v>
      </c>
      <c r="J4946" t="s">
        <v>23</v>
      </c>
    </row>
    <row r="4947" spans="1:10" x14ac:dyDescent="0.35">
      <c r="A4947">
        <v>43661</v>
      </c>
      <c r="B4947" t="s">
        <v>14</v>
      </c>
      <c r="C4947" t="s">
        <v>41</v>
      </c>
      <c r="D4947" t="s">
        <v>16</v>
      </c>
      <c r="E4947">
        <v>99</v>
      </c>
      <c r="F4947">
        <v>4</v>
      </c>
      <c r="G4947">
        <v>396</v>
      </c>
      <c r="H4947" t="s">
        <v>7</v>
      </c>
      <c r="I4947" t="s">
        <v>9</v>
      </c>
      <c r="J4947" t="s">
        <v>24</v>
      </c>
    </row>
    <row r="4948" spans="1:10" x14ac:dyDescent="0.35">
      <c r="A4948">
        <v>43661</v>
      </c>
      <c r="B4948" t="s">
        <v>12</v>
      </c>
      <c r="C4948" t="s">
        <v>45</v>
      </c>
      <c r="D4948" t="s">
        <v>16</v>
      </c>
      <c r="E4948">
        <v>99</v>
      </c>
      <c r="F4948">
        <v>2</v>
      </c>
      <c r="G4948">
        <v>198</v>
      </c>
      <c r="H4948" t="s">
        <v>7</v>
      </c>
      <c r="I4948" t="s">
        <v>10</v>
      </c>
      <c r="J4948" t="s">
        <v>23</v>
      </c>
    </row>
    <row r="4949" spans="1:10" x14ac:dyDescent="0.35">
      <c r="A4949">
        <v>43662</v>
      </c>
      <c r="B4949" t="s">
        <v>14</v>
      </c>
      <c r="C4949" t="s">
        <v>45</v>
      </c>
      <c r="D4949" t="s">
        <v>6</v>
      </c>
      <c r="E4949">
        <v>499</v>
      </c>
      <c r="F4949">
        <v>5</v>
      </c>
      <c r="G4949">
        <v>2495</v>
      </c>
      <c r="H4949" t="s">
        <v>7</v>
      </c>
      <c r="I4949" t="s">
        <v>10</v>
      </c>
      <c r="J4949" t="s">
        <v>22</v>
      </c>
    </row>
    <row r="4950" spans="1:10" x14ac:dyDescent="0.35">
      <c r="A4950">
        <v>43662</v>
      </c>
      <c r="B4950" t="s">
        <v>5</v>
      </c>
      <c r="C4950" t="s">
        <v>43</v>
      </c>
      <c r="D4950" t="s">
        <v>17</v>
      </c>
      <c r="E4950">
        <v>199</v>
      </c>
      <c r="F4950">
        <v>3</v>
      </c>
      <c r="G4950">
        <v>597</v>
      </c>
      <c r="H4950" t="s">
        <v>7</v>
      </c>
      <c r="I4950" t="s">
        <v>10</v>
      </c>
      <c r="J4950" t="s">
        <v>22</v>
      </c>
    </row>
    <row r="4951" spans="1:10" x14ac:dyDescent="0.35">
      <c r="A4951">
        <v>43662</v>
      </c>
      <c r="B4951" t="s">
        <v>12</v>
      </c>
      <c r="C4951" t="s">
        <v>42</v>
      </c>
      <c r="D4951" t="s">
        <v>13</v>
      </c>
      <c r="E4951">
        <v>299</v>
      </c>
      <c r="F4951">
        <v>5</v>
      </c>
      <c r="G4951">
        <v>1495</v>
      </c>
      <c r="H4951" t="s">
        <v>7</v>
      </c>
      <c r="I4951" t="s">
        <v>9</v>
      </c>
      <c r="J4951" t="s">
        <v>24</v>
      </c>
    </row>
    <row r="4952" spans="1:10" x14ac:dyDescent="0.35">
      <c r="A4952">
        <v>43662</v>
      </c>
      <c r="B4952" t="s">
        <v>5</v>
      </c>
      <c r="C4952" t="s">
        <v>43</v>
      </c>
      <c r="D4952" t="s">
        <v>6</v>
      </c>
      <c r="E4952">
        <v>499</v>
      </c>
      <c r="F4952">
        <v>8</v>
      </c>
      <c r="G4952">
        <v>3992</v>
      </c>
      <c r="H4952" t="s">
        <v>8</v>
      </c>
      <c r="I4952" t="s">
        <v>10</v>
      </c>
      <c r="J4952" t="s">
        <v>21</v>
      </c>
    </row>
    <row r="4953" spans="1:10" x14ac:dyDescent="0.35">
      <c r="A4953">
        <v>43663</v>
      </c>
      <c r="B4953" t="s">
        <v>5</v>
      </c>
      <c r="C4953" t="s">
        <v>40</v>
      </c>
      <c r="D4953" t="s">
        <v>16</v>
      </c>
      <c r="E4953">
        <v>99</v>
      </c>
      <c r="F4953">
        <v>1</v>
      </c>
      <c r="G4953">
        <v>99</v>
      </c>
      <c r="H4953" t="s">
        <v>7</v>
      </c>
      <c r="I4953" t="s">
        <v>10</v>
      </c>
      <c r="J4953" t="s">
        <v>22</v>
      </c>
    </row>
    <row r="4954" spans="1:10" x14ac:dyDescent="0.35">
      <c r="A4954">
        <v>43663</v>
      </c>
      <c r="B4954" t="s">
        <v>12</v>
      </c>
      <c r="C4954" t="s">
        <v>40</v>
      </c>
      <c r="D4954" t="s">
        <v>13</v>
      </c>
      <c r="E4954">
        <v>299</v>
      </c>
      <c r="F4954">
        <v>6</v>
      </c>
      <c r="G4954">
        <v>1794</v>
      </c>
      <c r="H4954" t="s">
        <v>8</v>
      </c>
      <c r="I4954" t="s">
        <v>10</v>
      </c>
      <c r="J4954" t="s">
        <v>22</v>
      </c>
    </row>
    <row r="4955" spans="1:10" x14ac:dyDescent="0.35">
      <c r="A4955">
        <v>43663</v>
      </c>
      <c r="B4955" t="s">
        <v>5</v>
      </c>
      <c r="C4955" t="s">
        <v>42</v>
      </c>
      <c r="D4955" t="s">
        <v>17</v>
      </c>
      <c r="E4955">
        <v>199</v>
      </c>
      <c r="F4955">
        <v>10</v>
      </c>
      <c r="G4955">
        <v>1990</v>
      </c>
      <c r="H4955" t="s">
        <v>7</v>
      </c>
      <c r="I4955" t="s">
        <v>10</v>
      </c>
      <c r="J4955" t="s">
        <v>23</v>
      </c>
    </row>
    <row r="4956" spans="1:10" x14ac:dyDescent="0.35">
      <c r="A4956">
        <v>43663</v>
      </c>
      <c r="B4956" t="s">
        <v>14</v>
      </c>
      <c r="C4956" t="s">
        <v>44</v>
      </c>
      <c r="D4956" t="s">
        <v>13</v>
      </c>
      <c r="E4956">
        <v>299</v>
      </c>
      <c r="F4956">
        <v>6</v>
      </c>
      <c r="G4956">
        <v>1794</v>
      </c>
      <c r="H4956" t="s">
        <v>7</v>
      </c>
      <c r="I4956" t="s">
        <v>9</v>
      </c>
      <c r="J4956" t="s">
        <v>22</v>
      </c>
    </row>
    <row r="4957" spans="1:10" x14ac:dyDescent="0.35">
      <c r="A4957">
        <v>43664</v>
      </c>
      <c r="B4957" t="s">
        <v>12</v>
      </c>
      <c r="C4957" t="s">
        <v>41</v>
      </c>
      <c r="D4957" t="s">
        <v>16</v>
      </c>
      <c r="E4957">
        <v>99</v>
      </c>
      <c r="F4957">
        <v>6</v>
      </c>
      <c r="G4957">
        <v>594</v>
      </c>
      <c r="H4957" t="s">
        <v>7</v>
      </c>
      <c r="I4957" t="s">
        <v>10</v>
      </c>
      <c r="J4957" t="s">
        <v>23</v>
      </c>
    </row>
    <row r="4958" spans="1:10" x14ac:dyDescent="0.35">
      <c r="A4958">
        <v>43664</v>
      </c>
      <c r="B4958" t="s">
        <v>5</v>
      </c>
      <c r="C4958" t="s">
        <v>40</v>
      </c>
      <c r="D4958" t="s">
        <v>13</v>
      </c>
      <c r="E4958">
        <v>299</v>
      </c>
      <c r="F4958">
        <v>10</v>
      </c>
      <c r="G4958">
        <v>2990</v>
      </c>
      <c r="H4958" t="s">
        <v>7</v>
      </c>
      <c r="I4958" t="s">
        <v>10</v>
      </c>
      <c r="J4958" t="s">
        <v>22</v>
      </c>
    </row>
    <row r="4959" spans="1:10" x14ac:dyDescent="0.35">
      <c r="A4959">
        <v>43664</v>
      </c>
      <c r="B4959" t="s">
        <v>5</v>
      </c>
      <c r="C4959" t="s">
        <v>40</v>
      </c>
      <c r="D4959" t="s">
        <v>15</v>
      </c>
      <c r="E4959">
        <v>399</v>
      </c>
      <c r="F4959">
        <v>10</v>
      </c>
      <c r="G4959">
        <v>3990</v>
      </c>
      <c r="H4959" t="s">
        <v>8</v>
      </c>
      <c r="I4959" t="s">
        <v>10</v>
      </c>
      <c r="J4959" t="s">
        <v>20</v>
      </c>
    </row>
    <row r="4960" spans="1:10" x14ac:dyDescent="0.35">
      <c r="A4960">
        <v>43664</v>
      </c>
      <c r="B4960" t="s">
        <v>14</v>
      </c>
      <c r="C4960" t="s">
        <v>42</v>
      </c>
      <c r="D4960" t="s">
        <v>6</v>
      </c>
      <c r="E4960">
        <v>499</v>
      </c>
      <c r="F4960">
        <v>3</v>
      </c>
      <c r="G4960">
        <v>1497</v>
      </c>
      <c r="H4960" t="s">
        <v>7</v>
      </c>
      <c r="I4960" t="s">
        <v>10</v>
      </c>
      <c r="J4960" t="s">
        <v>23</v>
      </c>
    </row>
    <row r="4961" spans="1:10" x14ac:dyDescent="0.35">
      <c r="A4961">
        <v>43664</v>
      </c>
      <c r="B4961" t="s">
        <v>14</v>
      </c>
      <c r="C4961" t="s">
        <v>42</v>
      </c>
      <c r="D4961" t="s">
        <v>6</v>
      </c>
      <c r="E4961">
        <v>499</v>
      </c>
      <c r="F4961">
        <v>9</v>
      </c>
      <c r="G4961">
        <v>4491</v>
      </c>
      <c r="H4961" t="s">
        <v>7</v>
      </c>
      <c r="I4961" t="s">
        <v>10</v>
      </c>
      <c r="J4961" t="s">
        <v>22</v>
      </c>
    </row>
    <row r="4962" spans="1:10" x14ac:dyDescent="0.35">
      <c r="A4962">
        <v>43664</v>
      </c>
      <c r="B4962" t="s">
        <v>14</v>
      </c>
      <c r="C4962" t="s">
        <v>43</v>
      </c>
      <c r="D4962" t="s">
        <v>16</v>
      </c>
      <c r="E4962">
        <v>99</v>
      </c>
      <c r="F4962">
        <v>3</v>
      </c>
      <c r="G4962">
        <v>297</v>
      </c>
      <c r="H4962" t="s">
        <v>8</v>
      </c>
      <c r="I4962" t="s">
        <v>10</v>
      </c>
      <c r="J4962" t="s">
        <v>21</v>
      </c>
    </row>
    <row r="4963" spans="1:10" x14ac:dyDescent="0.35">
      <c r="A4963">
        <v>43664</v>
      </c>
      <c r="B4963" t="s">
        <v>12</v>
      </c>
      <c r="C4963" t="s">
        <v>42</v>
      </c>
      <c r="D4963" t="s">
        <v>13</v>
      </c>
      <c r="E4963">
        <v>299</v>
      </c>
      <c r="F4963">
        <v>2</v>
      </c>
      <c r="G4963">
        <v>598</v>
      </c>
      <c r="H4963" t="s">
        <v>7</v>
      </c>
      <c r="I4963" t="s">
        <v>9</v>
      </c>
      <c r="J4963" t="s">
        <v>22</v>
      </c>
    </row>
    <row r="4964" spans="1:10" x14ac:dyDescent="0.35">
      <c r="A4964">
        <v>43664</v>
      </c>
      <c r="B4964" t="s">
        <v>12</v>
      </c>
      <c r="C4964" t="s">
        <v>42</v>
      </c>
      <c r="D4964" t="s">
        <v>16</v>
      </c>
      <c r="E4964">
        <v>99</v>
      </c>
      <c r="F4964">
        <v>9</v>
      </c>
      <c r="G4964">
        <v>891</v>
      </c>
      <c r="H4964" t="s">
        <v>7</v>
      </c>
      <c r="I4964" t="s">
        <v>10</v>
      </c>
      <c r="J4964" t="s">
        <v>21</v>
      </c>
    </row>
    <row r="4965" spans="1:10" x14ac:dyDescent="0.35">
      <c r="A4965">
        <v>43664</v>
      </c>
      <c r="B4965" t="s">
        <v>12</v>
      </c>
      <c r="C4965" t="s">
        <v>41</v>
      </c>
      <c r="D4965" t="s">
        <v>6</v>
      </c>
      <c r="E4965">
        <v>499</v>
      </c>
      <c r="F4965">
        <v>9</v>
      </c>
      <c r="G4965">
        <v>4491</v>
      </c>
      <c r="H4965" t="s">
        <v>8</v>
      </c>
      <c r="I4965" t="s">
        <v>10</v>
      </c>
      <c r="J4965" t="s">
        <v>22</v>
      </c>
    </row>
    <row r="4966" spans="1:10" x14ac:dyDescent="0.35">
      <c r="A4966">
        <v>43664</v>
      </c>
      <c r="B4966" t="s">
        <v>12</v>
      </c>
      <c r="C4966" t="s">
        <v>40</v>
      </c>
      <c r="D4966" t="s">
        <v>6</v>
      </c>
      <c r="E4966">
        <v>499</v>
      </c>
      <c r="F4966">
        <v>4</v>
      </c>
      <c r="G4966">
        <v>1996</v>
      </c>
      <c r="H4966" t="s">
        <v>8</v>
      </c>
      <c r="I4966" t="s">
        <v>10</v>
      </c>
      <c r="J4966" t="s">
        <v>20</v>
      </c>
    </row>
    <row r="4967" spans="1:10" x14ac:dyDescent="0.35">
      <c r="A4967">
        <v>43665</v>
      </c>
      <c r="B4967" t="s">
        <v>14</v>
      </c>
      <c r="C4967" t="s">
        <v>43</v>
      </c>
      <c r="D4967" t="s">
        <v>17</v>
      </c>
      <c r="E4967">
        <v>199</v>
      </c>
      <c r="F4967">
        <v>6</v>
      </c>
      <c r="G4967">
        <v>1194</v>
      </c>
      <c r="H4967" t="s">
        <v>7</v>
      </c>
      <c r="I4967" t="s">
        <v>10</v>
      </c>
      <c r="J4967" t="s">
        <v>23</v>
      </c>
    </row>
    <row r="4968" spans="1:10" x14ac:dyDescent="0.35">
      <c r="A4968">
        <v>43665</v>
      </c>
      <c r="B4968" t="s">
        <v>14</v>
      </c>
      <c r="C4968" t="s">
        <v>45</v>
      </c>
      <c r="D4968" t="s">
        <v>13</v>
      </c>
      <c r="E4968">
        <v>299</v>
      </c>
      <c r="F4968">
        <v>3</v>
      </c>
      <c r="G4968">
        <v>897</v>
      </c>
      <c r="H4968" t="s">
        <v>8</v>
      </c>
      <c r="I4968" t="s">
        <v>10</v>
      </c>
      <c r="J4968" t="s">
        <v>23</v>
      </c>
    </row>
    <row r="4969" spans="1:10" x14ac:dyDescent="0.35">
      <c r="A4969">
        <v>43665</v>
      </c>
      <c r="B4969" t="s">
        <v>14</v>
      </c>
      <c r="C4969" t="s">
        <v>41</v>
      </c>
      <c r="D4969" t="s">
        <v>13</v>
      </c>
      <c r="E4969">
        <v>299</v>
      </c>
      <c r="F4969">
        <v>6</v>
      </c>
      <c r="G4969">
        <v>1794</v>
      </c>
      <c r="H4969" t="s">
        <v>7</v>
      </c>
      <c r="I4969" t="s">
        <v>10</v>
      </c>
      <c r="J4969" t="s">
        <v>23</v>
      </c>
    </row>
    <row r="4970" spans="1:10" x14ac:dyDescent="0.35">
      <c r="A4970">
        <v>43666</v>
      </c>
      <c r="B4970" t="s">
        <v>5</v>
      </c>
      <c r="C4970" t="s">
        <v>42</v>
      </c>
      <c r="D4970" t="s">
        <v>16</v>
      </c>
      <c r="E4970">
        <v>99</v>
      </c>
      <c r="F4970">
        <v>3</v>
      </c>
      <c r="G4970">
        <v>297</v>
      </c>
      <c r="H4970" t="s">
        <v>8</v>
      </c>
      <c r="I4970" t="s">
        <v>10</v>
      </c>
      <c r="J4970" t="s">
        <v>23</v>
      </c>
    </row>
    <row r="4971" spans="1:10" x14ac:dyDescent="0.35">
      <c r="A4971">
        <v>43666</v>
      </c>
      <c r="B4971" t="s">
        <v>5</v>
      </c>
      <c r="C4971" t="s">
        <v>43</v>
      </c>
      <c r="D4971" t="s">
        <v>6</v>
      </c>
      <c r="E4971">
        <v>499</v>
      </c>
      <c r="F4971">
        <v>10</v>
      </c>
      <c r="G4971">
        <v>4990</v>
      </c>
      <c r="H4971" t="s">
        <v>8</v>
      </c>
      <c r="I4971" t="s">
        <v>9</v>
      </c>
      <c r="J4971" t="s">
        <v>21</v>
      </c>
    </row>
    <row r="4972" spans="1:10" x14ac:dyDescent="0.35">
      <c r="A4972">
        <v>43666</v>
      </c>
      <c r="B4972" t="s">
        <v>12</v>
      </c>
      <c r="C4972" t="s">
        <v>40</v>
      </c>
      <c r="D4972" t="s">
        <v>13</v>
      </c>
      <c r="E4972">
        <v>299</v>
      </c>
      <c r="F4972">
        <v>4</v>
      </c>
      <c r="G4972">
        <v>1196</v>
      </c>
      <c r="H4972" t="s">
        <v>7</v>
      </c>
      <c r="I4972" t="s">
        <v>9</v>
      </c>
      <c r="J4972" t="s">
        <v>22</v>
      </c>
    </row>
    <row r="4973" spans="1:10" x14ac:dyDescent="0.35">
      <c r="A4973">
        <v>43666</v>
      </c>
      <c r="B4973" t="s">
        <v>12</v>
      </c>
      <c r="C4973" t="s">
        <v>40</v>
      </c>
      <c r="D4973" t="s">
        <v>13</v>
      </c>
      <c r="E4973">
        <v>299</v>
      </c>
      <c r="F4973">
        <v>9</v>
      </c>
      <c r="G4973">
        <v>2691</v>
      </c>
      <c r="H4973" t="s">
        <v>7</v>
      </c>
      <c r="I4973" t="s">
        <v>10</v>
      </c>
      <c r="J4973" t="s">
        <v>22</v>
      </c>
    </row>
    <row r="4974" spans="1:10" x14ac:dyDescent="0.35">
      <c r="A4974">
        <v>43667</v>
      </c>
      <c r="B4974" t="s">
        <v>12</v>
      </c>
      <c r="C4974" t="s">
        <v>44</v>
      </c>
      <c r="D4974" t="s">
        <v>17</v>
      </c>
      <c r="E4974">
        <v>199</v>
      </c>
      <c r="F4974">
        <v>8</v>
      </c>
      <c r="G4974">
        <v>1592</v>
      </c>
      <c r="H4974" t="s">
        <v>7</v>
      </c>
      <c r="I4974" t="s">
        <v>9</v>
      </c>
      <c r="J4974" t="s">
        <v>24</v>
      </c>
    </row>
    <row r="4975" spans="1:10" x14ac:dyDescent="0.35">
      <c r="A4975">
        <v>43668</v>
      </c>
      <c r="B4975" t="s">
        <v>5</v>
      </c>
      <c r="C4975" t="s">
        <v>44</v>
      </c>
      <c r="D4975" t="s">
        <v>15</v>
      </c>
      <c r="E4975">
        <v>399</v>
      </c>
      <c r="F4975">
        <v>5</v>
      </c>
      <c r="G4975">
        <v>1995</v>
      </c>
      <c r="H4975" t="s">
        <v>7</v>
      </c>
      <c r="I4975" t="s">
        <v>10</v>
      </c>
      <c r="J4975" t="s">
        <v>22</v>
      </c>
    </row>
    <row r="4976" spans="1:10" x14ac:dyDescent="0.35">
      <c r="A4976">
        <v>43668</v>
      </c>
      <c r="B4976" t="s">
        <v>5</v>
      </c>
      <c r="C4976" t="s">
        <v>42</v>
      </c>
      <c r="D4976" t="s">
        <v>16</v>
      </c>
      <c r="E4976">
        <v>99</v>
      </c>
      <c r="F4976">
        <v>1</v>
      </c>
      <c r="G4976">
        <v>99</v>
      </c>
      <c r="H4976" t="s">
        <v>7</v>
      </c>
      <c r="I4976" t="s">
        <v>10</v>
      </c>
      <c r="J4976" t="s">
        <v>24</v>
      </c>
    </row>
    <row r="4977" spans="1:10" x14ac:dyDescent="0.35">
      <c r="A4977">
        <v>43668</v>
      </c>
      <c r="B4977" t="s">
        <v>5</v>
      </c>
      <c r="C4977" t="s">
        <v>44</v>
      </c>
      <c r="D4977" t="s">
        <v>17</v>
      </c>
      <c r="E4977">
        <v>199</v>
      </c>
      <c r="F4977">
        <v>6</v>
      </c>
      <c r="G4977">
        <v>1194</v>
      </c>
      <c r="H4977" t="s">
        <v>7</v>
      </c>
      <c r="I4977" t="s">
        <v>10</v>
      </c>
      <c r="J4977" t="s">
        <v>20</v>
      </c>
    </row>
    <row r="4978" spans="1:10" x14ac:dyDescent="0.35">
      <c r="A4978">
        <v>43668</v>
      </c>
      <c r="B4978" t="s">
        <v>14</v>
      </c>
      <c r="C4978" t="s">
        <v>41</v>
      </c>
      <c r="D4978" t="s">
        <v>17</v>
      </c>
      <c r="E4978">
        <v>199</v>
      </c>
      <c r="F4978">
        <v>9</v>
      </c>
      <c r="G4978">
        <v>1791</v>
      </c>
      <c r="H4978" t="s">
        <v>7</v>
      </c>
      <c r="I4978" t="s">
        <v>10</v>
      </c>
      <c r="J4978" t="s">
        <v>22</v>
      </c>
    </row>
    <row r="4979" spans="1:10" x14ac:dyDescent="0.35">
      <c r="A4979">
        <v>43668</v>
      </c>
      <c r="B4979" t="s">
        <v>12</v>
      </c>
      <c r="C4979" t="s">
        <v>42</v>
      </c>
      <c r="D4979" t="s">
        <v>15</v>
      </c>
      <c r="E4979">
        <v>399</v>
      </c>
      <c r="F4979">
        <v>9</v>
      </c>
      <c r="G4979">
        <v>3591</v>
      </c>
      <c r="H4979" t="s">
        <v>7</v>
      </c>
      <c r="I4979" t="s">
        <v>9</v>
      </c>
      <c r="J4979" t="s">
        <v>23</v>
      </c>
    </row>
    <row r="4980" spans="1:10" x14ac:dyDescent="0.35">
      <c r="A4980">
        <v>43668</v>
      </c>
      <c r="B4980" t="s">
        <v>5</v>
      </c>
      <c r="C4980" t="s">
        <v>45</v>
      </c>
      <c r="D4980" t="s">
        <v>6</v>
      </c>
      <c r="E4980">
        <v>499</v>
      </c>
      <c r="F4980">
        <v>3</v>
      </c>
      <c r="G4980">
        <v>1497</v>
      </c>
      <c r="H4980" t="s">
        <v>7</v>
      </c>
      <c r="I4980" t="s">
        <v>10</v>
      </c>
      <c r="J4980" t="s">
        <v>20</v>
      </c>
    </row>
    <row r="4981" spans="1:10" x14ac:dyDescent="0.35">
      <c r="A4981">
        <v>43668</v>
      </c>
      <c r="B4981" t="s">
        <v>12</v>
      </c>
      <c r="C4981" t="s">
        <v>43</v>
      </c>
      <c r="D4981" t="s">
        <v>13</v>
      </c>
      <c r="E4981">
        <v>299</v>
      </c>
      <c r="F4981">
        <v>6</v>
      </c>
      <c r="G4981">
        <v>1794</v>
      </c>
      <c r="H4981" t="s">
        <v>7</v>
      </c>
      <c r="I4981" t="s">
        <v>10</v>
      </c>
      <c r="J4981" t="s">
        <v>20</v>
      </c>
    </row>
    <row r="4982" spans="1:10" x14ac:dyDescent="0.35">
      <c r="A4982">
        <v>43668</v>
      </c>
      <c r="B4982" t="s">
        <v>14</v>
      </c>
      <c r="C4982" t="s">
        <v>45</v>
      </c>
      <c r="D4982" t="s">
        <v>13</v>
      </c>
      <c r="E4982">
        <v>299</v>
      </c>
      <c r="F4982">
        <v>4</v>
      </c>
      <c r="G4982">
        <v>1196</v>
      </c>
      <c r="H4982" t="s">
        <v>8</v>
      </c>
      <c r="I4982" t="s">
        <v>10</v>
      </c>
      <c r="J4982" t="s">
        <v>23</v>
      </c>
    </row>
    <row r="4983" spans="1:10" x14ac:dyDescent="0.35">
      <c r="A4983">
        <v>43668</v>
      </c>
      <c r="B4983" t="s">
        <v>14</v>
      </c>
      <c r="C4983" t="s">
        <v>41</v>
      </c>
      <c r="D4983" t="s">
        <v>15</v>
      </c>
      <c r="E4983">
        <v>399</v>
      </c>
      <c r="F4983">
        <v>1</v>
      </c>
      <c r="G4983">
        <v>399</v>
      </c>
      <c r="H4983" t="s">
        <v>7</v>
      </c>
      <c r="I4983" t="s">
        <v>10</v>
      </c>
      <c r="J4983" t="s">
        <v>20</v>
      </c>
    </row>
    <row r="4984" spans="1:10" x14ac:dyDescent="0.35">
      <c r="A4984">
        <v>43669</v>
      </c>
      <c r="B4984" t="s">
        <v>14</v>
      </c>
      <c r="C4984" t="s">
        <v>40</v>
      </c>
      <c r="D4984" t="s">
        <v>15</v>
      </c>
      <c r="E4984">
        <v>399</v>
      </c>
      <c r="F4984">
        <v>9</v>
      </c>
      <c r="G4984">
        <v>3591</v>
      </c>
      <c r="H4984" t="s">
        <v>8</v>
      </c>
      <c r="I4984" t="s">
        <v>10</v>
      </c>
      <c r="J4984" t="s">
        <v>21</v>
      </c>
    </row>
    <row r="4985" spans="1:10" x14ac:dyDescent="0.35">
      <c r="A4985">
        <v>43670</v>
      </c>
      <c r="B4985" t="s">
        <v>12</v>
      </c>
      <c r="C4985" t="s">
        <v>44</v>
      </c>
      <c r="D4985" t="s">
        <v>13</v>
      </c>
      <c r="E4985">
        <v>299</v>
      </c>
      <c r="F4985">
        <v>10</v>
      </c>
      <c r="G4985">
        <v>2990</v>
      </c>
      <c r="H4985" t="s">
        <v>8</v>
      </c>
      <c r="I4985" t="s">
        <v>10</v>
      </c>
      <c r="J4985" t="s">
        <v>22</v>
      </c>
    </row>
    <row r="4986" spans="1:10" x14ac:dyDescent="0.35">
      <c r="A4986">
        <v>43671</v>
      </c>
      <c r="B4986" t="s">
        <v>14</v>
      </c>
      <c r="C4986" t="s">
        <v>40</v>
      </c>
      <c r="D4986" t="s">
        <v>6</v>
      </c>
      <c r="E4986">
        <v>499</v>
      </c>
      <c r="F4986">
        <v>3</v>
      </c>
      <c r="G4986">
        <v>1497</v>
      </c>
      <c r="H4986" t="s">
        <v>8</v>
      </c>
      <c r="I4986" t="s">
        <v>10</v>
      </c>
      <c r="J4986" t="s">
        <v>21</v>
      </c>
    </row>
    <row r="4987" spans="1:10" x14ac:dyDescent="0.35">
      <c r="A4987">
        <v>43671</v>
      </c>
      <c r="B4987" t="s">
        <v>5</v>
      </c>
      <c r="C4987" t="s">
        <v>40</v>
      </c>
      <c r="D4987" t="s">
        <v>17</v>
      </c>
      <c r="E4987">
        <v>199</v>
      </c>
      <c r="F4987">
        <v>10</v>
      </c>
      <c r="G4987">
        <v>1990</v>
      </c>
      <c r="H4987" t="s">
        <v>7</v>
      </c>
      <c r="I4987" t="s">
        <v>10</v>
      </c>
      <c r="J4987" t="s">
        <v>20</v>
      </c>
    </row>
    <row r="4988" spans="1:10" x14ac:dyDescent="0.35">
      <c r="A4988">
        <v>43672</v>
      </c>
      <c r="B4988" t="s">
        <v>14</v>
      </c>
      <c r="C4988" t="s">
        <v>42</v>
      </c>
      <c r="D4988" t="s">
        <v>15</v>
      </c>
      <c r="E4988">
        <v>399</v>
      </c>
      <c r="F4988">
        <v>8</v>
      </c>
      <c r="G4988">
        <v>3192</v>
      </c>
      <c r="H4988" t="s">
        <v>8</v>
      </c>
      <c r="I4988" t="s">
        <v>10</v>
      </c>
      <c r="J4988" t="s">
        <v>22</v>
      </c>
    </row>
    <row r="4989" spans="1:10" x14ac:dyDescent="0.35">
      <c r="A4989">
        <v>43672</v>
      </c>
      <c r="B4989" t="s">
        <v>14</v>
      </c>
      <c r="C4989" t="s">
        <v>42</v>
      </c>
      <c r="D4989" t="s">
        <v>6</v>
      </c>
      <c r="E4989">
        <v>499</v>
      </c>
      <c r="F4989">
        <v>5</v>
      </c>
      <c r="G4989">
        <v>2495</v>
      </c>
      <c r="H4989" t="s">
        <v>7</v>
      </c>
      <c r="I4989" t="s">
        <v>10</v>
      </c>
      <c r="J4989" t="s">
        <v>22</v>
      </c>
    </row>
    <row r="4990" spans="1:10" x14ac:dyDescent="0.35">
      <c r="A4990">
        <v>43672</v>
      </c>
      <c r="B4990" t="s">
        <v>14</v>
      </c>
      <c r="C4990" t="s">
        <v>45</v>
      </c>
      <c r="D4990" t="s">
        <v>15</v>
      </c>
      <c r="E4990">
        <v>399</v>
      </c>
      <c r="F4990">
        <v>5</v>
      </c>
      <c r="G4990">
        <v>1995</v>
      </c>
      <c r="H4990" t="s">
        <v>7</v>
      </c>
      <c r="I4990" t="s">
        <v>10</v>
      </c>
      <c r="J4990" t="s">
        <v>20</v>
      </c>
    </row>
    <row r="4991" spans="1:10" x14ac:dyDescent="0.35">
      <c r="A4991">
        <v>43672</v>
      </c>
      <c r="B4991" t="s">
        <v>12</v>
      </c>
      <c r="C4991" t="s">
        <v>41</v>
      </c>
      <c r="D4991" t="s">
        <v>16</v>
      </c>
      <c r="E4991">
        <v>99</v>
      </c>
      <c r="F4991">
        <v>6</v>
      </c>
      <c r="G4991">
        <v>594</v>
      </c>
      <c r="H4991" t="s">
        <v>7</v>
      </c>
      <c r="I4991" t="s">
        <v>10</v>
      </c>
      <c r="J4991" t="s">
        <v>22</v>
      </c>
    </row>
    <row r="4992" spans="1:10" x14ac:dyDescent="0.35">
      <c r="A4992">
        <v>43673</v>
      </c>
      <c r="B4992" t="s">
        <v>12</v>
      </c>
      <c r="C4992" t="s">
        <v>43</v>
      </c>
      <c r="D4992" t="s">
        <v>17</v>
      </c>
      <c r="E4992">
        <v>199</v>
      </c>
      <c r="F4992">
        <v>10</v>
      </c>
      <c r="G4992">
        <v>1990</v>
      </c>
      <c r="H4992" t="s">
        <v>7</v>
      </c>
      <c r="I4992" t="s">
        <v>9</v>
      </c>
      <c r="J4992" t="s">
        <v>22</v>
      </c>
    </row>
    <row r="4993" spans="1:10" x14ac:dyDescent="0.35">
      <c r="A4993">
        <v>43673</v>
      </c>
      <c r="B4993" t="s">
        <v>5</v>
      </c>
      <c r="C4993" t="s">
        <v>41</v>
      </c>
      <c r="D4993" t="s">
        <v>13</v>
      </c>
      <c r="E4993">
        <v>299</v>
      </c>
      <c r="F4993">
        <v>10</v>
      </c>
      <c r="G4993">
        <v>2990</v>
      </c>
      <c r="H4993" t="s">
        <v>7</v>
      </c>
      <c r="I4993" t="s">
        <v>10</v>
      </c>
      <c r="J4993" t="s">
        <v>20</v>
      </c>
    </row>
    <row r="4994" spans="1:10" x14ac:dyDescent="0.35">
      <c r="A4994">
        <v>43673</v>
      </c>
      <c r="B4994" t="s">
        <v>12</v>
      </c>
      <c r="C4994" t="s">
        <v>44</v>
      </c>
      <c r="D4994" t="s">
        <v>6</v>
      </c>
      <c r="E4994">
        <v>499</v>
      </c>
      <c r="F4994">
        <v>9</v>
      </c>
      <c r="G4994">
        <v>4491</v>
      </c>
      <c r="H4994" t="s">
        <v>7</v>
      </c>
      <c r="I4994" t="s">
        <v>10</v>
      </c>
      <c r="J4994" t="s">
        <v>20</v>
      </c>
    </row>
    <row r="4995" spans="1:10" x14ac:dyDescent="0.35">
      <c r="A4995">
        <v>43673</v>
      </c>
      <c r="B4995" t="s">
        <v>5</v>
      </c>
      <c r="C4995" t="s">
        <v>43</v>
      </c>
      <c r="D4995" t="s">
        <v>13</v>
      </c>
      <c r="E4995">
        <v>299</v>
      </c>
      <c r="F4995">
        <v>7</v>
      </c>
      <c r="G4995">
        <v>2093</v>
      </c>
      <c r="H4995" t="s">
        <v>7</v>
      </c>
      <c r="I4995" t="s">
        <v>10</v>
      </c>
      <c r="J4995" t="s">
        <v>22</v>
      </c>
    </row>
    <row r="4996" spans="1:10" x14ac:dyDescent="0.35">
      <c r="A4996">
        <v>43673</v>
      </c>
      <c r="B4996" t="s">
        <v>14</v>
      </c>
      <c r="C4996" t="s">
        <v>40</v>
      </c>
      <c r="D4996" t="s">
        <v>6</v>
      </c>
      <c r="E4996">
        <v>499</v>
      </c>
      <c r="F4996">
        <v>2</v>
      </c>
      <c r="G4996">
        <v>998</v>
      </c>
      <c r="H4996" t="s">
        <v>7</v>
      </c>
      <c r="I4996" t="s">
        <v>9</v>
      </c>
      <c r="J4996" t="s">
        <v>22</v>
      </c>
    </row>
    <row r="4997" spans="1:10" x14ac:dyDescent="0.35">
      <c r="A4997">
        <v>43673</v>
      </c>
      <c r="B4997" t="s">
        <v>14</v>
      </c>
      <c r="C4997" t="s">
        <v>42</v>
      </c>
      <c r="D4997" t="s">
        <v>13</v>
      </c>
      <c r="E4997">
        <v>299</v>
      </c>
      <c r="F4997">
        <v>6</v>
      </c>
      <c r="G4997">
        <v>1794</v>
      </c>
      <c r="H4997" t="s">
        <v>7</v>
      </c>
      <c r="I4997" t="s">
        <v>10</v>
      </c>
      <c r="J4997" t="s">
        <v>22</v>
      </c>
    </row>
    <row r="4998" spans="1:10" x14ac:dyDescent="0.35">
      <c r="A4998">
        <v>43673</v>
      </c>
      <c r="B4998" t="s">
        <v>14</v>
      </c>
      <c r="C4998" t="s">
        <v>42</v>
      </c>
      <c r="D4998" t="s">
        <v>16</v>
      </c>
      <c r="E4998">
        <v>99</v>
      </c>
      <c r="F4998">
        <v>3</v>
      </c>
      <c r="G4998">
        <v>297</v>
      </c>
      <c r="H4998" t="s">
        <v>7</v>
      </c>
      <c r="I4998" t="s">
        <v>10</v>
      </c>
      <c r="J4998" t="s">
        <v>24</v>
      </c>
    </row>
    <row r="4999" spans="1:10" x14ac:dyDescent="0.35">
      <c r="A4999">
        <v>43673</v>
      </c>
      <c r="B4999" t="s">
        <v>5</v>
      </c>
      <c r="C4999" t="s">
        <v>40</v>
      </c>
      <c r="D4999" t="s">
        <v>13</v>
      </c>
      <c r="E4999">
        <v>299</v>
      </c>
      <c r="F4999">
        <v>2</v>
      </c>
      <c r="G4999">
        <v>598</v>
      </c>
      <c r="H4999" t="s">
        <v>7</v>
      </c>
      <c r="I4999" t="s">
        <v>9</v>
      </c>
      <c r="J4999" t="s">
        <v>20</v>
      </c>
    </row>
    <row r="5000" spans="1:10" x14ac:dyDescent="0.35">
      <c r="A5000">
        <v>43673</v>
      </c>
      <c r="B5000" t="s">
        <v>12</v>
      </c>
      <c r="C5000" t="s">
        <v>44</v>
      </c>
      <c r="D5000" t="s">
        <v>17</v>
      </c>
      <c r="E5000">
        <v>199</v>
      </c>
      <c r="F5000">
        <v>6</v>
      </c>
      <c r="G5000">
        <v>1194</v>
      </c>
      <c r="H5000" t="s">
        <v>7</v>
      </c>
      <c r="I5000" t="s">
        <v>9</v>
      </c>
      <c r="J5000" t="s">
        <v>22</v>
      </c>
    </row>
    <row r="5001" spans="1:10" x14ac:dyDescent="0.35">
      <c r="A5001">
        <v>43673</v>
      </c>
      <c r="B5001" t="s">
        <v>14</v>
      </c>
      <c r="C5001" t="s">
        <v>40</v>
      </c>
      <c r="D5001" t="s">
        <v>13</v>
      </c>
      <c r="E5001">
        <v>299</v>
      </c>
      <c r="F5001">
        <v>10</v>
      </c>
      <c r="G5001">
        <v>2990</v>
      </c>
      <c r="H5001" t="s">
        <v>7</v>
      </c>
      <c r="I5001" t="s">
        <v>10</v>
      </c>
      <c r="J5001" t="s">
        <v>22</v>
      </c>
    </row>
    <row r="5002" spans="1:10" x14ac:dyDescent="0.35">
      <c r="A5002">
        <v>43673</v>
      </c>
      <c r="B5002" t="s">
        <v>14</v>
      </c>
      <c r="C5002" t="s">
        <v>45</v>
      </c>
      <c r="D5002" t="s">
        <v>16</v>
      </c>
      <c r="E5002">
        <v>99</v>
      </c>
      <c r="F5002">
        <v>8</v>
      </c>
      <c r="G5002">
        <v>792</v>
      </c>
      <c r="H5002" t="s">
        <v>7</v>
      </c>
      <c r="I5002" t="s">
        <v>10</v>
      </c>
      <c r="J5002" t="s">
        <v>22</v>
      </c>
    </row>
    <row r="5003" spans="1:10" x14ac:dyDescent="0.35">
      <c r="A5003">
        <v>43673</v>
      </c>
      <c r="B5003" t="s">
        <v>5</v>
      </c>
      <c r="C5003" t="s">
        <v>43</v>
      </c>
      <c r="D5003" t="s">
        <v>16</v>
      </c>
      <c r="E5003">
        <v>99</v>
      </c>
      <c r="F5003">
        <v>10</v>
      </c>
      <c r="G5003">
        <v>990</v>
      </c>
      <c r="H5003" t="s">
        <v>7</v>
      </c>
      <c r="I5003" t="s">
        <v>10</v>
      </c>
      <c r="J5003" t="s">
        <v>22</v>
      </c>
    </row>
    <row r="5004" spans="1:10" x14ac:dyDescent="0.35">
      <c r="A5004">
        <v>43673</v>
      </c>
      <c r="B5004" t="s">
        <v>12</v>
      </c>
      <c r="C5004" t="s">
        <v>40</v>
      </c>
      <c r="D5004" t="s">
        <v>15</v>
      </c>
      <c r="E5004">
        <v>399</v>
      </c>
      <c r="F5004">
        <v>9</v>
      </c>
      <c r="G5004">
        <v>3591</v>
      </c>
      <c r="H5004" t="s">
        <v>7</v>
      </c>
      <c r="I5004" t="s">
        <v>10</v>
      </c>
      <c r="J5004" t="s">
        <v>22</v>
      </c>
    </row>
    <row r="5005" spans="1:10" x14ac:dyDescent="0.35">
      <c r="A5005">
        <v>43673</v>
      </c>
      <c r="B5005" t="s">
        <v>5</v>
      </c>
      <c r="C5005" t="s">
        <v>44</v>
      </c>
      <c r="D5005" t="s">
        <v>6</v>
      </c>
      <c r="E5005">
        <v>499</v>
      </c>
      <c r="F5005">
        <v>3</v>
      </c>
      <c r="G5005">
        <v>1497</v>
      </c>
      <c r="H5005" t="s">
        <v>7</v>
      </c>
      <c r="I5005" t="s">
        <v>10</v>
      </c>
      <c r="J5005" t="s">
        <v>24</v>
      </c>
    </row>
    <row r="5006" spans="1:10" x14ac:dyDescent="0.35">
      <c r="A5006">
        <v>43673</v>
      </c>
      <c r="B5006" t="s">
        <v>14</v>
      </c>
      <c r="C5006" t="s">
        <v>45</v>
      </c>
      <c r="D5006" t="s">
        <v>6</v>
      </c>
      <c r="E5006">
        <v>499</v>
      </c>
      <c r="F5006">
        <v>1</v>
      </c>
      <c r="G5006">
        <v>499</v>
      </c>
      <c r="H5006" t="s">
        <v>7</v>
      </c>
      <c r="I5006" t="s">
        <v>10</v>
      </c>
      <c r="J5006" t="s">
        <v>24</v>
      </c>
    </row>
    <row r="5007" spans="1:10" x14ac:dyDescent="0.35">
      <c r="A5007">
        <v>43673</v>
      </c>
      <c r="B5007" t="s">
        <v>5</v>
      </c>
      <c r="C5007" t="s">
        <v>45</v>
      </c>
      <c r="D5007" t="s">
        <v>13</v>
      </c>
      <c r="E5007">
        <v>299</v>
      </c>
      <c r="F5007">
        <v>2</v>
      </c>
      <c r="G5007">
        <v>598</v>
      </c>
      <c r="H5007" t="s">
        <v>7</v>
      </c>
      <c r="I5007" t="s">
        <v>10</v>
      </c>
      <c r="J5007" t="s">
        <v>21</v>
      </c>
    </row>
    <row r="5008" spans="1:10" x14ac:dyDescent="0.35">
      <c r="A5008">
        <v>43673</v>
      </c>
      <c r="B5008" t="s">
        <v>5</v>
      </c>
      <c r="C5008" t="s">
        <v>42</v>
      </c>
      <c r="D5008" t="s">
        <v>15</v>
      </c>
      <c r="E5008">
        <v>399</v>
      </c>
      <c r="F5008">
        <v>10</v>
      </c>
      <c r="G5008">
        <v>3990</v>
      </c>
      <c r="H5008" t="s">
        <v>8</v>
      </c>
      <c r="I5008" t="s">
        <v>9</v>
      </c>
      <c r="J5008" t="s">
        <v>23</v>
      </c>
    </row>
    <row r="5009" spans="1:10" x14ac:dyDescent="0.35">
      <c r="A5009">
        <v>43673</v>
      </c>
      <c r="B5009" t="s">
        <v>5</v>
      </c>
      <c r="C5009" t="s">
        <v>40</v>
      </c>
      <c r="D5009" t="s">
        <v>16</v>
      </c>
      <c r="E5009">
        <v>99</v>
      </c>
      <c r="F5009">
        <v>2</v>
      </c>
      <c r="G5009">
        <v>198</v>
      </c>
      <c r="H5009" t="s">
        <v>8</v>
      </c>
      <c r="I5009" t="s">
        <v>10</v>
      </c>
      <c r="J5009" t="s">
        <v>22</v>
      </c>
    </row>
    <row r="5010" spans="1:10" x14ac:dyDescent="0.35">
      <c r="A5010">
        <v>43673</v>
      </c>
      <c r="B5010" t="s">
        <v>14</v>
      </c>
      <c r="C5010" t="s">
        <v>40</v>
      </c>
      <c r="D5010" t="s">
        <v>6</v>
      </c>
      <c r="E5010">
        <v>499</v>
      </c>
      <c r="F5010">
        <v>2</v>
      </c>
      <c r="G5010">
        <v>998</v>
      </c>
      <c r="H5010" t="s">
        <v>8</v>
      </c>
      <c r="I5010" t="s">
        <v>10</v>
      </c>
      <c r="J5010" t="s">
        <v>20</v>
      </c>
    </row>
    <row r="5011" spans="1:10" x14ac:dyDescent="0.35">
      <c r="A5011">
        <v>43673</v>
      </c>
      <c r="B5011" t="s">
        <v>14</v>
      </c>
      <c r="C5011" t="s">
        <v>40</v>
      </c>
      <c r="D5011" t="s">
        <v>13</v>
      </c>
      <c r="E5011">
        <v>299</v>
      </c>
      <c r="F5011">
        <v>4</v>
      </c>
      <c r="G5011">
        <v>1196</v>
      </c>
      <c r="H5011" t="s">
        <v>7</v>
      </c>
      <c r="I5011" t="s">
        <v>10</v>
      </c>
      <c r="J5011" t="s">
        <v>24</v>
      </c>
    </row>
    <row r="5012" spans="1:10" x14ac:dyDescent="0.35">
      <c r="A5012">
        <v>43673</v>
      </c>
      <c r="B5012" t="s">
        <v>14</v>
      </c>
      <c r="C5012" t="s">
        <v>40</v>
      </c>
      <c r="D5012" t="s">
        <v>13</v>
      </c>
      <c r="E5012">
        <v>299</v>
      </c>
      <c r="F5012">
        <v>9</v>
      </c>
      <c r="G5012">
        <v>2691</v>
      </c>
      <c r="H5012" t="s">
        <v>7</v>
      </c>
      <c r="I5012" t="s">
        <v>10</v>
      </c>
      <c r="J5012" t="s">
        <v>23</v>
      </c>
    </row>
    <row r="5013" spans="1:10" x14ac:dyDescent="0.35">
      <c r="A5013">
        <v>43673</v>
      </c>
      <c r="B5013" t="s">
        <v>14</v>
      </c>
      <c r="C5013" t="s">
        <v>41</v>
      </c>
      <c r="D5013" t="s">
        <v>6</v>
      </c>
      <c r="E5013">
        <v>499</v>
      </c>
      <c r="F5013">
        <v>8</v>
      </c>
      <c r="G5013">
        <v>3992</v>
      </c>
      <c r="H5013" t="s">
        <v>7</v>
      </c>
      <c r="I5013" t="s">
        <v>10</v>
      </c>
      <c r="J5013" t="s">
        <v>21</v>
      </c>
    </row>
    <row r="5014" spans="1:10" x14ac:dyDescent="0.35">
      <c r="A5014">
        <v>43674</v>
      </c>
      <c r="B5014" t="s">
        <v>14</v>
      </c>
      <c r="C5014" t="s">
        <v>40</v>
      </c>
      <c r="D5014" t="s">
        <v>13</v>
      </c>
      <c r="E5014">
        <v>299</v>
      </c>
      <c r="F5014">
        <v>1</v>
      </c>
      <c r="G5014">
        <v>299</v>
      </c>
      <c r="H5014" t="s">
        <v>8</v>
      </c>
      <c r="I5014" t="s">
        <v>10</v>
      </c>
      <c r="J5014" t="s">
        <v>23</v>
      </c>
    </row>
    <row r="5015" spans="1:10" x14ac:dyDescent="0.35">
      <c r="A5015">
        <v>43675</v>
      </c>
      <c r="B5015" t="s">
        <v>14</v>
      </c>
      <c r="C5015" t="s">
        <v>41</v>
      </c>
      <c r="D5015" t="s">
        <v>15</v>
      </c>
      <c r="E5015">
        <v>399</v>
      </c>
      <c r="F5015">
        <v>8</v>
      </c>
      <c r="G5015">
        <v>3192</v>
      </c>
      <c r="H5015" t="s">
        <v>8</v>
      </c>
      <c r="I5015" t="s">
        <v>10</v>
      </c>
      <c r="J5015" t="s">
        <v>23</v>
      </c>
    </row>
    <row r="5016" spans="1:10" x14ac:dyDescent="0.35">
      <c r="A5016">
        <v>43675</v>
      </c>
      <c r="B5016" t="s">
        <v>12</v>
      </c>
      <c r="C5016" t="s">
        <v>40</v>
      </c>
      <c r="D5016" t="s">
        <v>16</v>
      </c>
      <c r="E5016">
        <v>99</v>
      </c>
      <c r="F5016">
        <v>4</v>
      </c>
      <c r="G5016">
        <v>396</v>
      </c>
      <c r="H5016" t="s">
        <v>7</v>
      </c>
      <c r="I5016" t="s">
        <v>10</v>
      </c>
      <c r="J5016" t="s">
        <v>23</v>
      </c>
    </row>
    <row r="5017" spans="1:10" x14ac:dyDescent="0.35">
      <c r="A5017">
        <v>43675</v>
      </c>
      <c r="B5017" t="s">
        <v>12</v>
      </c>
      <c r="C5017" t="s">
        <v>41</v>
      </c>
      <c r="D5017" t="s">
        <v>13</v>
      </c>
      <c r="E5017">
        <v>299</v>
      </c>
      <c r="F5017">
        <v>9</v>
      </c>
      <c r="G5017">
        <v>2691</v>
      </c>
      <c r="H5017" t="s">
        <v>8</v>
      </c>
      <c r="I5017" t="s">
        <v>10</v>
      </c>
      <c r="J5017" t="s">
        <v>23</v>
      </c>
    </row>
    <row r="5018" spans="1:10" x14ac:dyDescent="0.35">
      <c r="A5018">
        <v>43675</v>
      </c>
      <c r="B5018" t="s">
        <v>14</v>
      </c>
      <c r="C5018" t="s">
        <v>44</v>
      </c>
      <c r="D5018" t="s">
        <v>13</v>
      </c>
      <c r="E5018">
        <v>299</v>
      </c>
      <c r="F5018">
        <v>6</v>
      </c>
      <c r="G5018">
        <v>1794</v>
      </c>
      <c r="H5018" t="s">
        <v>7</v>
      </c>
      <c r="I5018" t="s">
        <v>10</v>
      </c>
      <c r="J5018" t="s">
        <v>22</v>
      </c>
    </row>
    <row r="5019" spans="1:10" x14ac:dyDescent="0.35">
      <c r="A5019">
        <v>43675</v>
      </c>
      <c r="B5019" t="s">
        <v>5</v>
      </c>
      <c r="C5019" t="s">
        <v>41</v>
      </c>
      <c r="D5019" t="s">
        <v>16</v>
      </c>
      <c r="E5019">
        <v>99</v>
      </c>
      <c r="F5019">
        <v>1</v>
      </c>
      <c r="G5019">
        <v>99</v>
      </c>
      <c r="H5019" t="s">
        <v>7</v>
      </c>
      <c r="I5019" t="s">
        <v>9</v>
      </c>
      <c r="J5019" t="s">
        <v>21</v>
      </c>
    </row>
    <row r="5020" spans="1:10" x14ac:dyDescent="0.35">
      <c r="A5020">
        <v>43676</v>
      </c>
      <c r="B5020" t="s">
        <v>5</v>
      </c>
      <c r="C5020" t="s">
        <v>40</v>
      </c>
      <c r="D5020" t="s">
        <v>17</v>
      </c>
      <c r="E5020">
        <v>199</v>
      </c>
      <c r="F5020">
        <v>5</v>
      </c>
      <c r="G5020">
        <v>995</v>
      </c>
      <c r="H5020" t="s">
        <v>7</v>
      </c>
      <c r="I5020" t="s">
        <v>10</v>
      </c>
      <c r="J5020" t="s">
        <v>22</v>
      </c>
    </row>
    <row r="5021" spans="1:10" x14ac:dyDescent="0.35">
      <c r="A5021">
        <v>43676</v>
      </c>
      <c r="B5021" t="s">
        <v>14</v>
      </c>
      <c r="C5021" t="s">
        <v>40</v>
      </c>
      <c r="D5021" t="s">
        <v>15</v>
      </c>
      <c r="E5021">
        <v>399</v>
      </c>
      <c r="F5021">
        <v>4</v>
      </c>
      <c r="G5021">
        <v>1596</v>
      </c>
      <c r="H5021" t="s">
        <v>7</v>
      </c>
      <c r="I5021" t="s">
        <v>10</v>
      </c>
      <c r="J5021" t="s">
        <v>24</v>
      </c>
    </row>
    <row r="5022" spans="1:10" x14ac:dyDescent="0.35">
      <c r="A5022">
        <v>43676</v>
      </c>
      <c r="B5022" t="s">
        <v>14</v>
      </c>
      <c r="C5022" t="s">
        <v>44</v>
      </c>
      <c r="D5022" t="s">
        <v>6</v>
      </c>
      <c r="E5022">
        <v>499</v>
      </c>
      <c r="F5022">
        <v>6</v>
      </c>
      <c r="G5022">
        <v>2994</v>
      </c>
      <c r="H5022" t="s">
        <v>8</v>
      </c>
      <c r="I5022" t="s">
        <v>10</v>
      </c>
      <c r="J5022" t="s">
        <v>22</v>
      </c>
    </row>
    <row r="5023" spans="1:10" x14ac:dyDescent="0.35">
      <c r="A5023">
        <v>43676</v>
      </c>
      <c r="B5023" t="s">
        <v>12</v>
      </c>
      <c r="C5023" t="s">
        <v>45</v>
      </c>
      <c r="D5023" t="s">
        <v>15</v>
      </c>
      <c r="E5023">
        <v>399</v>
      </c>
      <c r="F5023">
        <v>2</v>
      </c>
      <c r="G5023">
        <v>798</v>
      </c>
      <c r="H5023" t="s">
        <v>7</v>
      </c>
      <c r="I5023" t="s">
        <v>10</v>
      </c>
      <c r="J5023" t="s">
        <v>20</v>
      </c>
    </row>
    <row r="5024" spans="1:10" x14ac:dyDescent="0.35">
      <c r="A5024">
        <v>43676</v>
      </c>
      <c r="B5024" t="s">
        <v>5</v>
      </c>
      <c r="C5024" t="s">
        <v>41</v>
      </c>
      <c r="D5024" t="s">
        <v>13</v>
      </c>
      <c r="E5024">
        <v>299</v>
      </c>
      <c r="F5024">
        <v>1</v>
      </c>
      <c r="G5024">
        <v>299</v>
      </c>
      <c r="H5024" t="s">
        <v>8</v>
      </c>
      <c r="I5024" t="s">
        <v>10</v>
      </c>
      <c r="J5024" t="s">
        <v>22</v>
      </c>
    </row>
    <row r="5025" spans="1:10" x14ac:dyDescent="0.35">
      <c r="A5025">
        <v>43676</v>
      </c>
      <c r="B5025" t="s">
        <v>12</v>
      </c>
      <c r="C5025" t="s">
        <v>43</v>
      </c>
      <c r="D5025" t="s">
        <v>6</v>
      </c>
      <c r="E5025">
        <v>499</v>
      </c>
      <c r="F5025">
        <v>2</v>
      </c>
      <c r="G5025">
        <v>998</v>
      </c>
      <c r="H5025" t="s">
        <v>8</v>
      </c>
      <c r="I5025" t="s">
        <v>10</v>
      </c>
      <c r="J5025" t="s">
        <v>22</v>
      </c>
    </row>
    <row r="5026" spans="1:10" x14ac:dyDescent="0.35">
      <c r="A5026">
        <v>43676</v>
      </c>
      <c r="B5026" t="s">
        <v>14</v>
      </c>
      <c r="C5026" t="s">
        <v>45</v>
      </c>
      <c r="D5026" t="s">
        <v>17</v>
      </c>
      <c r="E5026">
        <v>199</v>
      </c>
      <c r="F5026">
        <v>10</v>
      </c>
      <c r="G5026">
        <v>1990</v>
      </c>
      <c r="H5026" t="s">
        <v>8</v>
      </c>
      <c r="I5026" t="s">
        <v>10</v>
      </c>
      <c r="J5026" t="s">
        <v>22</v>
      </c>
    </row>
    <row r="5027" spans="1:10" x14ac:dyDescent="0.35">
      <c r="A5027">
        <v>43676</v>
      </c>
      <c r="B5027" t="s">
        <v>12</v>
      </c>
      <c r="C5027" t="s">
        <v>44</v>
      </c>
      <c r="D5027" t="s">
        <v>16</v>
      </c>
      <c r="E5027">
        <v>99</v>
      </c>
      <c r="F5027">
        <v>2</v>
      </c>
      <c r="G5027">
        <v>198</v>
      </c>
      <c r="H5027" t="s">
        <v>7</v>
      </c>
      <c r="I5027" t="s">
        <v>10</v>
      </c>
      <c r="J5027" t="s">
        <v>23</v>
      </c>
    </row>
    <row r="5028" spans="1:10" x14ac:dyDescent="0.35">
      <c r="A5028">
        <v>43676</v>
      </c>
      <c r="B5028" t="s">
        <v>14</v>
      </c>
      <c r="C5028" t="s">
        <v>40</v>
      </c>
      <c r="D5028" t="s">
        <v>17</v>
      </c>
      <c r="E5028">
        <v>199</v>
      </c>
      <c r="F5028">
        <v>1</v>
      </c>
      <c r="G5028">
        <v>199</v>
      </c>
      <c r="H5028" t="s">
        <v>7</v>
      </c>
      <c r="I5028" t="s">
        <v>10</v>
      </c>
      <c r="J5028" t="s">
        <v>24</v>
      </c>
    </row>
    <row r="5029" spans="1:10" x14ac:dyDescent="0.35">
      <c r="A5029">
        <v>43676</v>
      </c>
      <c r="B5029" t="s">
        <v>12</v>
      </c>
      <c r="C5029" t="s">
        <v>40</v>
      </c>
      <c r="D5029" t="s">
        <v>17</v>
      </c>
      <c r="E5029">
        <v>199</v>
      </c>
      <c r="F5029">
        <v>3</v>
      </c>
      <c r="G5029">
        <v>597</v>
      </c>
      <c r="H5029" t="s">
        <v>8</v>
      </c>
      <c r="I5029" t="s">
        <v>10</v>
      </c>
      <c r="J5029" t="s">
        <v>22</v>
      </c>
    </row>
    <row r="5030" spans="1:10" x14ac:dyDescent="0.35">
      <c r="A5030">
        <v>43677</v>
      </c>
      <c r="B5030" t="s">
        <v>12</v>
      </c>
      <c r="C5030" t="s">
        <v>40</v>
      </c>
      <c r="D5030" t="s">
        <v>6</v>
      </c>
      <c r="E5030">
        <v>499</v>
      </c>
      <c r="F5030">
        <v>8</v>
      </c>
      <c r="G5030">
        <v>3992</v>
      </c>
      <c r="H5030" t="s">
        <v>8</v>
      </c>
      <c r="I5030" t="s">
        <v>10</v>
      </c>
      <c r="J5030" t="s">
        <v>22</v>
      </c>
    </row>
    <row r="5031" spans="1:10" x14ac:dyDescent="0.35">
      <c r="A5031">
        <v>43677</v>
      </c>
      <c r="B5031" t="s">
        <v>14</v>
      </c>
      <c r="C5031" t="s">
        <v>43</v>
      </c>
      <c r="D5031" t="s">
        <v>15</v>
      </c>
      <c r="E5031">
        <v>399</v>
      </c>
      <c r="F5031">
        <v>8</v>
      </c>
      <c r="G5031">
        <v>3192</v>
      </c>
      <c r="H5031" t="s">
        <v>8</v>
      </c>
      <c r="I5031" t="s">
        <v>10</v>
      </c>
      <c r="J5031" t="s">
        <v>21</v>
      </c>
    </row>
    <row r="5032" spans="1:10" x14ac:dyDescent="0.35">
      <c r="A5032">
        <v>43677</v>
      </c>
      <c r="B5032" t="s">
        <v>12</v>
      </c>
      <c r="C5032" t="s">
        <v>43</v>
      </c>
      <c r="D5032" t="s">
        <v>15</v>
      </c>
      <c r="E5032">
        <v>399</v>
      </c>
      <c r="F5032">
        <v>4</v>
      </c>
      <c r="G5032">
        <v>1596</v>
      </c>
      <c r="H5032" t="s">
        <v>8</v>
      </c>
      <c r="I5032" t="s">
        <v>10</v>
      </c>
      <c r="J5032" t="s">
        <v>22</v>
      </c>
    </row>
    <row r="5033" spans="1:10" x14ac:dyDescent="0.35">
      <c r="A5033">
        <v>43677</v>
      </c>
      <c r="B5033" t="s">
        <v>5</v>
      </c>
      <c r="C5033" t="s">
        <v>45</v>
      </c>
      <c r="D5033" t="s">
        <v>16</v>
      </c>
      <c r="E5033">
        <v>99</v>
      </c>
      <c r="F5033">
        <v>5</v>
      </c>
      <c r="G5033">
        <v>495</v>
      </c>
      <c r="H5033" t="s">
        <v>8</v>
      </c>
      <c r="I5033" t="s">
        <v>10</v>
      </c>
      <c r="J5033" t="s">
        <v>22</v>
      </c>
    </row>
    <row r="5034" spans="1:10" x14ac:dyDescent="0.35">
      <c r="A5034">
        <v>43677</v>
      </c>
      <c r="B5034" t="s">
        <v>14</v>
      </c>
      <c r="C5034" t="s">
        <v>43</v>
      </c>
      <c r="D5034" t="s">
        <v>13</v>
      </c>
      <c r="E5034">
        <v>299</v>
      </c>
      <c r="F5034">
        <v>8</v>
      </c>
      <c r="G5034">
        <v>2392</v>
      </c>
      <c r="H5034" t="s">
        <v>7</v>
      </c>
      <c r="I5034" t="s">
        <v>9</v>
      </c>
      <c r="J5034" t="s">
        <v>22</v>
      </c>
    </row>
    <row r="5035" spans="1:10" x14ac:dyDescent="0.35">
      <c r="A5035">
        <v>43677</v>
      </c>
      <c r="B5035" t="s">
        <v>14</v>
      </c>
      <c r="C5035" t="s">
        <v>43</v>
      </c>
      <c r="D5035" t="s">
        <v>15</v>
      </c>
      <c r="E5035">
        <v>399</v>
      </c>
      <c r="F5035">
        <v>1</v>
      </c>
      <c r="G5035">
        <v>399</v>
      </c>
      <c r="H5035" t="s">
        <v>8</v>
      </c>
      <c r="I5035" t="s">
        <v>10</v>
      </c>
      <c r="J5035" t="s">
        <v>22</v>
      </c>
    </row>
    <row r="5036" spans="1:10" x14ac:dyDescent="0.35">
      <c r="A5036">
        <v>43677</v>
      </c>
      <c r="B5036" t="s">
        <v>14</v>
      </c>
      <c r="C5036" t="s">
        <v>43</v>
      </c>
      <c r="D5036" t="s">
        <v>6</v>
      </c>
      <c r="E5036">
        <v>499</v>
      </c>
      <c r="F5036">
        <v>9</v>
      </c>
      <c r="G5036">
        <v>4491</v>
      </c>
      <c r="H5036" t="s">
        <v>7</v>
      </c>
      <c r="I5036" t="s">
        <v>10</v>
      </c>
      <c r="J5036" t="s">
        <v>22</v>
      </c>
    </row>
    <row r="5037" spans="1:10" x14ac:dyDescent="0.35">
      <c r="A5037">
        <v>43677</v>
      </c>
      <c r="B5037" t="s">
        <v>14</v>
      </c>
      <c r="C5037" t="s">
        <v>43</v>
      </c>
      <c r="D5037" t="s">
        <v>6</v>
      </c>
      <c r="E5037">
        <v>499</v>
      </c>
      <c r="F5037">
        <v>7</v>
      </c>
      <c r="G5037">
        <v>3493</v>
      </c>
      <c r="H5037" t="s">
        <v>8</v>
      </c>
      <c r="I5037" t="s">
        <v>10</v>
      </c>
      <c r="J5037" t="s">
        <v>24</v>
      </c>
    </row>
    <row r="5038" spans="1:10" x14ac:dyDescent="0.35">
      <c r="A5038">
        <v>43677</v>
      </c>
      <c r="B5038" t="s">
        <v>5</v>
      </c>
      <c r="C5038" t="s">
        <v>40</v>
      </c>
      <c r="D5038" t="s">
        <v>16</v>
      </c>
      <c r="E5038">
        <v>99</v>
      </c>
      <c r="F5038">
        <v>9</v>
      </c>
      <c r="G5038">
        <v>891</v>
      </c>
      <c r="H5038" t="s">
        <v>8</v>
      </c>
      <c r="I5038" t="s">
        <v>10</v>
      </c>
      <c r="J5038" t="s">
        <v>23</v>
      </c>
    </row>
    <row r="5039" spans="1:10" x14ac:dyDescent="0.35">
      <c r="A5039">
        <v>43677</v>
      </c>
      <c r="B5039" t="s">
        <v>14</v>
      </c>
      <c r="C5039" t="s">
        <v>41</v>
      </c>
      <c r="D5039" t="s">
        <v>17</v>
      </c>
      <c r="E5039">
        <v>199</v>
      </c>
      <c r="F5039">
        <v>8</v>
      </c>
      <c r="G5039">
        <v>1592</v>
      </c>
      <c r="H5039" t="s">
        <v>7</v>
      </c>
      <c r="I5039" t="s">
        <v>10</v>
      </c>
      <c r="J5039" t="s">
        <v>21</v>
      </c>
    </row>
    <row r="5040" spans="1:10" x14ac:dyDescent="0.35">
      <c r="A5040">
        <v>43678</v>
      </c>
      <c r="B5040" t="s">
        <v>5</v>
      </c>
      <c r="C5040" t="s">
        <v>45</v>
      </c>
      <c r="D5040" t="s">
        <v>6</v>
      </c>
      <c r="E5040">
        <v>499</v>
      </c>
      <c r="F5040">
        <v>4</v>
      </c>
      <c r="G5040">
        <v>1996</v>
      </c>
      <c r="H5040" t="s">
        <v>7</v>
      </c>
      <c r="I5040" t="s">
        <v>10</v>
      </c>
      <c r="J5040" t="s">
        <v>22</v>
      </c>
    </row>
    <row r="5041" spans="1:10" x14ac:dyDescent="0.35">
      <c r="A5041">
        <v>43678</v>
      </c>
      <c r="B5041" t="s">
        <v>14</v>
      </c>
      <c r="C5041" t="s">
        <v>40</v>
      </c>
      <c r="D5041" t="s">
        <v>13</v>
      </c>
      <c r="E5041">
        <v>299</v>
      </c>
      <c r="F5041">
        <v>9</v>
      </c>
      <c r="G5041">
        <v>2691</v>
      </c>
      <c r="H5041" t="s">
        <v>7</v>
      </c>
      <c r="I5041" t="s">
        <v>9</v>
      </c>
      <c r="J5041" t="s">
        <v>22</v>
      </c>
    </row>
    <row r="5042" spans="1:10" x14ac:dyDescent="0.35">
      <c r="A5042">
        <v>43678</v>
      </c>
      <c r="B5042" t="s">
        <v>14</v>
      </c>
      <c r="C5042" t="s">
        <v>40</v>
      </c>
      <c r="D5042" t="s">
        <v>16</v>
      </c>
      <c r="E5042">
        <v>99</v>
      </c>
      <c r="F5042">
        <v>1</v>
      </c>
      <c r="G5042">
        <v>99</v>
      </c>
      <c r="H5042" t="s">
        <v>7</v>
      </c>
      <c r="I5042" t="s">
        <v>10</v>
      </c>
      <c r="J5042" t="s">
        <v>23</v>
      </c>
    </row>
    <row r="5043" spans="1:10" x14ac:dyDescent="0.35">
      <c r="A5043">
        <v>43678</v>
      </c>
      <c r="B5043" t="s">
        <v>14</v>
      </c>
      <c r="C5043" t="s">
        <v>44</v>
      </c>
      <c r="D5043" t="s">
        <v>17</v>
      </c>
      <c r="E5043">
        <v>199</v>
      </c>
      <c r="F5043">
        <v>10</v>
      </c>
      <c r="G5043">
        <v>1990</v>
      </c>
      <c r="H5043" t="s">
        <v>7</v>
      </c>
      <c r="I5043" t="s">
        <v>10</v>
      </c>
      <c r="J5043" t="s">
        <v>22</v>
      </c>
    </row>
    <row r="5044" spans="1:10" x14ac:dyDescent="0.35">
      <c r="A5044">
        <v>43678</v>
      </c>
      <c r="B5044" t="s">
        <v>14</v>
      </c>
      <c r="C5044" t="s">
        <v>44</v>
      </c>
      <c r="D5044" t="s">
        <v>16</v>
      </c>
      <c r="E5044">
        <v>99</v>
      </c>
      <c r="F5044">
        <v>10</v>
      </c>
      <c r="G5044">
        <v>990</v>
      </c>
      <c r="H5044" t="s">
        <v>8</v>
      </c>
      <c r="I5044" t="s">
        <v>10</v>
      </c>
      <c r="J5044" t="s">
        <v>20</v>
      </c>
    </row>
    <row r="5045" spans="1:10" x14ac:dyDescent="0.35">
      <c r="A5045">
        <v>43678</v>
      </c>
      <c r="B5045" t="s">
        <v>5</v>
      </c>
      <c r="C5045" t="s">
        <v>40</v>
      </c>
      <c r="D5045" t="s">
        <v>6</v>
      </c>
      <c r="E5045">
        <v>499</v>
      </c>
      <c r="F5045">
        <v>10</v>
      </c>
      <c r="G5045">
        <v>4990</v>
      </c>
      <c r="H5045" t="s">
        <v>7</v>
      </c>
      <c r="I5045" t="s">
        <v>10</v>
      </c>
      <c r="J5045" t="s">
        <v>22</v>
      </c>
    </row>
    <row r="5046" spans="1:10" x14ac:dyDescent="0.35">
      <c r="A5046">
        <v>43679</v>
      </c>
      <c r="B5046" t="s">
        <v>5</v>
      </c>
      <c r="C5046" t="s">
        <v>40</v>
      </c>
      <c r="D5046" t="s">
        <v>17</v>
      </c>
      <c r="E5046">
        <v>199</v>
      </c>
      <c r="F5046">
        <v>3</v>
      </c>
      <c r="G5046">
        <v>597</v>
      </c>
      <c r="H5046" t="s">
        <v>7</v>
      </c>
      <c r="I5046" t="s">
        <v>10</v>
      </c>
      <c r="J5046" t="s">
        <v>21</v>
      </c>
    </row>
    <row r="5047" spans="1:10" x14ac:dyDescent="0.35">
      <c r="A5047">
        <v>43679</v>
      </c>
      <c r="B5047" t="s">
        <v>12</v>
      </c>
      <c r="C5047" t="s">
        <v>41</v>
      </c>
      <c r="D5047" t="s">
        <v>15</v>
      </c>
      <c r="E5047">
        <v>399</v>
      </c>
      <c r="F5047">
        <v>4</v>
      </c>
      <c r="G5047">
        <v>1596</v>
      </c>
      <c r="H5047" t="s">
        <v>7</v>
      </c>
      <c r="I5047" t="s">
        <v>10</v>
      </c>
      <c r="J5047" t="s">
        <v>23</v>
      </c>
    </row>
    <row r="5048" spans="1:10" x14ac:dyDescent="0.35">
      <c r="A5048">
        <v>43679</v>
      </c>
      <c r="B5048" t="s">
        <v>14</v>
      </c>
      <c r="C5048" t="s">
        <v>41</v>
      </c>
      <c r="D5048" t="s">
        <v>6</v>
      </c>
      <c r="E5048">
        <v>499</v>
      </c>
      <c r="F5048">
        <v>5</v>
      </c>
      <c r="G5048">
        <v>2495</v>
      </c>
      <c r="H5048" t="s">
        <v>7</v>
      </c>
      <c r="I5048" t="s">
        <v>10</v>
      </c>
      <c r="J5048" t="s">
        <v>22</v>
      </c>
    </row>
    <row r="5049" spans="1:10" x14ac:dyDescent="0.35">
      <c r="A5049">
        <v>43680</v>
      </c>
      <c r="B5049" t="s">
        <v>12</v>
      </c>
      <c r="C5049" t="s">
        <v>40</v>
      </c>
      <c r="D5049" t="s">
        <v>15</v>
      </c>
      <c r="E5049">
        <v>399</v>
      </c>
      <c r="F5049">
        <v>8</v>
      </c>
      <c r="G5049">
        <v>3192</v>
      </c>
      <c r="H5049" t="s">
        <v>7</v>
      </c>
      <c r="I5049" t="s">
        <v>10</v>
      </c>
      <c r="J5049" t="s">
        <v>22</v>
      </c>
    </row>
    <row r="5050" spans="1:10" x14ac:dyDescent="0.35">
      <c r="A5050">
        <v>43680</v>
      </c>
      <c r="B5050" t="s">
        <v>12</v>
      </c>
      <c r="C5050" t="s">
        <v>44</v>
      </c>
      <c r="D5050" t="s">
        <v>15</v>
      </c>
      <c r="E5050">
        <v>399</v>
      </c>
      <c r="F5050">
        <v>3</v>
      </c>
      <c r="G5050">
        <v>1197</v>
      </c>
      <c r="H5050" t="s">
        <v>8</v>
      </c>
      <c r="I5050" t="s">
        <v>10</v>
      </c>
      <c r="J5050" t="s">
        <v>23</v>
      </c>
    </row>
    <row r="5051" spans="1:10" x14ac:dyDescent="0.35">
      <c r="A5051">
        <v>43681</v>
      </c>
      <c r="B5051" t="s">
        <v>12</v>
      </c>
      <c r="C5051" t="s">
        <v>44</v>
      </c>
      <c r="D5051" t="s">
        <v>17</v>
      </c>
      <c r="E5051">
        <v>199</v>
      </c>
      <c r="F5051">
        <v>1</v>
      </c>
      <c r="G5051">
        <v>199</v>
      </c>
      <c r="H5051" t="s">
        <v>7</v>
      </c>
      <c r="I5051" t="s">
        <v>10</v>
      </c>
      <c r="J5051" t="s">
        <v>22</v>
      </c>
    </row>
    <row r="5052" spans="1:10" x14ac:dyDescent="0.35">
      <c r="A5052">
        <v>43682</v>
      </c>
      <c r="B5052" t="s">
        <v>14</v>
      </c>
      <c r="C5052" t="s">
        <v>40</v>
      </c>
      <c r="D5052" t="s">
        <v>17</v>
      </c>
      <c r="E5052">
        <v>199</v>
      </c>
      <c r="F5052">
        <v>8</v>
      </c>
      <c r="G5052">
        <v>1592</v>
      </c>
      <c r="H5052" t="s">
        <v>8</v>
      </c>
      <c r="I5052" t="s">
        <v>10</v>
      </c>
      <c r="J5052" t="s">
        <v>22</v>
      </c>
    </row>
    <row r="5053" spans="1:10" x14ac:dyDescent="0.35">
      <c r="A5053">
        <v>43682</v>
      </c>
      <c r="B5053" t="s">
        <v>14</v>
      </c>
      <c r="C5053" t="s">
        <v>43</v>
      </c>
      <c r="D5053" t="s">
        <v>15</v>
      </c>
      <c r="E5053">
        <v>399</v>
      </c>
      <c r="F5053">
        <v>3</v>
      </c>
      <c r="G5053">
        <v>1197</v>
      </c>
      <c r="H5053" t="s">
        <v>8</v>
      </c>
      <c r="I5053" t="s">
        <v>10</v>
      </c>
      <c r="J5053" t="s">
        <v>23</v>
      </c>
    </row>
    <row r="5054" spans="1:10" x14ac:dyDescent="0.35">
      <c r="A5054">
        <v>43682</v>
      </c>
      <c r="B5054" t="s">
        <v>14</v>
      </c>
      <c r="C5054" t="s">
        <v>42</v>
      </c>
      <c r="D5054" t="s">
        <v>6</v>
      </c>
      <c r="E5054">
        <v>499</v>
      </c>
      <c r="F5054">
        <v>1</v>
      </c>
      <c r="G5054">
        <v>499</v>
      </c>
      <c r="H5054" t="s">
        <v>7</v>
      </c>
      <c r="I5054" t="s">
        <v>10</v>
      </c>
      <c r="J5054" t="s">
        <v>23</v>
      </c>
    </row>
    <row r="5055" spans="1:10" x14ac:dyDescent="0.35">
      <c r="A5055">
        <v>43682</v>
      </c>
      <c r="B5055" t="s">
        <v>14</v>
      </c>
      <c r="C5055" t="s">
        <v>44</v>
      </c>
      <c r="D5055" t="s">
        <v>13</v>
      </c>
      <c r="E5055">
        <v>299</v>
      </c>
      <c r="F5055">
        <v>9</v>
      </c>
      <c r="G5055">
        <v>2691</v>
      </c>
      <c r="H5055" t="s">
        <v>8</v>
      </c>
      <c r="I5055" t="s">
        <v>10</v>
      </c>
      <c r="J5055" t="s">
        <v>22</v>
      </c>
    </row>
    <row r="5056" spans="1:10" x14ac:dyDescent="0.35">
      <c r="A5056">
        <v>43682</v>
      </c>
      <c r="B5056" t="s">
        <v>12</v>
      </c>
      <c r="C5056" t="s">
        <v>43</v>
      </c>
      <c r="D5056" t="s">
        <v>13</v>
      </c>
      <c r="E5056">
        <v>299</v>
      </c>
      <c r="F5056">
        <v>8</v>
      </c>
      <c r="G5056">
        <v>2392</v>
      </c>
      <c r="H5056" t="s">
        <v>8</v>
      </c>
      <c r="I5056" t="s">
        <v>9</v>
      </c>
      <c r="J5056" t="s">
        <v>20</v>
      </c>
    </row>
    <row r="5057" spans="1:10" x14ac:dyDescent="0.35">
      <c r="A5057">
        <v>43682</v>
      </c>
      <c r="B5057" t="s">
        <v>12</v>
      </c>
      <c r="C5057" t="s">
        <v>43</v>
      </c>
      <c r="D5057" t="s">
        <v>6</v>
      </c>
      <c r="E5057">
        <v>499</v>
      </c>
      <c r="F5057">
        <v>4</v>
      </c>
      <c r="G5057">
        <v>1996</v>
      </c>
      <c r="H5057" t="s">
        <v>8</v>
      </c>
      <c r="I5057" t="s">
        <v>10</v>
      </c>
      <c r="J5057" t="s">
        <v>24</v>
      </c>
    </row>
    <row r="5058" spans="1:10" x14ac:dyDescent="0.35">
      <c r="A5058">
        <v>43682</v>
      </c>
      <c r="B5058" t="s">
        <v>14</v>
      </c>
      <c r="C5058" t="s">
        <v>44</v>
      </c>
      <c r="D5058" t="s">
        <v>17</v>
      </c>
      <c r="E5058">
        <v>199</v>
      </c>
      <c r="F5058">
        <v>6</v>
      </c>
      <c r="G5058">
        <v>1194</v>
      </c>
      <c r="H5058" t="s">
        <v>8</v>
      </c>
      <c r="I5058" t="s">
        <v>10</v>
      </c>
      <c r="J5058" t="s">
        <v>22</v>
      </c>
    </row>
    <row r="5059" spans="1:10" x14ac:dyDescent="0.35">
      <c r="A5059">
        <v>43682</v>
      </c>
      <c r="B5059" t="s">
        <v>5</v>
      </c>
      <c r="C5059" t="s">
        <v>40</v>
      </c>
      <c r="D5059" t="s">
        <v>17</v>
      </c>
      <c r="E5059">
        <v>199</v>
      </c>
      <c r="F5059">
        <v>7</v>
      </c>
      <c r="G5059">
        <v>1393</v>
      </c>
      <c r="H5059" t="s">
        <v>7</v>
      </c>
      <c r="I5059" t="s">
        <v>10</v>
      </c>
      <c r="J5059" t="s">
        <v>22</v>
      </c>
    </row>
    <row r="5060" spans="1:10" x14ac:dyDescent="0.35">
      <c r="A5060">
        <v>43682</v>
      </c>
      <c r="B5060" t="s">
        <v>14</v>
      </c>
      <c r="C5060" t="s">
        <v>41</v>
      </c>
      <c r="D5060" t="s">
        <v>13</v>
      </c>
      <c r="E5060">
        <v>299</v>
      </c>
      <c r="F5060">
        <v>5</v>
      </c>
      <c r="G5060">
        <v>1495</v>
      </c>
      <c r="H5060" t="s">
        <v>8</v>
      </c>
      <c r="I5060" t="s">
        <v>10</v>
      </c>
      <c r="J5060" t="s">
        <v>22</v>
      </c>
    </row>
    <row r="5061" spans="1:10" x14ac:dyDescent="0.35">
      <c r="A5061">
        <v>43682</v>
      </c>
      <c r="B5061" t="s">
        <v>14</v>
      </c>
      <c r="C5061" t="s">
        <v>43</v>
      </c>
      <c r="D5061" t="s">
        <v>13</v>
      </c>
      <c r="E5061">
        <v>299</v>
      </c>
      <c r="F5061">
        <v>10</v>
      </c>
      <c r="G5061">
        <v>2990</v>
      </c>
      <c r="H5061" t="s">
        <v>7</v>
      </c>
      <c r="I5061" t="s">
        <v>10</v>
      </c>
      <c r="J5061" t="s">
        <v>22</v>
      </c>
    </row>
    <row r="5062" spans="1:10" x14ac:dyDescent="0.35">
      <c r="A5062">
        <v>43683</v>
      </c>
      <c r="B5062" t="s">
        <v>5</v>
      </c>
      <c r="C5062" t="s">
        <v>40</v>
      </c>
      <c r="D5062" t="s">
        <v>17</v>
      </c>
      <c r="E5062">
        <v>199</v>
      </c>
      <c r="F5062">
        <v>7</v>
      </c>
      <c r="G5062">
        <v>1393</v>
      </c>
      <c r="H5062" t="s">
        <v>7</v>
      </c>
      <c r="I5062" t="s">
        <v>10</v>
      </c>
      <c r="J5062" t="s">
        <v>20</v>
      </c>
    </row>
    <row r="5063" spans="1:10" x14ac:dyDescent="0.35">
      <c r="A5063">
        <v>43683</v>
      </c>
      <c r="B5063" t="s">
        <v>12</v>
      </c>
      <c r="C5063" t="s">
        <v>40</v>
      </c>
      <c r="D5063" t="s">
        <v>16</v>
      </c>
      <c r="E5063">
        <v>99</v>
      </c>
      <c r="F5063">
        <v>5</v>
      </c>
      <c r="G5063">
        <v>495</v>
      </c>
      <c r="H5063" t="s">
        <v>7</v>
      </c>
      <c r="I5063" t="s">
        <v>10</v>
      </c>
      <c r="J5063" t="s">
        <v>22</v>
      </c>
    </row>
    <row r="5064" spans="1:10" x14ac:dyDescent="0.35">
      <c r="A5064">
        <v>43684</v>
      </c>
      <c r="B5064" t="s">
        <v>12</v>
      </c>
      <c r="C5064" t="s">
        <v>43</v>
      </c>
      <c r="D5064" t="s">
        <v>17</v>
      </c>
      <c r="E5064">
        <v>199</v>
      </c>
      <c r="F5064">
        <v>7</v>
      </c>
      <c r="G5064">
        <v>1393</v>
      </c>
      <c r="H5064" t="s">
        <v>8</v>
      </c>
      <c r="I5064" t="s">
        <v>10</v>
      </c>
      <c r="J5064" t="s">
        <v>20</v>
      </c>
    </row>
    <row r="5065" spans="1:10" x14ac:dyDescent="0.35">
      <c r="A5065">
        <v>43684</v>
      </c>
      <c r="B5065" t="s">
        <v>12</v>
      </c>
      <c r="C5065" t="s">
        <v>40</v>
      </c>
      <c r="D5065" t="s">
        <v>17</v>
      </c>
      <c r="E5065">
        <v>199</v>
      </c>
      <c r="F5065">
        <v>9</v>
      </c>
      <c r="G5065">
        <v>1791</v>
      </c>
      <c r="H5065" t="s">
        <v>7</v>
      </c>
      <c r="I5065" t="s">
        <v>10</v>
      </c>
      <c r="J5065" t="s">
        <v>23</v>
      </c>
    </row>
    <row r="5066" spans="1:10" x14ac:dyDescent="0.35">
      <c r="A5066">
        <v>43684</v>
      </c>
      <c r="B5066" t="s">
        <v>14</v>
      </c>
      <c r="C5066" t="s">
        <v>44</v>
      </c>
      <c r="D5066" t="s">
        <v>17</v>
      </c>
      <c r="E5066">
        <v>199</v>
      </c>
      <c r="F5066">
        <v>3</v>
      </c>
      <c r="G5066">
        <v>597</v>
      </c>
      <c r="H5066" t="s">
        <v>7</v>
      </c>
      <c r="I5066" t="s">
        <v>10</v>
      </c>
      <c r="J5066" t="s">
        <v>22</v>
      </c>
    </row>
    <row r="5067" spans="1:10" x14ac:dyDescent="0.35">
      <c r="A5067">
        <v>43684</v>
      </c>
      <c r="B5067" t="s">
        <v>5</v>
      </c>
      <c r="C5067" t="s">
        <v>41</v>
      </c>
      <c r="D5067" t="s">
        <v>6</v>
      </c>
      <c r="E5067">
        <v>499</v>
      </c>
      <c r="F5067">
        <v>1</v>
      </c>
      <c r="G5067">
        <v>499</v>
      </c>
      <c r="H5067" t="s">
        <v>7</v>
      </c>
      <c r="I5067" t="s">
        <v>10</v>
      </c>
      <c r="J5067" t="s">
        <v>20</v>
      </c>
    </row>
    <row r="5068" spans="1:10" x14ac:dyDescent="0.35">
      <c r="A5068">
        <v>43684</v>
      </c>
      <c r="B5068" t="s">
        <v>12</v>
      </c>
      <c r="C5068" t="s">
        <v>41</v>
      </c>
      <c r="D5068" t="s">
        <v>6</v>
      </c>
      <c r="E5068">
        <v>499</v>
      </c>
      <c r="F5068">
        <v>4</v>
      </c>
      <c r="G5068">
        <v>1996</v>
      </c>
      <c r="H5068" t="s">
        <v>7</v>
      </c>
      <c r="I5068" t="s">
        <v>10</v>
      </c>
      <c r="J5068" t="s">
        <v>22</v>
      </c>
    </row>
    <row r="5069" spans="1:10" x14ac:dyDescent="0.35">
      <c r="A5069">
        <v>43685</v>
      </c>
      <c r="B5069" t="s">
        <v>14</v>
      </c>
      <c r="C5069" t="s">
        <v>40</v>
      </c>
      <c r="D5069" t="s">
        <v>17</v>
      </c>
      <c r="E5069">
        <v>199</v>
      </c>
      <c r="F5069">
        <v>2</v>
      </c>
      <c r="G5069">
        <v>398</v>
      </c>
      <c r="H5069" t="s">
        <v>7</v>
      </c>
      <c r="I5069" t="s">
        <v>10</v>
      </c>
      <c r="J5069" t="s">
        <v>22</v>
      </c>
    </row>
    <row r="5070" spans="1:10" x14ac:dyDescent="0.35">
      <c r="A5070">
        <v>43686</v>
      </c>
      <c r="B5070" t="s">
        <v>14</v>
      </c>
      <c r="C5070" t="s">
        <v>45</v>
      </c>
      <c r="D5070" t="s">
        <v>6</v>
      </c>
      <c r="E5070">
        <v>499</v>
      </c>
      <c r="F5070">
        <v>2</v>
      </c>
      <c r="G5070">
        <v>998</v>
      </c>
      <c r="H5070" t="s">
        <v>7</v>
      </c>
      <c r="I5070" t="s">
        <v>10</v>
      </c>
      <c r="J5070" t="s">
        <v>22</v>
      </c>
    </row>
    <row r="5071" spans="1:10" x14ac:dyDescent="0.35">
      <c r="A5071">
        <v>43686</v>
      </c>
      <c r="B5071" t="s">
        <v>12</v>
      </c>
      <c r="C5071" t="s">
        <v>40</v>
      </c>
      <c r="D5071" t="s">
        <v>13</v>
      </c>
      <c r="E5071">
        <v>299</v>
      </c>
      <c r="F5071">
        <v>5</v>
      </c>
      <c r="G5071">
        <v>1495</v>
      </c>
      <c r="H5071" t="s">
        <v>7</v>
      </c>
      <c r="I5071" t="s">
        <v>10</v>
      </c>
      <c r="J5071" t="s">
        <v>22</v>
      </c>
    </row>
    <row r="5072" spans="1:10" x14ac:dyDescent="0.35">
      <c r="A5072">
        <v>43686</v>
      </c>
      <c r="B5072" t="s">
        <v>12</v>
      </c>
      <c r="C5072" t="s">
        <v>43</v>
      </c>
      <c r="D5072" t="s">
        <v>15</v>
      </c>
      <c r="E5072">
        <v>399</v>
      </c>
      <c r="F5072">
        <v>4</v>
      </c>
      <c r="G5072">
        <v>1596</v>
      </c>
      <c r="H5072" t="s">
        <v>7</v>
      </c>
      <c r="I5072" t="s">
        <v>10</v>
      </c>
      <c r="J5072" t="s">
        <v>22</v>
      </c>
    </row>
    <row r="5073" spans="1:10" x14ac:dyDescent="0.35">
      <c r="A5073">
        <v>43686</v>
      </c>
      <c r="B5073" t="s">
        <v>5</v>
      </c>
      <c r="C5073" t="s">
        <v>40</v>
      </c>
      <c r="D5073" t="s">
        <v>16</v>
      </c>
      <c r="E5073">
        <v>99</v>
      </c>
      <c r="F5073">
        <v>6</v>
      </c>
      <c r="G5073">
        <v>594</v>
      </c>
      <c r="H5073" t="s">
        <v>8</v>
      </c>
      <c r="I5073" t="s">
        <v>10</v>
      </c>
      <c r="J5073" t="s">
        <v>23</v>
      </c>
    </row>
    <row r="5074" spans="1:10" x14ac:dyDescent="0.35">
      <c r="A5074">
        <v>43686</v>
      </c>
      <c r="B5074" t="s">
        <v>5</v>
      </c>
      <c r="C5074" t="s">
        <v>42</v>
      </c>
      <c r="D5074" t="s">
        <v>6</v>
      </c>
      <c r="E5074">
        <v>499</v>
      </c>
      <c r="F5074">
        <v>5</v>
      </c>
      <c r="G5074">
        <v>2495</v>
      </c>
      <c r="H5074" t="s">
        <v>7</v>
      </c>
      <c r="I5074" t="s">
        <v>10</v>
      </c>
      <c r="J5074" t="s">
        <v>22</v>
      </c>
    </row>
    <row r="5075" spans="1:10" x14ac:dyDescent="0.35">
      <c r="A5075">
        <v>43686</v>
      </c>
      <c r="B5075" t="s">
        <v>14</v>
      </c>
      <c r="C5075" t="s">
        <v>41</v>
      </c>
      <c r="D5075" t="s">
        <v>13</v>
      </c>
      <c r="E5075">
        <v>299</v>
      </c>
      <c r="F5075">
        <v>5</v>
      </c>
      <c r="G5075">
        <v>1495</v>
      </c>
      <c r="H5075" t="s">
        <v>7</v>
      </c>
      <c r="I5075" t="s">
        <v>10</v>
      </c>
      <c r="J5075" t="s">
        <v>22</v>
      </c>
    </row>
    <row r="5076" spans="1:10" x14ac:dyDescent="0.35">
      <c r="A5076">
        <v>43687</v>
      </c>
      <c r="B5076" t="s">
        <v>14</v>
      </c>
      <c r="C5076" t="s">
        <v>40</v>
      </c>
      <c r="D5076" t="s">
        <v>16</v>
      </c>
      <c r="E5076">
        <v>99</v>
      </c>
      <c r="F5076">
        <v>6</v>
      </c>
      <c r="G5076">
        <v>594</v>
      </c>
      <c r="H5076" t="s">
        <v>7</v>
      </c>
      <c r="I5076" t="s">
        <v>10</v>
      </c>
      <c r="J5076" t="s">
        <v>22</v>
      </c>
    </row>
    <row r="5077" spans="1:10" x14ac:dyDescent="0.35">
      <c r="A5077">
        <v>43687</v>
      </c>
      <c r="B5077" t="s">
        <v>14</v>
      </c>
      <c r="C5077" t="s">
        <v>43</v>
      </c>
      <c r="D5077" t="s">
        <v>13</v>
      </c>
      <c r="E5077">
        <v>299</v>
      </c>
      <c r="F5077">
        <v>2</v>
      </c>
      <c r="G5077">
        <v>598</v>
      </c>
      <c r="H5077" t="s">
        <v>7</v>
      </c>
      <c r="I5077" t="s">
        <v>9</v>
      </c>
      <c r="J5077" t="s">
        <v>20</v>
      </c>
    </row>
    <row r="5078" spans="1:10" x14ac:dyDescent="0.35">
      <c r="A5078">
        <v>43687</v>
      </c>
      <c r="B5078" t="s">
        <v>12</v>
      </c>
      <c r="C5078" t="s">
        <v>42</v>
      </c>
      <c r="D5078" t="s">
        <v>15</v>
      </c>
      <c r="E5078">
        <v>399</v>
      </c>
      <c r="F5078">
        <v>10</v>
      </c>
      <c r="G5078">
        <v>3990</v>
      </c>
      <c r="H5078" t="s">
        <v>7</v>
      </c>
      <c r="I5078" t="s">
        <v>10</v>
      </c>
      <c r="J5078" t="s">
        <v>21</v>
      </c>
    </row>
    <row r="5079" spans="1:10" x14ac:dyDescent="0.35">
      <c r="A5079">
        <v>43687</v>
      </c>
      <c r="B5079" t="s">
        <v>14</v>
      </c>
      <c r="C5079" t="s">
        <v>42</v>
      </c>
      <c r="D5079" t="s">
        <v>13</v>
      </c>
      <c r="E5079">
        <v>299</v>
      </c>
      <c r="F5079">
        <v>1</v>
      </c>
      <c r="G5079">
        <v>299</v>
      </c>
      <c r="H5079" t="s">
        <v>7</v>
      </c>
      <c r="I5079" t="s">
        <v>10</v>
      </c>
      <c r="J5079" t="s">
        <v>22</v>
      </c>
    </row>
    <row r="5080" spans="1:10" x14ac:dyDescent="0.35">
      <c r="A5080">
        <v>43687</v>
      </c>
      <c r="B5080" t="s">
        <v>14</v>
      </c>
      <c r="C5080" t="s">
        <v>40</v>
      </c>
      <c r="D5080" t="s">
        <v>13</v>
      </c>
      <c r="E5080">
        <v>299</v>
      </c>
      <c r="F5080">
        <v>1</v>
      </c>
      <c r="G5080">
        <v>299</v>
      </c>
      <c r="H5080" t="s">
        <v>7</v>
      </c>
      <c r="I5080" t="s">
        <v>10</v>
      </c>
      <c r="J5080" t="s">
        <v>20</v>
      </c>
    </row>
    <row r="5081" spans="1:10" x14ac:dyDescent="0.35">
      <c r="A5081">
        <v>43687</v>
      </c>
      <c r="B5081" t="s">
        <v>5</v>
      </c>
      <c r="C5081" t="s">
        <v>41</v>
      </c>
      <c r="D5081" t="s">
        <v>16</v>
      </c>
      <c r="E5081">
        <v>99</v>
      </c>
      <c r="F5081">
        <v>8</v>
      </c>
      <c r="G5081">
        <v>792</v>
      </c>
      <c r="H5081" t="s">
        <v>7</v>
      </c>
      <c r="I5081" t="s">
        <v>10</v>
      </c>
      <c r="J5081" t="s">
        <v>22</v>
      </c>
    </row>
    <row r="5082" spans="1:10" x14ac:dyDescent="0.35">
      <c r="A5082">
        <v>43687</v>
      </c>
      <c r="B5082" t="s">
        <v>5</v>
      </c>
      <c r="C5082" t="s">
        <v>41</v>
      </c>
      <c r="D5082" t="s">
        <v>15</v>
      </c>
      <c r="E5082">
        <v>399</v>
      </c>
      <c r="F5082">
        <v>6</v>
      </c>
      <c r="G5082">
        <v>2394</v>
      </c>
      <c r="H5082" t="s">
        <v>7</v>
      </c>
      <c r="I5082" t="s">
        <v>10</v>
      </c>
      <c r="J5082" t="s">
        <v>20</v>
      </c>
    </row>
    <row r="5083" spans="1:10" x14ac:dyDescent="0.35">
      <c r="A5083">
        <v>43687</v>
      </c>
      <c r="B5083" t="s">
        <v>14</v>
      </c>
      <c r="C5083" t="s">
        <v>40</v>
      </c>
      <c r="D5083" t="s">
        <v>17</v>
      </c>
      <c r="E5083">
        <v>199</v>
      </c>
      <c r="F5083">
        <v>1</v>
      </c>
      <c r="G5083">
        <v>199</v>
      </c>
      <c r="H5083" t="s">
        <v>7</v>
      </c>
      <c r="I5083" t="s">
        <v>10</v>
      </c>
      <c r="J5083" t="s">
        <v>24</v>
      </c>
    </row>
    <row r="5084" spans="1:10" x14ac:dyDescent="0.35">
      <c r="A5084">
        <v>43687</v>
      </c>
      <c r="B5084" t="s">
        <v>12</v>
      </c>
      <c r="C5084" t="s">
        <v>43</v>
      </c>
      <c r="D5084" t="s">
        <v>17</v>
      </c>
      <c r="E5084">
        <v>199</v>
      </c>
      <c r="F5084">
        <v>6</v>
      </c>
      <c r="G5084">
        <v>1194</v>
      </c>
      <c r="H5084" t="s">
        <v>7</v>
      </c>
      <c r="I5084" t="s">
        <v>10</v>
      </c>
      <c r="J5084" t="s">
        <v>20</v>
      </c>
    </row>
    <row r="5085" spans="1:10" x14ac:dyDescent="0.35">
      <c r="A5085">
        <v>43687</v>
      </c>
      <c r="B5085" t="s">
        <v>5</v>
      </c>
      <c r="C5085" t="s">
        <v>40</v>
      </c>
      <c r="D5085" t="s">
        <v>17</v>
      </c>
      <c r="E5085">
        <v>199</v>
      </c>
      <c r="F5085">
        <v>3</v>
      </c>
      <c r="G5085">
        <v>597</v>
      </c>
      <c r="H5085" t="s">
        <v>7</v>
      </c>
      <c r="I5085" t="s">
        <v>10</v>
      </c>
      <c r="J5085" t="s">
        <v>23</v>
      </c>
    </row>
    <row r="5086" spans="1:10" x14ac:dyDescent="0.35">
      <c r="A5086">
        <v>43688</v>
      </c>
      <c r="B5086" t="s">
        <v>14</v>
      </c>
      <c r="C5086" t="s">
        <v>40</v>
      </c>
      <c r="D5086" t="s">
        <v>15</v>
      </c>
      <c r="E5086">
        <v>399</v>
      </c>
      <c r="F5086">
        <v>2</v>
      </c>
      <c r="G5086">
        <v>798</v>
      </c>
      <c r="H5086" t="s">
        <v>7</v>
      </c>
      <c r="I5086" t="s">
        <v>10</v>
      </c>
      <c r="J5086" t="s">
        <v>20</v>
      </c>
    </row>
    <row r="5087" spans="1:10" x14ac:dyDescent="0.35">
      <c r="A5087">
        <v>43688</v>
      </c>
      <c r="B5087" t="s">
        <v>5</v>
      </c>
      <c r="C5087" t="s">
        <v>44</v>
      </c>
      <c r="D5087" t="s">
        <v>17</v>
      </c>
      <c r="E5087">
        <v>199</v>
      </c>
      <c r="F5087">
        <v>6</v>
      </c>
      <c r="G5087">
        <v>1194</v>
      </c>
      <c r="H5087" t="s">
        <v>7</v>
      </c>
      <c r="I5087" t="s">
        <v>10</v>
      </c>
      <c r="J5087" t="s">
        <v>21</v>
      </c>
    </row>
    <row r="5088" spans="1:10" x14ac:dyDescent="0.35">
      <c r="A5088">
        <v>43688</v>
      </c>
      <c r="B5088" t="s">
        <v>14</v>
      </c>
      <c r="C5088" t="s">
        <v>40</v>
      </c>
      <c r="D5088" t="s">
        <v>17</v>
      </c>
      <c r="E5088">
        <v>199</v>
      </c>
      <c r="F5088">
        <v>1</v>
      </c>
      <c r="G5088">
        <v>199</v>
      </c>
      <c r="H5088" t="s">
        <v>7</v>
      </c>
      <c r="I5088" t="s">
        <v>10</v>
      </c>
      <c r="J5088" t="s">
        <v>23</v>
      </c>
    </row>
    <row r="5089" spans="1:10" x14ac:dyDescent="0.35">
      <c r="A5089">
        <v>43688</v>
      </c>
      <c r="B5089" t="s">
        <v>12</v>
      </c>
      <c r="C5089" t="s">
        <v>41</v>
      </c>
      <c r="D5089" t="s">
        <v>17</v>
      </c>
      <c r="E5089">
        <v>199</v>
      </c>
      <c r="F5089">
        <v>6</v>
      </c>
      <c r="G5089">
        <v>1194</v>
      </c>
      <c r="H5089" t="s">
        <v>8</v>
      </c>
      <c r="I5089" t="s">
        <v>10</v>
      </c>
      <c r="J5089" t="s">
        <v>23</v>
      </c>
    </row>
    <row r="5090" spans="1:10" x14ac:dyDescent="0.35">
      <c r="A5090">
        <v>43688</v>
      </c>
      <c r="B5090" t="s">
        <v>14</v>
      </c>
      <c r="C5090" t="s">
        <v>42</v>
      </c>
      <c r="D5090" t="s">
        <v>6</v>
      </c>
      <c r="E5090">
        <v>499</v>
      </c>
      <c r="F5090">
        <v>8</v>
      </c>
      <c r="G5090">
        <v>3992</v>
      </c>
      <c r="H5090" t="s">
        <v>7</v>
      </c>
      <c r="I5090" t="s">
        <v>10</v>
      </c>
      <c r="J5090" t="s">
        <v>22</v>
      </c>
    </row>
    <row r="5091" spans="1:10" x14ac:dyDescent="0.35">
      <c r="A5091">
        <v>43688</v>
      </c>
      <c r="B5091" t="s">
        <v>14</v>
      </c>
      <c r="C5091" t="s">
        <v>40</v>
      </c>
      <c r="D5091" t="s">
        <v>6</v>
      </c>
      <c r="E5091">
        <v>499</v>
      </c>
      <c r="F5091">
        <v>3</v>
      </c>
      <c r="G5091">
        <v>1497</v>
      </c>
      <c r="H5091" t="s">
        <v>7</v>
      </c>
      <c r="I5091" t="s">
        <v>10</v>
      </c>
      <c r="J5091" t="s">
        <v>23</v>
      </c>
    </row>
    <row r="5092" spans="1:10" x14ac:dyDescent="0.35">
      <c r="A5092">
        <v>43688</v>
      </c>
      <c r="B5092" t="s">
        <v>5</v>
      </c>
      <c r="C5092" t="s">
        <v>42</v>
      </c>
      <c r="D5092" t="s">
        <v>17</v>
      </c>
      <c r="E5092">
        <v>199</v>
      </c>
      <c r="F5092">
        <v>4</v>
      </c>
      <c r="G5092">
        <v>796</v>
      </c>
      <c r="H5092" t="s">
        <v>7</v>
      </c>
      <c r="I5092" t="s">
        <v>10</v>
      </c>
      <c r="J5092" t="s">
        <v>22</v>
      </c>
    </row>
    <row r="5093" spans="1:10" x14ac:dyDescent="0.35">
      <c r="A5093">
        <v>43688</v>
      </c>
      <c r="B5093" t="s">
        <v>5</v>
      </c>
      <c r="C5093" t="s">
        <v>40</v>
      </c>
      <c r="D5093" t="s">
        <v>15</v>
      </c>
      <c r="E5093">
        <v>399</v>
      </c>
      <c r="F5093">
        <v>7</v>
      </c>
      <c r="G5093">
        <v>2793</v>
      </c>
      <c r="H5093" t="s">
        <v>8</v>
      </c>
      <c r="I5093" t="s">
        <v>10</v>
      </c>
      <c r="J5093" t="s">
        <v>24</v>
      </c>
    </row>
    <row r="5094" spans="1:10" x14ac:dyDescent="0.35">
      <c r="A5094">
        <v>43688</v>
      </c>
      <c r="B5094" t="s">
        <v>5</v>
      </c>
      <c r="C5094" t="s">
        <v>43</v>
      </c>
      <c r="D5094" t="s">
        <v>17</v>
      </c>
      <c r="E5094">
        <v>199</v>
      </c>
      <c r="F5094">
        <v>2</v>
      </c>
      <c r="G5094">
        <v>398</v>
      </c>
      <c r="H5094" t="s">
        <v>8</v>
      </c>
      <c r="I5094" t="s">
        <v>10</v>
      </c>
      <c r="J5094" t="s">
        <v>22</v>
      </c>
    </row>
    <row r="5095" spans="1:10" x14ac:dyDescent="0.35">
      <c r="A5095">
        <v>43688</v>
      </c>
      <c r="B5095" t="s">
        <v>14</v>
      </c>
      <c r="C5095" t="s">
        <v>42</v>
      </c>
      <c r="D5095" t="s">
        <v>15</v>
      </c>
      <c r="E5095">
        <v>399</v>
      </c>
      <c r="F5095">
        <v>2</v>
      </c>
      <c r="G5095">
        <v>798</v>
      </c>
      <c r="H5095" t="s">
        <v>7</v>
      </c>
      <c r="I5095" t="s">
        <v>10</v>
      </c>
      <c r="J5095" t="s">
        <v>21</v>
      </c>
    </row>
    <row r="5096" spans="1:10" x14ac:dyDescent="0.35">
      <c r="A5096">
        <v>43688</v>
      </c>
      <c r="B5096" t="s">
        <v>14</v>
      </c>
      <c r="C5096" t="s">
        <v>40</v>
      </c>
      <c r="D5096" t="s">
        <v>13</v>
      </c>
      <c r="E5096">
        <v>299</v>
      </c>
      <c r="F5096">
        <v>6</v>
      </c>
      <c r="G5096">
        <v>1794</v>
      </c>
      <c r="H5096" t="s">
        <v>7</v>
      </c>
      <c r="I5096" t="s">
        <v>10</v>
      </c>
      <c r="J5096" t="s">
        <v>23</v>
      </c>
    </row>
    <row r="5097" spans="1:10" x14ac:dyDescent="0.35">
      <c r="A5097">
        <v>43689</v>
      </c>
      <c r="B5097" t="s">
        <v>5</v>
      </c>
      <c r="C5097" t="s">
        <v>43</v>
      </c>
      <c r="D5097" t="s">
        <v>6</v>
      </c>
      <c r="E5097">
        <v>499</v>
      </c>
      <c r="F5097">
        <v>4</v>
      </c>
      <c r="G5097">
        <v>1996</v>
      </c>
      <c r="H5097" t="s">
        <v>7</v>
      </c>
      <c r="I5097" t="s">
        <v>10</v>
      </c>
      <c r="J5097" t="s">
        <v>22</v>
      </c>
    </row>
    <row r="5098" spans="1:10" x14ac:dyDescent="0.35">
      <c r="A5098">
        <v>43689</v>
      </c>
      <c r="B5098" t="s">
        <v>5</v>
      </c>
      <c r="C5098" t="s">
        <v>41</v>
      </c>
      <c r="D5098" t="s">
        <v>15</v>
      </c>
      <c r="E5098">
        <v>399</v>
      </c>
      <c r="F5098">
        <v>3</v>
      </c>
      <c r="G5098">
        <v>1197</v>
      </c>
      <c r="H5098" t="s">
        <v>7</v>
      </c>
      <c r="I5098" t="s">
        <v>9</v>
      </c>
      <c r="J5098" t="s">
        <v>20</v>
      </c>
    </row>
    <row r="5099" spans="1:10" x14ac:dyDescent="0.35">
      <c r="A5099">
        <v>43689</v>
      </c>
      <c r="B5099" t="s">
        <v>12</v>
      </c>
      <c r="C5099" t="s">
        <v>40</v>
      </c>
      <c r="D5099" t="s">
        <v>15</v>
      </c>
      <c r="E5099">
        <v>399</v>
      </c>
      <c r="F5099">
        <v>2</v>
      </c>
      <c r="G5099">
        <v>798</v>
      </c>
      <c r="H5099" t="s">
        <v>8</v>
      </c>
      <c r="I5099" t="s">
        <v>10</v>
      </c>
      <c r="J5099" t="s">
        <v>24</v>
      </c>
    </row>
    <row r="5100" spans="1:10" x14ac:dyDescent="0.35">
      <c r="A5100">
        <v>43689</v>
      </c>
      <c r="B5100" t="s">
        <v>5</v>
      </c>
      <c r="C5100" t="s">
        <v>43</v>
      </c>
      <c r="D5100" t="s">
        <v>6</v>
      </c>
      <c r="E5100">
        <v>499</v>
      </c>
      <c r="F5100">
        <v>4</v>
      </c>
      <c r="G5100">
        <v>1996</v>
      </c>
      <c r="H5100" t="s">
        <v>7</v>
      </c>
      <c r="I5100" t="s">
        <v>10</v>
      </c>
      <c r="J5100" t="s">
        <v>20</v>
      </c>
    </row>
    <row r="5101" spans="1:10" x14ac:dyDescent="0.35">
      <c r="A5101">
        <v>43690</v>
      </c>
      <c r="B5101" t="s">
        <v>14</v>
      </c>
      <c r="C5101" t="s">
        <v>43</v>
      </c>
      <c r="D5101" t="s">
        <v>15</v>
      </c>
      <c r="E5101">
        <v>399</v>
      </c>
      <c r="F5101">
        <v>6</v>
      </c>
      <c r="G5101">
        <v>2394</v>
      </c>
      <c r="H5101" t="s">
        <v>7</v>
      </c>
      <c r="I5101" t="s">
        <v>10</v>
      </c>
      <c r="J5101" t="s">
        <v>20</v>
      </c>
    </row>
    <row r="5102" spans="1:10" x14ac:dyDescent="0.35">
      <c r="A5102">
        <v>43691</v>
      </c>
      <c r="B5102" t="s">
        <v>12</v>
      </c>
      <c r="C5102" t="s">
        <v>45</v>
      </c>
      <c r="D5102" t="s">
        <v>13</v>
      </c>
      <c r="E5102">
        <v>299</v>
      </c>
      <c r="F5102">
        <v>1</v>
      </c>
      <c r="G5102">
        <v>299</v>
      </c>
      <c r="H5102" t="s">
        <v>7</v>
      </c>
      <c r="I5102" t="s">
        <v>10</v>
      </c>
      <c r="J5102" t="s">
        <v>22</v>
      </c>
    </row>
    <row r="5103" spans="1:10" x14ac:dyDescent="0.35">
      <c r="A5103">
        <v>43691</v>
      </c>
      <c r="B5103" t="s">
        <v>12</v>
      </c>
      <c r="C5103" t="s">
        <v>43</v>
      </c>
      <c r="D5103" t="s">
        <v>15</v>
      </c>
      <c r="E5103">
        <v>399</v>
      </c>
      <c r="F5103">
        <v>2</v>
      </c>
      <c r="G5103">
        <v>798</v>
      </c>
      <c r="H5103" t="s">
        <v>8</v>
      </c>
      <c r="I5103" t="s">
        <v>10</v>
      </c>
      <c r="J5103" t="s">
        <v>20</v>
      </c>
    </row>
    <row r="5104" spans="1:10" x14ac:dyDescent="0.35">
      <c r="A5104">
        <v>43691</v>
      </c>
      <c r="B5104" t="s">
        <v>14</v>
      </c>
      <c r="C5104" t="s">
        <v>44</v>
      </c>
      <c r="D5104" t="s">
        <v>16</v>
      </c>
      <c r="E5104">
        <v>99</v>
      </c>
      <c r="F5104">
        <v>9</v>
      </c>
      <c r="G5104">
        <v>891</v>
      </c>
      <c r="H5104" t="s">
        <v>7</v>
      </c>
      <c r="I5104" t="s">
        <v>10</v>
      </c>
      <c r="J5104" t="s">
        <v>24</v>
      </c>
    </row>
    <row r="5105" spans="1:10" x14ac:dyDescent="0.35">
      <c r="A5105">
        <v>43691</v>
      </c>
      <c r="B5105" t="s">
        <v>5</v>
      </c>
      <c r="C5105" t="s">
        <v>44</v>
      </c>
      <c r="D5105" t="s">
        <v>6</v>
      </c>
      <c r="E5105">
        <v>499</v>
      </c>
      <c r="F5105">
        <v>3</v>
      </c>
      <c r="G5105">
        <v>1497</v>
      </c>
      <c r="H5105" t="s">
        <v>7</v>
      </c>
      <c r="I5105" t="s">
        <v>10</v>
      </c>
      <c r="J5105" t="s">
        <v>22</v>
      </c>
    </row>
    <row r="5106" spans="1:10" x14ac:dyDescent="0.35">
      <c r="A5106">
        <v>43691</v>
      </c>
      <c r="B5106" t="s">
        <v>14</v>
      </c>
      <c r="C5106" t="s">
        <v>40</v>
      </c>
      <c r="D5106" t="s">
        <v>17</v>
      </c>
      <c r="E5106">
        <v>199</v>
      </c>
      <c r="F5106">
        <v>4</v>
      </c>
      <c r="G5106">
        <v>796</v>
      </c>
      <c r="H5106" t="s">
        <v>8</v>
      </c>
      <c r="I5106" t="s">
        <v>9</v>
      </c>
      <c r="J5106" t="s">
        <v>23</v>
      </c>
    </row>
    <row r="5107" spans="1:10" x14ac:dyDescent="0.35">
      <c r="A5107">
        <v>43691</v>
      </c>
      <c r="B5107" t="s">
        <v>5</v>
      </c>
      <c r="C5107" t="s">
        <v>44</v>
      </c>
      <c r="D5107" t="s">
        <v>6</v>
      </c>
      <c r="E5107">
        <v>499</v>
      </c>
      <c r="F5107">
        <v>1</v>
      </c>
      <c r="G5107">
        <v>499</v>
      </c>
      <c r="H5107" t="s">
        <v>7</v>
      </c>
      <c r="I5107" t="s">
        <v>10</v>
      </c>
      <c r="J5107" t="s">
        <v>20</v>
      </c>
    </row>
    <row r="5108" spans="1:10" x14ac:dyDescent="0.35">
      <c r="A5108">
        <v>43691</v>
      </c>
      <c r="B5108" t="s">
        <v>5</v>
      </c>
      <c r="C5108" t="s">
        <v>43</v>
      </c>
      <c r="D5108" t="s">
        <v>13</v>
      </c>
      <c r="E5108">
        <v>299</v>
      </c>
      <c r="F5108">
        <v>8</v>
      </c>
      <c r="G5108">
        <v>2392</v>
      </c>
      <c r="H5108" t="s">
        <v>8</v>
      </c>
      <c r="I5108" t="s">
        <v>10</v>
      </c>
      <c r="J5108" t="s">
        <v>22</v>
      </c>
    </row>
    <row r="5109" spans="1:10" x14ac:dyDescent="0.35">
      <c r="A5109">
        <v>43691</v>
      </c>
      <c r="B5109" t="s">
        <v>12</v>
      </c>
      <c r="C5109" t="s">
        <v>40</v>
      </c>
      <c r="D5109" t="s">
        <v>6</v>
      </c>
      <c r="E5109">
        <v>499</v>
      </c>
      <c r="F5109">
        <v>4</v>
      </c>
      <c r="G5109">
        <v>1996</v>
      </c>
      <c r="H5109" t="s">
        <v>7</v>
      </c>
      <c r="I5109" t="s">
        <v>10</v>
      </c>
      <c r="J5109" t="s">
        <v>22</v>
      </c>
    </row>
    <row r="5110" spans="1:10" x14ac:dyDescent="0.35">
      <c r="A5110">
        <v>43691</v>
      </c>
      <c r="B5110" t="s">
        <v>5</v>
      </c>
      <c r="C5110" t="s">
        <v>40</v>
      </c>
      <c r="D5110" t="s">
        <v>13</v>
      </c>
      <c r="E5110">
        <v>299</v>
      </c>
      <c r="F5110">
        <v>2</v>
      </c>
      <c r="G5110">
        <v>598</v>
      </c>
      <c r="H5110" t="s">
        <v>8</v>
      </c>
      <c r="I5110" t="s">
        <v>10</v>
      </c>
      <c r="J5110" t="s">
        <v>24</v>
      </c>
    </row>
    <row r="5111" spans="1:10" x14ac:dyDescent="0.35">
      <c r="A5111">
        <v>43691</v>
      </c>
      <c r="B5111" t="s">
        <v>5</v>
      </c>
      <c r="C5111" t="s">
        <v>40</v>
      </c>
      <c r="D5111" t="s">
        <v>17</v>
      </c>
      <c r="E5111">
        <v>199</v>
      </c>
      <c r="F5111">
        <v>8</v>
      </c>
      <c r="G5111">
        <v>1592</v>
      </c>
      <c r="H5111" t="s">
        <v>7</v>
      </c>
      <c r="I5111" t="s">
        <v>10</v>
      </c>
      <c r="J5111" t="s">
        <v>20</v>
      </c>
    </row>
    <row r="5112" spans="1:10" x14ac:dyDescent="0.35">
      <c r="A5112">
        <v>43691</v>
      </c>
      <c r="B5112" t="s">
        <v>12</v>
      </c>
      <c r="C5112" t="s">
        <v>40</v>
      </c>
      <c r="D5112" t="s">
        <v>16</v>
      </c>
      <c r="E5112">
        <v>99</v>
      </c>
      <c r="F5112">
        <v>2</v>
      </c>
      <c r="G5112">
        <v>198</v>
      </c>
      <c r="H5112" t="s">
        <v>7</v>
      </c>
      <c r="I5112" t="s">
        <v>10</v>
      </c>
      <c r="J5112" t="s">
        <v>23</v>
      </c>
    </row>
    <row r="5113" spans="1:10" x14ac:dyDescent="0.35">
      <c r="A5113">
        <v>43692</v>
      </c>
      <c r="B5113" t="s">
        <v>5</v>
      </c>
      <c r="C5113" t="s">
        <v>45</v>
      </c>
      <c r="D5113" t="s">
        <v>16</v>
      </c>
      <c r="E5113">
        <v>99</v>
      </c>
      <c r="F5113">
        <v>7</v>
      </c>
      <c r="G5113">
        <v>693</v>
      </c>
      <c r="H5113" t="s">
        <v>8</v>
      </c>
      <c r="I5113" t="s">
        <v>9</v>
      </c>
      <c r="J5113" t="s">
        <v>21</v>
      </c>
    </row>
    <row r="5114" spans="1:10" x14ac:dyDescent="0.35">
      <c r="A5114">
        <v>43692</v>
      </c>
      <c r="B5114" t="s">
        <v>5</v>
      </c>
      <c r="C5114" t="s">
        <v>40</v>
      </c>
      <c r="D5114" t="s">
        <v>15</v>
      </c>
      <c r="E5114">
        <v>399</v>
      </c>
      <c r="F5114">
        <v>4</v>
      </c>
      <c r="G5114">
        <v>1596</v>
      </c>
      <c r="H5114" t="s">
        <v>8</v>
      </c>
      <c r="I5114" t="s">
        <v>10</v>
      </c>
      <c r="J5114" t="s">
        <v>22</v>
      </c>
    </row>
    <row r="5115" spans="1:10" x14ac:dyDescent="0.35">
      <c r="A5115">
        <v>43692</v>
      </c>
      <c r="B5115" t="s">
        <v>14</v>
      </c>
      <c r="C5115" t="s">
        <v>41</v>
      </c>
      <c r="D5115" t="s">
        <v>16</v>
      </c>
      <c r="E5115">
        <v>99</v>
      </c>
      <c r="F5115">
        <v>2</v>
      </c>
      <c r="G5115">
        <v>198</v>
      </c>
      <c r="H5115" t="s">
        <v>8</v>
      </c>
      <c r="I5115" t="s">
        <v>10</v>
      </c>
      <c r="J5115" t="s">
        <v>21</v>
      </c>
    </row>
    <row r="5116" spans="1:10" x14ac:dyDescent="0.35">
      <c r="A5116">
        <v>43692</v>
      </c>
      <c r="B5116" t="s">
        <v>5</v>
      </c>
      <c r="C5116" t="s">
        <v>41</v>
      </c>
      <c r="D5116" t="s">
        <v>6</v>
      </c>
      <c r="E5116">
        <v>499</v>
      </c>
      <c r="F5116">
        <v>9</v>
      </c>
      <c r="G5116">
        <v>4491</v>
      </c>
      <c r="H5116" t="s">
        <v>8</v>
      </c>
      <c r="I5116" t="s">
        <v>10</v>
      </c>
      <c r="J5116" t="s">
        <v>24</v>
      </c>
    </row>
    <row r="5117" spans="1:10" x14ac:dyDescent="0.35">
      <c r="A5117">
        <v>43692</v>
      </c>
      <c r="B5117" t="s">
        <v>12</v>
      </c>
      <c r="C5117" t="s">
        <v>43</v>
      </c>
      <c r="D5117" t="s">
        <v>15</v>
      </c>
      <c r="E5117">
        <v>399</v>
      </c>
      <c r="F5117">
        <v>2</v>
      </c>
      <c r="G5117">
        <v>798</v>
      </c>
      <c r="H5117" t="s">
        <v>7</v>
      </c>
      <c r="I5117" t="s">
        <v>10</v>
      </c>
      <c r="J5117" t="s">
        <v>22</v>
      </c>
    </row>
    <row r="5118" spans="1:10" x14ac:dyDescent="0.35">
      <c r="A5118">
        <v>43693</v>
      </c>
      <c r="B5118" t="s">
        <v>12</v>
      </c>
      <c r="C5118" t="s">
        <v>41</v>
      </c>
      <c r="D5118" t="s">
        <v>16</v>
      </c>
      <c r="E5118">
        <v>99</v>
      </c>
      <c r="F5118">
        <v>8</v>
      </c>
      <c r="G5118">
        <v>792</v>
      </c>
      <c r="H5118" t="s">
        <v>7</v>
      </c>
      <c r="I5118" t="s">
        <v>10</v>
      </c>
      <c r="J5118" t="s">
        <v>22</v>
      </c>
    </row>
    <row r="5119" spans="1:10" x14ac:dyDescent="0.35">
      <c r="A5119">
        <v>43693</v>
      </c>
      <c r="B5119" t="s">
        <v>5</v>
      </c>
      <c r="C5119" t="s">
        <v>44</v>
      </c>
      <c r="D5119" t="s">
        <v>17</v>
      </c>
      <c r="E5119">
        <v>199</v>
      </c>
      <c r="F5119">
        <v>3</v>
      </c>
      <c r="G5119">
        <v>597</v>
      </c>
      <c r="H5119" t="s">
        <v>8</v>
      </c>
      <c r="I5119" t="s">
        <v>10</v>
      </c>
      <c r="J5119" t="s">
        <v>21</v>
      </c>
    </row>
    <row r="5120" spans="1:10" x14ac:dyDescent="0.35">
      <c r="A5120">
        <v>43693</v>
      </c>
      <c r="B5120" t="s">
        <v>5</v>
      </c>
      <c r="C5120" t="s">
        <v>40</v>
      </c>
      <c r="D5120" t="s">
        <v>15</v>
      </c>
      <c r="E5120">
        <v>399</v>
      </c>
      <c r="F5120">
        <v>8</v>
      </c>
      <c r="G5120">
        <v>3192</v>
      </c>
      <c r="H5120" t="s">
        <v>7</v>
      </c>
      <c r="I5120" t="s">
        <v>10</v>
      </c>
      <c r="J5120" t="s">
        <v>22</v>
      </c>
    </row>
    <row r="5121" spans="1:10" x14ac:dyDescent="0.35">
      <c r="A5121">
        <v>43693</v>
      </c>
      <c r="B5121" t="s">
        <v>14</v>
      </c>
      <c r="C5121" t="s">
        <v>42</v>
      </c>
      <c r="D5121" t="s">
        <v>6</v>
      </c>
      <c r="E5121">
        <v>499</v>
      </c>
      <c r="F5121">
        <v>8</v>
      </c>
      <c r="G5121">
        <v>3992</v>
      </c>
      <c r="H5121" t="s">
        <v>7</v>
      </c>
      <c r="I5121" t="s">
        <v>10</v>
      </c>
      <c r="J5121" t="s">
        <v>20</v>
      </c>
    </row>
    <row r="5122" spans="1:10" x14ac:dyDescent="0.35">
      <c r="A5122">
        <v>43693</v>
      </c>
      <c r="B5122" t="s">
        <v>14</v>
      </c>
      <c r="C5122" t="s">
        <v>42</v>
      </c>
      <c r="D5122" t="s">
        <v>16</v>
      </c>
      <c r="E5122">
        <v>99</v>
      </c>
      <c r="F5122">
        <v>5</v>
      </c>
      <c r="G5122">
        <v>495</v>
      </c>
      <c r="H5122" t="s">
        <v>7</v>
      </c>
      <c r="I5122" t="s">
        <v>10</v>
      </c>
      <c r="J5122" t="s">
        <v>22</v>
      </c>
    </row>
    <row r="5123" spans="1:10" x14ac:dyDescent="0.35">
      <c r="A5123">
        <v>43693</v>
      </c>
      <c r="B5123" t="s">
        <v>12</v>
      </c>
      <c r="C5123" t="s">
        <v>40</v>
      </c>
      <c r="D5123" t="s">
        <v>17</v>
      </c>
      <c r="E5123">
        <v>199</v>
      </c>
      <c r="F5123">
        <v>8</v>
      </c>
      <c r="G5123">
        <v>1592</v>
      </c>
      <c r="H5123" t="s">
        <v>7</v>
      </c>
      <c r="I5123" t="s">
        <v>10</v>
      </c>
      <c r="J5123" t="s">
        <v>22</v>
      </c>
    </row>
    <row r="5124" spans="1:10" x14ac:dyDescent="0.35">
      <c r="A5124">
        <v>43693</v>
      </c>
      <c r="B5124" t="s">
        <v>12</v>
      </c>
      <c r="C5124" t="s">
        <v>43</v>
      </c>
      <c r="D5124" t="s">
        <v>6</v>
      </c>
      <c r="E5124">
        <v>499</v>
      </c>
      <c r="F5124">
        <v>8</v>
      </c>
      <c r="G5124">
        <v>3992</v>
      </c>
      <c r="H5124" t="s">
        <v>7</v>
      </c>
      <c r="I5124" t="s">
        <v>10</v>
      </c>
      <c r="J5124" t="s">
        <v>23</v>
      </c>
    </row>
    <row r="5125" spans="1:10" x14ac:dyDescent="0.35">
      <c r="A5125">
        <v>43694</v>
      </c>
      <c r="B5125" t="s">
        <v>14</v>
      </c>
      <c r="C5125" t="s">
        <v>41</v>
      </c>
      <c r="D5125" t="s">
        <v>16</v>
      </c>
      <c r="E5125">
        <v>99</v>
      </c>
      <c r="F5125">
        <v>4</v>
      </c>
      <c r="G5125">
        <v>396</v>
      </c>
      <c r="H5125" t="s">
        <v>7</v>
      </c>
      <c r="I5125" t="s">
        <v>10</v>
      </c>
      <c r="J5125" t="s">
        <v>24</v>
      </c>
    </row>
    <row r="5126" spans="1:10" x14ac:dyDescent="0.35">
      <c r="A5126">
        <v>43694</v>
      </c>
      <c r="B5126" t="s">
        <v>12</v>
      </c>
      <c r="C5126" t="s">
        <v>41</v>
      </c>
      <c r="D5126" t="s">
        <v>17</v>
      </c>
      <c r="E5126">
        <v>199</v>
      </c>
      <c r="F5126">
        <v>2</v>
      </c>
      <c r="G5126">
        <v>398</v>
      </c>
      <c r="H5126" t="s">
        <v>8</v>
      </c>
      <c r="I5126" t="s">
        <v>9</v>
      </c>
      <c r="J5126" t="s">
        <v>21</v>
      </c>
    </row>
    <row r="5127" spans="1:10" x14ac:dyDescent="0.35">
      <c r="A5127">
        <v>43694</v>
      </c>
      <c r="B5127" t="s">
        <v>14</v>
      </c>
      <c r="C5127" t="s">
        <v>41</v>
      </c>
      <c r="D5127" t="s">
        <v>13</v>
      </c>
      <c r="E5127">
        <v>299</v>
      </c>
      <c r="F5127">
        <v>9</v>
      </c>
      <c r="G5127">
        <v>2691</v>
      </c>
      <c r="H5127" t="s">
        <v>7</v>
      </c>
      <c r="I5127" t="s">
        <v>10</v>
      </c>
      <c r="J5127" t="s">
        <v>20</v>
      </c>
    </row>
    <row r="5128" spans="1:10" x14ac:dyDescent="0.35">
      <c r="A5128">
        <v>43694</v>
      </c>
      <c r="B5128" t="s">
        <v>12</v>
      </c>
      <c r="C5128" t="s">
        <v>45</v>
      </c>
      <c r="D5128" t="s">
        <v>16</v>
      </c>
      <c r="E5128">
        <v>99</v>
      </c>
      <c r="F5128">
        <v>9</v>
      </c>
      <c r="G5128">
        <v>891</v>
      </c>
      <c r="H5128" t="s">
        <v>7</v>
      </c>
      <c r="I5128" t="s">
        <v>10</v>
      </c>
      <c r="J5128" t="s">
        <v>22</v>
      </c>
    </row>
    <row r="5129" spans="1:10" x14ac:dyDescent="0.35">
      <c r="A5129">
        <v>43694</v>
      </c>
      <c r="B5129" t="s">
        <v>14</v>
      </c>
      <c r="C5129" t="s">
        <v>44</v>
      </c>
      <c r="D5129" t="s">
        <v>17</v>
      </c>
      <c r="E5129">
        <v>199</v>
      </c>
      <c r="F5129">
        <v>9</v>
      </c>
      <c r="G5129">
        <v>1791</v>
      </c>
      <c r="H5129" t="s">
        <v>7</v>
      </c>
      <c r="I5129" t="s">
        <v>10</v>
      </c>
      <c r="J5129" t="s">
        <v>23</v>
      </c>
    </row>
    <row r="5130" spans="1:10" x14ac:dyDescent="0.35">
      <c r="A5130">
        <v>43694</v>
      </c>
      <c r="B5130" t="s">
        <v>14</v>
      </c>
      <c r="C5130" t="s">
        <v>43</v>
      </c>
      <c r="D5130" t="s">
        <v>6</v>
      </c>
      <c r="E5130">
        <v>499</v>
      </c>
      <c r="F5130">
        <v>9</v>
      </c>
      <c r="G5130">
        <v>4491</v>
      </c>
      <c r="H5130" t="s">
        <v>7</v>
      </c>
      <c r="I5130" t="s">
        <v>10</v>
      </c>
      <c r="J5130" t="s">
        <v>23</v>
      </c>
    </row>
    <row r="5131" spans="1:10" x14ac:dyDescent="0.35">
      <c r="A5131">
        <v>43694</v>
      </c>
      <c r="B5131" t="s">
        <v>5</v>
      </c>
      <c r="C5131" t="s">
        <v>44</v>
      </c>
      <c r="D5131" t="s">
        <v>15</v>
      </c>
      <c r="E5131">
        <v>399</v>
      </c>
      <c r="F5131">
        <v>2</v>
      </c>
      <c r="G5131">
        <v>798</v>
      </c>
      <c r="H5131" t="s">
        <v>7</v>
      </c>
      <c r="I5131" t="s">
        <v>10</v>
      </c>
      <c r="J5131" t="s">
        <v>20</v>
      </c>
    </row>
    <row r="5132" spans="1:10" x14ac:dyDescent="0.35">
      <c r="A5132">
        <v>43694</v>
      </c>
      <c r="B5132" t="s">
        <v>5</v>
      </c>
      <c r="C5132" t="s">
        <v>40</v>
      </c>
      <c r="D5132" t="s">
        <v>16</v>
      </c>
      <c r="E5132">
        <v>99</v>
      </c>
      <c r="F5132">
        <v>10</v>
      </c>
      <c r="G5132">
        <v>990</v>
      </c>
      <c r="H5132" t="s">
        <v>7</v>
      </c>
      <c r="I5132" t="s">
        <v>10</v>
      </c>
      <c r="J5132" t="s">
        <v>23</v>
      </c>
    </row>
    <row r="5133" spans="1:10" x14ac:dyDescent="0.35">
      <c r="A5133">
        <v>43694</v>
      </c>
      <c r="B5133" t="s">
        <v>5</v>
      </c>
      <c r="C5133" t="s">
        <v>40</v>
      </c>
      <c r="D5133" t="s">
        <v>16</v>
      </c>
      <c r="E5133">
        <v>99</v>
      </c>
      <c r="F5133">
        <v>1</v>
      </c>
      <c r="G5133">
        <v>99</v>
      </c>
      <c r="H5133" t="s">
        <v>7</v>
      </c>
      <c r="I5133" t="s">
        <v>10</v>
      </c>
      <c r="J5133" t="s">
        <v>22</v>
      </c>
    </row>
    <row r="5134" spans="1:10" x14ac:dyDescent="0.35">
      <c r="A5134">
        <v>43695</v>
      </c>
      <c r="B5134" t="s">
        <v>12</v>
      </c>
      <c r="C5134" t="s">
        <v>40</v>
      </c>
      <c r="D5134" t="s">
        <v>13</v>
      </c>
      <c r="E5134">
        <v>299</v>
      </c>
      <c r="F5134">
        <v>5</v>
      </c>
      <c r="G5134">
        <v>1495</v>
      </c>
      <c r="H5134" t="s">
        <v>7</v>
      </c>
      <c r="I5134" t="s">
        <v>10</v>
      </c>
      <c r="J5134" t="s">
        <v>24</v>
      </c>
    </row>
    <row r="5135" spans="1:10" x14ac:dyDescent="0.35">
      <c r="A5135">
        <v>43695</v>
      </c>
      <c r="B5135" t="s">
        <v>12</v>
      </c>
      <c r="C5135" t="s">
        <v>44</v>
      </c>
      <c r="D5135" t="s">
        <v>16</v>
      </c>
      <c r="E5135">
        <v>99</v>
      </c>
      <c r="F5135">
        <v>9</v>
      </c>
      <c r="G5135">
        <v>891</v>
      </c>
      <c r="H5135" t="s">
        <v>7</v>
      </c>
      <c r="I5135" t="s">
        <v>10</v>
      </c>
      <c r="J5135" t="s">
        <v>22</v>
      </c>
    </row>
    <row r="5136" spans="1:10" x14ac:dyDescent="0.35">
      <c r="A5136">
        <v>43695</v>
      </c>
      <c r="B5136" t="s">
        <v>12</v>
      </c>
      <c r="C5136" t="s">
        <v>43</v>
      </c>
      <c r="D5136" t="s">
        <v>6</v>
      </c>
      <c r="E5136">
        <v>499</v>
      </c>
      <c r="F5136">
        <v>8</v>
      </c>
      <c r="G5136">
        <v>3992</v>
      </c>
      <c r="H5136" t="s">
        <v>7</v>
      </c>
      <c r="I5136" t="s">
        <v>10</v>
      </c>
      <c r="J5136" t="s">
        <v>22</v>
      </c>
    </row>
    <row r="5137" spans="1:10" x14ac:dyDescent="0.35">
      <c r="A5137">
        <v>43695</v>
      </c>
      <c r="B5137" t="s">
        <v>14</v>
      </c>
      <c r="C5137" t="s">
        <v>43</v>
      </c>
      <c r="D5137" t="s">
        <v>15</v>
      </c>
      <c r="E5137">
        <v>399</v>
      </c>
      <c r="F5137">
        <v>1</v>
      </c>
      <c r="G5137">
        <v>399</v>
      </c>
      <c r="H5137" t="s">
        <v>7</v>
      </c>
      <c r="I5137" t="s">
        <v>10</v>
      </c>
      <c r="J5137" t="s">
        <v>22</v>
      </c>
    </row>
    <row r="5138" spans="1:10" x14ac:dyDescent="0.35">
      <c r="A5138">
        <v>43695</v>
      </c>
      <c r="B5138" t="s">
        <v>14</v>
      </c>
      <c r="C5138" t="s">
        <v>40</v>
      </c>
      <c r="D5138" t="s">
        <v>17</v>
      </c>
      <c r="E5138">
        <v>199</v>
      </c>
      <c r="F5138">
        <v>9</v>
      </c>
      <c r="G5138">
        <v>1791</v>
      </c>
      <c r="H5138" t="s">
        <v>7</v>
      </c>
      <c r="I5138" t="s">
        <v>10</v>
      </c>
      <c r="J5138" t="s">
        <v>20</v>
      </c>
    </row>
    <row r="5139" spans="1:10" x14ac:dyDescent="0.35">
      <c r="A5139">
        <v>43695</v>
      </c>
      <c r="B5139" t="s">
        <v>12</v>
      </c>
      <c r="C5139" t="s">
        <v>42</v>
      </c>
      <c r="D5139" t="s">
        <v>15</v>
      </c>
      <c r="E5139">
        <v>399</v>
      </c>
      <c r="F5139">
        <v>6</v>
      </c>
      <c r="G5139">
        <v>2394</v>
      </c>
      <c r="H5139" t="s">
        <v>7</v>
      </c>
      <c r="I5139" t="s">
        <v>10</v>
      </c>
      <c r="J5139" t="s">
        <v>21</v>
      </c>
    </row>
    <row r="5140" spans="1:10" x14ac:dyDescent="0.35">
      <c r="A5140">
        <v>43695</v>
      </c>
      <c r="B5140" t="s">
        <v>14</v>
      </c>
      <c r="C5140" t="s">
        <v>41</v>
      </c>
      <c r="D5140" t="s">
        <v>6</v>
      </c>
      <c r="E5140">
        <v>499</v>
      </c>
      <c r="F5140">
        <v>5</v>
      </c>
      <c r="G5140">
        <v>2495</v>
      </c>
      <c r="H5140" t="s">
        <v>8</v>
      </c>
      <c r="I5140" t="s">
        <v>9</v>
      </c>
      <c r="J5140" t="s">
        <v>23</v>
      </c>
    </row>
    <row r="5141" spans="1:10" x14ac:dyDescent="0.35">
      <c r="A5141">
        <v>43695</v>
      </c>
      <c r="B5141" t="s">
        <v>14</v>
      </c>
      <c r="C5141" t="s">
        <v>42</v>
      </c>
      <c r="D5141" t="s">
        <v>6</v>
      </c>
      <c r="E5141">
        <v>499</v>
      </c>
      <c r="F5141">
        <v>6</v>
      </c>
      <c r="G5141">
        <v>2994</v>
      </c>
      <c r="H5141" t="s">
        <v>7</v>
      </c>
      <c r="I5141" t="s">
        <v>10</v>
      </c>
      <c r="J5141" t="s">
        <v>20</v>
      </c>
    </row>
    <row r="5142" spans="1:10" x14ac:dyDescent="0.35">
      <c r="A5142">
        <v>43695</v>
      </c>
      <c r="B5142" t="s">
        <v>14</v>
      </c>
      <c r="C5142" t="s">
        <v>40</v>
      </c>
      <c r="D5142" t="s">
        <v>16</v>
      </c>
      <c r="E5142">
        <v>99</v>
      </c>
      <c r="F5142">
        <v>10</v>
      </c>
      <c r="G5142">
        <v>990</v>
      </c>
      <c r="H5142" t="s">
        <v>7</v>
      </c>
      <c r="I5142" t="s">
        <v>9</v>
      </c>
      <c r="J5142" t="s">
        <v>23</v>
      </c>
    </row>
    <row r="5143" spans="1:10" x14ac:dyDescent="0.35">
      <c r="A5143">
        <v>43695</v>
      </c>
      <c r="B5143" t="s">
        <v>14</v>
      </c>
      <c r="C5143" t="s">
        <v>43</v>
      </c>
      <c r="D5143" t="s">
        <v>13</v>
      </c>
      <c r="E5143">
        <v>299</v>
      </c>
      <c r="F5143">
        <v>5</v>
      </c>
      <c r="G5143">
        <v>1495</v>
      </c>
      <c r="H5143" t="s">
        <v>7</v>
      </c>
      <c r="I5143" t="s">
        <v>9</v>
      </c>
      <c r="J5143" t="s">
        <v>22</v>
      </c>
    </row>
    <row r="5144" spans="1:10" x14ac:dyDescent="0.35">
      <c r="A5144">
        <v>43695</v>
      </c>
      <c r="B5144" t="s">
        <v>5</v>
      </c>
      <c r="C5144" t="s">
        <v>43</v>
      </c>
      <c r="D5144" t="s">
        <v>16</v>
      </c>
      <c r="E5144">
        <v>99</v>
      </c>
      <c r="F5144">
        <v>8</v>
      </c>
      <c r="G5144">
        <v>792</v>
      </c>
      <c r="H5144" t="s">
        <v>7</v>
      </c>
      <c r="I5144" t="s">
        <v>10</v>
      </c>
      <c r="J5144" t="s">
        <v>22</v>
      </c>
    </row>
    <row r="5145" spans="1:10" x14ac:dyDescent="0.35">
      <c r="A5145">
        <v>43695</v>
      </c>
      <c r="B5145" t="s">
        <v>5</v>
      </c>
      <c r="C5145" t="s">
        <v>44</v>
      </c>
      <c r="D5145" t="s">
        <v>6</v>
      </c>
      <c r="E5145">
        <v>499</v>
      </c>
      <c r="F5145">
        <v>7</v>
      </c>
      <c r="G5145">
        <v>3493</v>
      </c>
      <c r="H5145" t="s">
        <v>7</v>
      </c>
      <c r="I5145" t="s">
        <v>10</v>
      </c>
      <c r="J5145" t="s">
        <v>24</v>
      </c>
    </row>
    <row r="5146" spans="1:10" x14ac:dyDescent="0.35">
      <c r="A5146">
        <v>43695</v>
      </c>
      <c r="B5146" t="s">
        <v>5</v>
      </c>
      <c r="C5146" t="s">
        <v>41</v>
      </c>
      <c r="D5146" t="s">
        <v>16</v>
      </c>
      <c r="E5146">
        <v>99</v>
      </c>
      <c r="F5146">
        <v>7</v>
      </c>
      <c r="G5146">
        <v>693</v>
      </c>
      <c r="H5146" t="s">
        <v>8</v>
      </c>
      <c r="I5146" t="s">
        <v>10</v>
      </c>
      <c r="J5146" t="s">
        <v>22</v>
      </c>
    </row>
    <row r="5147" spans="1:10" x14ac:dyDescent="0.35">
      <c r="A5147">
        <v>43695</v>
      </c>
      <c r="B5147" t="s">
        <v>12</v>
      </c>
      <c r="C5147" t="s">
        <v>41</v>
      </c>
      <c r="D5147" t="s">
        <v>13</v>
      </c>
      <c r="E5147">
        <v>299</v>
      </c>
      <c r="F5147">
        <v>3</v>
      </c>
      <c r="G5147">
        <v>897</v>
      </c>
      <c r="H5147" t="s">
        <v>7</v>
      </c>
      <c r="I5147" t="s">
        <v>10</v>
      </c>
      <c r="J5147" t="s">
        <v>22</v>
      </c>
    </row>
    <row r="5148" spans="1:10" x14ac:dyDescent="0.35">
      <c r="A5148">
        <v>43695</v>
      </c>
      <c r="B5148" t="s">
        <v>5</v>
      </c>
      <c r="C5148" t="s">
        <v>45</v>
      </c>
      <c r="D5148" t="s">
        <v>16</v>
      </c>
      <c r="E5148">
        <v>99</v>
      </c>
      <c r="F5148">
        <v>7</v>
      </c>
      <c r="G5148">
        <v>693</v>
      </c>
      <c r="H5148" t="s">
        <v>7</v>
      </c>
      <c r="I5148" t="s">
        <v>10</v>
      </c>
      <c r="J5148" t="s">
        <v>22</v>
      </c>
    </row>
    <row r="5149" spans="1:10" x14ac:dyDescent="0.35">
      <c r="A5149">
        <v>43695</v>
      </c>
      <c r="B5149" t="s">
        <v>12</v>
      </c>
      <c r="C5149" t="s">
        <v>44</v>
      </c>
      <c r="D5149" t="s">
        <v>6</v>
      </c>
      <c r="E5149">
        <v>499</v>
      </c>
      <c r="F5149">
        <v>2</v>
      </c>
      <c r="G5149">
        <v>998</v>
      </c>
      <c r="H5149" t="s">
        <v>8</v>
      </c>
      <c r="I5149" t="s">
        <v>9</v>
      </c>
      <c r="J5149" t="s">
        <v>22</v>
      </c>
    </row>
    <row r="5150" spans="1:10" x14ac:dyDescent="0.35">
      <c r="A5150">
        <v>43695</v>
      </c>
      <c r="B5150" t="s">
        <v>5</v>
      </c>
      <c r="C5150" t="s">
        <v>40</v>
      </c>
      <c r="D5150" t="s">
        <v>6</v>
      </c>
      <c r="E5150">
        <v>499</v>
      </c>
      <c r="F5150">
        <v>9</v>
      </c>
      <c r="G5150">
        <v>4491</v>
      </c>
      <c r="H5150" t="s">
        <v>7</v>
      </c>
      <c r="I5150" t="s">
        <v>10</v>
      </c>
      <c r="J5150" t="s">
        <v>22</v>
      </c>
    </row>
    <row r="5151" spans="1:10" x14ac:dyDescent="0.35">
      <c r="A5151">
        <v>43695</v>
      </c>
      <c r="B5151" t="s">
        <v>5</v>
      </c>
      <c r="C5151" t="s">
        <v>45</v>
      </c>
      <c r="D5151" t="s">
        <v>15</v>
      </c>
      <c r="E5151">
        <v>399</v>
      </c>
      <c r="F5151">
        <v>10</v>
      </c>
      <c r="G5151">
        <v>3990</v>
      </c>
      <c r="H5151" t="s">
        <v>7</v>
      </c>
      <c r="I5151" t="s">
        <v>10</v>
      </c>
      <c r="J5151" t="s">
        <v>22</v>
      </c>
    </row>
    <row r="5152" spans="1:10" x14ac:dyDescent="0.35">
      <c r="A5152">
        <v>43695</v>
      </c>
      <c r="B5152" t="s">
        <v>5</v>
      </c>
      <c r="C5152" t="s">
        <v>42</v>
      </c>
      <c r="D5152" t="s">
        <v>13</v>
      </c>
      <c r="E5152">
        <v>299</v>
      </c>
      <c r="F5152">
        <v>10</v>
      </c>
      <c r="G5152">
        <v>2990</v>
      </c>
      <c r="H5152" t="s">
        <v>7</v>
      </c>
      <c r="I5152" t="s">
        <v>10</v>
      </c>
      <c r="J5152" t="s">
        <v>24</v>
      </c>
    </row>
    <row r="5153" spans="1:10" x14ac:dyDescent="0.35">
      <c r="A5153">
        <v>43695</v>
      </c>
      <c r="B5153" t="s">
        <v>14</v>
      </c>
      <c r="C5153" t="s">
        <v>44</v>
      </c>
      <c r="D5153" t="s">
        <v>15</v>
      </c>
      <c r="E5153">
        <v>399</v>
      </c>
      <c r="F5153">
        <v>1</v>
      </c>
      <c r="G5153">
        <v>399</v>
      </c>
      <c r="H5153" t="s">
        <v>7</v>
      </c>
      <c r="I5153" t="s">
        <v>10</v>
      </c>
      <c r="J5153" t="s">
        <v>21</v>
      </c>
    </row>
    <row r="5154" spans="1:10" x14ac:dyDescent="0.35">
      <c r="A5154">
        <v>43695</v>
      </c>
      <c r="B5154" t="s">
        <v>5</v>
      </c>
      <c r="C5154" t="s">
        <v>43</v>
      </c>
      <c r="D5154" t="s">
        <v>17</v>
      </c>
      <c r="E5154">
        <v>199</v>
      </c>
      <c r="F5154">
        <v>6</v>
      </c>
      <c r="G5154">
        <v>1194</v>
      </c>
      <c r="H5154" t="s">
        <v>7</v>
      </c>
      <c r="I5154" t="s">
        <v>10</v>
      </c>
      <c r="J5154" t="s">
        <v>20</v>
      </c>
    </row>
    <row r="5155" spans="1:10" x14ac:dyDescent="0.35">
      <c r="A5155">
        <v>43696</v>
      </c>
      <c r="B5155" t="s">
        <v>12</v>
      </c>
      <c r="C5155" t="s">
        <v>45</v>
      </c>
      <c r="D5155" t="s">
        <v>16</v>
      </c>
      <c r="E5155">
        <v>99</v>
      </c>
      <c r="F5155">
        <v>4</v>
      </c>
      <c r="G5155">
        <v>396</v>
      </c>
      <c r="H5155" t="s">
        <v>7</v>
      </c>
      <c r="I5155" t="s">
        <v>10</v>
      </c>
      <c r="J5155" t="s">
        <v>22</v>
      </c>
    </row>
    <row r="5156" spans="1:10" x14ac:dyDescent="0.35">
      <c r="A5156">
        <v>43696</v>
      </c>
      <c r="B5156" t="s">
        <v>5</v>
      </c>
      <c r="C5156" t="s">
        <v>40</v>
      </c>
      <c r="D5156" t="s">
        <v>16</v>
      </c>
      <c r="E5156">
        <v>99</v>
      </c>
      <c r="F5156">
        <v>8</v>
      </c>
      <c r="G5156">
        <v>792</v>
      </c>
      <c r="H5156" t="s">
        <v>7</v>
      </c>
      <c r="I5156" t="s">
        <v>10</v>
      </c>
      <c r="J5156" t="s">
        <v>23</v>
      </c>
    </row>
    <row r="5157" spans="1:10" x14ac:dyDescent="0.35">
      <c r="A5157">
        <v>43696</v>
      </c>
      <c r="B5157" t="s">
        <v>12</v>
      </c>
      <c r="C5157" t="s">
        <v>45</v>
      </c>
      <c r="D5157" t="s">
        <v>15</v>
      </c>
      <c r="E5157">
        <v>399</v>
      </c>
      <c r="F5157">
        <v>1</v>
      </c>
      <c r="G5157">
        <v>399</v>
      </c>
      <c r="H5157" t="s">
        <v>7</v>
      </c>
      <c r="I5157" t="s">
        <v>10</v>
      </c>
      <c r="J5157" t="s">
        <v>20</v>
      </c>
    </row>
    <row r="5158" spans="1:10" x14ac:dyDescent="0.35">
      <c r="A5158">
        <v>43696</v>
      </c>
      <c r="B5158" t="s">
        <v>14</v>
      </c>
      <c r="C5158" t="s">
        <v>45</v>
      </c>
      <c r="D5158" t="s">
        <v>15</v>
      </c>
      <c r="E5158">
        <v>399</v>
      </c>
      <c r="F5158">
        <v>7</v>
      </c>
      <c r="G5158">
        <v>2793</v>
      </c>
      <c r="H5158" t="s">
        <v>7</v>
      </c>
      <c r="I5158" t="s">
        <v>9</v>
      </c>
      <c r="J5158" t="s">
        <v>22</v>
      </c>
    </row>
    <row r="5159" spans="1:10" x14ac:dyDescent="0.35">
      <c r="A5159">
        <v>43696</v>
      </c>
      <c r="B5159" t="s">
        <v>12</v>
      </c>
      <c r="C5159" t="s">
        <v>41</v>
      </c>
      <c r="D5159" t="s">
        <v>17</v>
      </c>
      <c r="E5159">
        <v>199</v>
      </c>
      <c r="F5159">
        <v>6</v>
      </c>
      <c r="G5159">
        <v>1194</v>
      </c>
      <c r="H5159" t="s">
        <v>7</v>
      </c>
      <c r="I5159" t="s">
        <v>10</v>
      </c>
      <c r="J5159" t="s">
        <v>22</v>
      </c>
    </row>
    <row r="5160" spans="1:10" x14ac:dyDescent="0.35">
      <c r="A5160">
        <v>43696</v>
      </c>
      <c r="B5160" t="s">
        <v>5</v>
      </c>
      <c r="C5160" t="s">
        <v>44</v>
      </c>
      <c r="D5160" t="s">
        <v>16</v>
      </c>
      <c r="E5160">
        <v>99</v>
      </c>
      <c r="F5160">
        <v>8</v>
      </c>
      <c r="G5160">
        <v>792</v>
      </c>
      <c r="H5160" t="s">
        <v>8</v>
      </c>
      <c r="I5160" t="s">
        <v>10</v>
      </c>
      <c r="J5160" t="s">
        <v>23</v>
      </c>
    </row>
    <row r="5161" spans="1:10" x14ac:dyDescent="0.35">
      <c r="A5161">
        <v>43696</v>
      </c>
      <c r="B5161" t="s">
        <v>5</v>
      </c>
      <c r="C5161" t="s">
        <v>44</v>
      </c>
      <c r="D5161" t="s">
        <v>15</v>
      </c>
      <c r="E5161">
        <v>399</v>
      </c>
      <c r="F5161">
        <v>3</v>
      </c>
      <c r="G5161">
        <v>1197</v>
      </c>
      <c r="H5161" t="s">
        <v>7</v>
      </c>
      <c r="I5161" t="s">
        <v>10</v>
      </c>
      <c r="J5161" t="s">
        <v>22</v>
      </c>
    </row>
    <row r="5162" spans="1:10" x14ac:dyDescent="0.35">
      <c r="A5162">
        <v>43696</v>
      </c>
      <c r="B5162" t="s">
        <v>12</v>
      </c>
      <c r="C5162" t="s">
        <v>40</v>
      </c>
      <c r="D5162" t="s">
        <v>17</v>
      </c>
      <c r="E5162">
        <v>199</v>
      </c>
      <c r="F5162">
        <v>9</v>
      </c>
      <c r="G5162">
        <v>1791</v>
      </c>
      <c r="H5162" t="s">
        <v>7</v>
      </c>
      <c r="I5162" t="s">
        <v>10</v>
      </c>
      <c r="J5162" t="s">
        <v>22</v>
      </c>
    </row>
    <row r="5163" spans="1:10" x14ac:dyDescent="0.35">
      <c r="A5163">
        <v>43696</v>
      </c>
      <c r="B5163" t="s">
        <v>12</v>
      </c>
      <c r="C5163" t="s">
        <v>42</v>
      </c>
      <c r="D5163" t="s">
        <v>17</v>
      </c>
      <c r="E5163">
        <v>199</v>
      </c>
      <c r="F5163">
        <v>3</v>
      </c>
      <c r="G5163">
        <v>597</v>
      </c>
      <c r="H5163" t="s">
        <v>7</v>
      </c>
      <c r="I5163" t="s">
        <v>10</v>
      </c>
      <c r="J5163" t="s">
        <v>21</v>
      </c>
    </row>
    <row r="5164" spans="1:10" x14ac:dyDescent="0.35">
      <c r="A5164">
        <v>43697</v>
      </c>
      <c r="B5164" t="s">
        <v>12</v>
      </c>
      <c r="C5164" t="s">
        <v>40</v>
      </c>
      <c r="D5164" t="s">
        <v>17</v>
      </c>
      <c r="E5164">
        <v>199</v>
      </c>
      <c r="F5164">
        <v>10</v>
      </c>
      <c r="G5164">
        <v>1990</v>
      </c>
      <c r="H5164" t="s">
        <v>8</v>
      </c>
      <c r="I5164" t="s">
        <v>9</v>
      </c>
      <c r="J5164" t="s">
        <v>22</v>
      </c>
    </row>
    <row r="5165" spans="1:10" x14ac:dyDescent="0.35">
      <c r="A5165">
        <v>43697</v>
      </c>
      <c r="B5165" t="s">
        <v>12</v>
      </c>
      <c r="C5165" t="s">
        <v>40</v>
      </c>
      <c r="D5165" t="s">
        <v>15</v>
      </c>
      <c r="E5165">
        <v>399</v>
      </c>
      <c r="F5165">
        <v>6</v>
      </c>
      <c r="G5165">
        <v>2394</v>
      </c>
      <c r="H5165" t="s">
        <v>7</v>
      </c>
      <c r="I5165" t="s">
        <v>10</v>
      </c>
      <c r="J5165" t="s">
        <v>20</v>
      </c>
    </row>
    <row r="5166" spans="1:10" x14ac:dyDescent="0.35">
      <c r="A5166">
        <v>43697</v>
      </c>
      <c r="B5166" t="s">
        <v>14</v>
      </c>
      <c r="C5166" t="s">
        <v>40</v>
      </c>
      <c r="D5166" t="s">
        <v>13</v>
      </c>
      <c r="E5166">
        <v>299</v>
      </c>
      <c r="F5166">
        <v>3</v>
      </c>
      <c r="G5166">
        <v>897</v>
      </c>
      <c r="H5166" t="s">
        <v>7</v>
      </c>
      <c r="I5166" t="s">
        <v>10</v>
      </c>
      <c r="J5166" t="s">
        <v>22</v>
      </c>
    </row>
    <row r="5167" spans="1:10" x14ac:dyDescent="0.35">
      <c r="A5167">
        <v>43697</v>
      </c>
      <c r="B5167" t="s">
        <v>5</v>
      </c>
      <c r="C5167" t="s">
        <v>40</v>
      </c>
      <c r="D5167" t="s">
        <v>15</v>
      </c>
      <c r="E5167">
        <v>399</v>
      </c>
      <c r="F5167">
        <v>6</v>
      </c>
      <c r="G5167">
        <v>2394</v>
      </c>
      <c r="H5167" t="s">
        <v>8</v>
      </c>
      <c r="I5167" t="s">
        <v>10</v>
      </c>
      <c r="J5167" t="s">
        <v>21</v>
      </c>
    </row>
    <row r="5168" spans="1:10" x14ac:dyDescent="0.35">
      <c r="A5168">
        <v>43697</v>
      </c>
      <c r="B5168" t="s">
        <v>5</v>
      </c>
      <c r="C5168" t="s">
        <v>43</v>
      </c>
      <c r="D5168" t="s">
        <v>13</v>
      </c>
      <c r="E5168">
        <v>299</v>
      </c>
      <c r="F5168">
        <v>3</v>
      </c>
      <c r="G5168">
        <v>897</v>
      </c>
      <c r="H5168" t="s">
        <v>8</v>
      </c>
      <c r="I5168" t="s">
        <v>10</v>
      </c>
      <c r="J5168" t="s">
        <v>24</v>
      </c>
    </row>
    <row r="5169" spans="1:10" x14ac:dyDescent="0.35">
      <c r="A5169">
        <v>43697</v>
      </c>
      <c r="B5169" t="s">
        <v>12</v>
      </c>
      <c r="C5169" t="s">
        <v>40</v>
      </c>
      <c r="D5169" t="s">
        <v>6</v>
      </c>
      <c r="E5169">
        <v>499</v>
      </c>
      <c r="F5169">
        <v>8</v>
      </c>
      <c r="G5169">
        <v>3992</v>
      </c>
      <c r="H5169" t="s">
        <v>8</v>
      </c>
      <c r="I5169" t="s">
        <v>10</v>
      </c>
      <c r="J5169" t="s">
        <v>21</v>
      </c>
    </row>
    <row r="5170" spans="1:10" x14ac:dyDescent="0.35">
      <c r="A5170">
        <v>43698</v>
      </c>
      <c r="B5170" t="s">
        <v>14</v>
      </c>
      <c r="C5170" t="s">
        <v>45</v>
      </c>
      <c r="D5170" t="s">
        <v>17</v>
      </c>
      <c r="E5170">
        <v>199</v>
      </c>
      <c r="F5170">
        <v>8</v>
      </c>
      <c r="G5170">
        <v>1592</v>
      </c>
      <c r="H5170" t="s">
        <v>8</v>
      </c>
      <c r="I5170" t="s">
        <v>10</v>
      </c>
      <c r="J5170" t="s">
        <v>22</v>
      </c>
    </row>
    <row r="5171" spans="1:10" x14ac:dyDescent="0.35">
      <c r="A5171">
        <v>43698</v>
      </c>
      <c r="B5171" t="s">
        <v>12</v>
      </c>
      <c r="C5171" t="s">
        <v>43</v>
      </c>
      <c r="D5171" t="s">
        <v>6</v>
      </c>
      <c r="E5171">
        <v>499</v>
      </c>
      <c r="F5171">
        <v>2</v>
      </c>
      <c r="G5171">
        <v>998</v>
      </c>
      <c r="H5171" t="s">
        <v>8</v>
      </c>
      <c r="I5171" t="s">
        <v>9</v>
      </c>
      <c r="J5171" t="s">
        <v>22</v>
      </c>
    </row>
    <row r="5172" spans="1:10" x14ac:dyDescent="0.35">
      <c r="A5172">
        <v>43699</v>
      </c>
      <c r="B5172" t="s">
        <v>12</v>
      </c>
      <c r="C5172" t="s">
        <v>45</v>
      </c>
      <c r="D5172" t="s">
        <v>16</v>
      </c>
      <c r="E5172">
        <v>99</v>
      </c>
      <c r="F5172">
        <v>7</v>
      </c>
      <c r="G5172">
        <v>693</v>
      </c>
      <c r="H5172" t="s">
        <v>7</v>
      </c>
      <c r="I5172" t="s">
        <v>10</v>
      </c>
      <c r="J5172" t="s">
        <v>24</v>
      </c>
    </row>
    <row r="5173" spans="1:10" x14ac:dyDescent="0.35">
      <c r="A5173">
        <v>43700</v>
      </c>
      <c r="B5173" t="s">
        <v>12</v>
      </c>
      <c r="C5173" t="s">
        <v>43</v>
      </c>
      <c r="D5173" t="s">
        <v>17</v>
      </c>
      <c r="E5173">
        <v>199</v>
      </c>
      <c r="F5173">
        <v>9</v>
      </c>
      <c r="G5173">
        <v>1791</v>
      </c>
      <c r="H5173" t="s">
        <v>7</v>
      </c>
      <c r="I5173" t="s">
        <v>10</v>
      </c>
      <c r="J5173" t="s">
        <v>20</v>
      </c>
    </row>
    <row r="5174" spans="1:10" x14ac:dyDescent="0.35">
      <c r="A5174">
        <v>43701</v>
      </c>
      <c r="B5174" t="s">
        <v>5</v>
      </c>
      <c r="C5174" t="s">
        <v>41</v>
      </c>
      <c r="D5174" t="s">
        <v>15</v>
      </c>
      <c r="E5174">
        <v>399</v>
      </c>
      <c r="F5174">
        <v>2</v>
      </c>
      <c r="G5174">
        <v>798</v>
      </c>
      <c r="H5174" t="s">
        <v>8</v>
      </c>
      <c r="I5174" t="s">
        <v>10</v>
      </c>
      <c r="J5174" t="s">
        <v>22</v>
      </c>
    </row>
    <row r="5175" spans="1:10" x14ac:dyDescent="0.35">
      <c r="A5175">
        <v>43701</v>
      </c>
      <c r="B5175" t="s">
        <v>12</v>
      </c>
      <c r="C5175" t="s">
        <v>40</v>
      </c>
      <c r="D5175" t="s">
        <v>15</v>
      </c>
      <c r="E5175">
        <v>399</v>
      </c>
      <c r="F5175">
        <v>2</v>
      </c>
      <c r="G5175">
        <v>798</v>
      </c>
      <c r="H5175" t="s">
        <v>7</v>
      </c>
      <c r="I5175" t="s">
        <v>9</v>
      </c>
      <c r="J5175" t="s">
        <v>22</v>
      </c>
    </row>
    <row r="5176" spans="1:10" x14ac:dyDescent="0.35">
      <c r="A5176">
        <v>43702</v>
      </c>
      <c r="B5176" t="s">
        <v>5</v>
      </c>
      <c r="C5176" t="s">
        <v>43</v>
      </c>
      <c r="D5176" t="s">
        <v>13</v>
      </c>
      <c r="E5176">
        <v>299</v>
      </c>
      <c r="F5176">
        <v>9</v>
      </c>
      <c r="G5176">
        <v>2691</v>
      </c>
      <c r="H5176" t="s">
        <v>7</v>
      </c>
      <c r="I5176" t="s">
        <v>10</v>
      </c>
      <c r="J5176" t="s">
        <v>23</v>
      </c>
    </row>
    <row r="5177" spans="1:10" x14ac:dyDescent="0.35">
      <c r="A5177">
        <v>43703</v>
      </c>
      <c r="B5177" t="s">
        <v>14</v>
      </c>
      <c r="C5177" t="s">
        <v>40</v>
      </c>
      <c r="D5177" t="s">
        <v>16</v>
      </c>
      <c r="E5177">
        <v>99</v>
      </c>
      <c r="F5177">
        <v>7</v>
      </c>
      <c r="G5177">
        <v>693</v>
      </c>
      <c r="H5177" t="s">
        <v>7</v>
      </c>
      <c r="I5177" t="s">
        <v>10</v>
      </c>
      <c r="J5177" t="s">
        <v>22</v>
      </c>
    </row>
    <row r="5178" spans="1:10" x14ac:dyDescent="0.35">
      <c r="A5178">
        <v>43704</v>
      </c>
      <c r="B5178" t="s">
        <v>12</v>
      </c>
      <c r="C5178" t="s">
        <v>40</v>
      </c>
      <c r="D5178" t="s">
        <v>17</v>
      </c>
      <c r="E5178">
        <v>199</v>
      </c>
      <c r="F5178">
        <v>5</v>
      </c>
      <c r="G5178">
        <v>995</v>
      </c>
      <c r="H5178" t="s">
        <v>7</v>
      </c>
      <c r="I5178" t="s">
        <v>10</v>
      </c>
      <c r="J5178" t="s">
        <v>22</v>
      </c>
    </row>
    <row r="5179" spans="1:10" x14ac:dyDescent="0.35">
      <c r="A5179">
        <v>43704</v>
      </c>
      <c r="B5179" t="s">
        <v>14</v>
      </c>
      <c r="C5179" t="s">
        <v>41</v>
      </c>
      <c r="D5179" t="s">
        <v>13</v>
      </c>
      <c r="E5179">
        <v>299</v>
      </c>
      <c r="F5179">
        <v>4</v>
      </c>
      <c r="G5179">
        <v>1196</v>
      </c>
      <c r="H5179" t="s">
        <v>7</v>
      </c>
      <c r="I5179" t="s">
        <v>10</v>
      </c>
      <c r="J5179" t="s">
        <v>22</v>
      </c>
    </row>
    <row r="5180" spans="1:10" x14ac:dyDescent="0.35">
      <c r="A5180">
        <v>43704</v>
      </c>
      <c r="B5180" t="s">
        <v>12</v>
      </c>
      <c r="C5180" t="s">
        <v>41</v>
      </c>
      <c r="D5180" t="s">
        <v>6</v>
      </c>
      <c r="E5180">
        <v>499</v>
      </c>
      <c r="F5180">
        <v>10</v>
      </c>
      <c r="G5180">
        <v>4990</v>
      </c>
      <c r="H5180" t="s">
        <v>7</v>
      </c>
      <c r="I5180" t="s">
        <v>10</v>
      </c>
      <c r="J5180" t="s">
        <v>20</v>
      </c>
    </row>
    <row r="5181" spans="1:10" x14ac:dyDescent="0.35">
      <c r="A5181">
        <v>43704</v>
      </c>
      <c r="B5181" t="s">
        <v>14</v>
      </c>
      <c r="C5181" t="s">
        <v>40</v>
      </c>
      <c r="D5181" t="s">
        <v>13</v>
      </c>
      <c r="E5181">
        <v>299</v>
      </c>
      <c r="F5181">
        <v>2</v>
      </c>
      <c r="G5181">
        <v>598</v>
      </c>
      <c r="H5181" t="s">
        <v>7</v>
      </c>
      <c r="I5181" t="s">
        <v>10</v>
      </c>
      <c r="J5181" t="s">
        <v>24</v>
      </c>
    </row>
    <row r="5182" spans="1:10" x14ac:dyDescent="0.35">
      <c r="A5182">
        <v>43704</v>
      </c>
      <c r="B5182" t="s">
        <v>14</v>
      </c>
      <c r="C5182" t="s">
        <v>40</v>
      </c>
      <c r="D5182" t="s">
        <v>13</v>
      </c>
      <c r="E5182">
        <v>299</v>
      </c>
      <c r="F5182">
        <v>6</v>
      </c>
      <c r="G5182">
        <v>1794</v>
      </c>
      <c r="H5182" t="s">
        <v>7</v>
      </c>
      <c r="I5182" t="s">
        <v>9</v>
      </c>
      <c r="J5182" t="s">
        <v>22</v>
      </c>
    </row>
    <row r="5183" spans="1:10" x14ac:dyDescent="0.35">
      <c r="A5183">
        <v>43704</v>
      </c>
      <c r="B5183" t="s">
        <v>12</v>
      </c>
      <c r="C5183" t="s">
        <v>41</v>
      </c>
      <c r="D5183" t="s">
        <v>16</v>
      </c>
      <c r="E5183">
        <v>99</v>
      </c>
      <c r="F5183">
        <v>7</v>
      </c>
      <c r="G5183">
        <v>693</v>
      </c>
      <c r="H5183" t="s">
        <v>7</v>
      </c>
      <c r="I5183" t="s">
        <v>10</v>
      </c>
      <c r="J5183" t="s">
        <v>22</v>
      </c>
    </row>
    <row r="5184" spans="1:10" x14ac:dyDescent="0.35">
      <c r="A5184">
        <v>43704</v>
      </c>
      <c r="B5184" t="s">
        <v>14</v>
      </c>
      <c r="C5184" t="s">
        <v>40</v>
      </c>
      <c r="D5184" t="s">
        <v>16</v>
      </c>
      <c r="E5184">
        <v>99</v>
      </c>
      <c r="F5184">
        <v>8</v>
      </c>
      <c r="G5184">
        <v>792</v>
      </c>
      <c r="H5184" t="s">
        <v>7</v>
      </c>
      <c r="I5184" t="s">
        <v>10</v>
      </c>
      <c r="J5184" t="s">
        <v>22</v>
      </c>
    </row>
    <row r="5185" spans="1:10" x14ac:dyDescent="0.35">
      <c r="A5185">
        <v>43704</v>
      </c>
      <c r="B5185" t="s">
        <v>14</v>
      </c>
      <c r="C5185" t="s">
        <v>41</v>
      </c>
      <c r="D5185" t="s">
        <v>17</v>
      </c>
      <c r="E5185">
        <v>199</v>
      </c>
      <c r="F5185">
        <v>3</v>
      </c>
      <c r="G5185">
        <v>597</v>
      </c>
      <c r="H5185" t="s">
        <v>7</v>
      </c>
      <c r="I5185" t="s">
        <v>10</v>
      </c>
      <c r="J5185" t="s">
        <v>22</v>
      </c>
    </row>
    <row r="5186" spans="1:10" x14ac:dyDescent="0.35">
      <c r="A5186">
        <v>43704</v>
      </c>
      <c r="B5186" t="s">
        <v>14</v>
      </c>
      <c r="C5186" t="s">
        <v>42</v>
      </c>
      <c r="D5186" t="s">
        <v>13</v>
      </c>
      <c r="E5186">
        <v>299</v>
      </c>
      <c r="F5186">
        <v>3</v>
      </c>
      <c r="G5186">
        <v>897</v>
      </c>
      <c r="H5186" t="s">
        <v>7</v>
      </c>
      <c r="I5186" t="s">
        <v>9</v>
      </c>
      <c r="J5186" t="s">
        <v>24</v>
      </c>
    </row>
    <row r="5187" spans="1:10" x14ac:dyDescent="0.35">
      <c r="A5187">
        <v>43705</v>
      </c>
      <c r="B5187" t="s">
        <v>5</v>
      </c>
      <c r="C5187" t="s">
        <v>41</v>
      </c>
      <c r="D5187" t="s">
        <v>16</v>
      </c>
      <c r="E5187">
        <v>99</v>
      </c>
      <c r="F5187">
        <v>10</v>
      </c>
      <c r="G5187">
        <v>990</v>
      </c>
      <c r="H5187" t="s">
        <v>8</v>
      </c>
      <c r="I5187" t="s">
        <v>10</v>
      </c>
      <c r="J5187" t="s">
        <v>20</v>
      </c>
    </row>
    <row r="5188" spans="1:10" x14ac:dyDescent="0.35">
      <c r="A5188">
        <v>43705</v>
      </c>
      <c r="B5188" t="s">
        <v>14</v>
      </c>
      <c r="C5188" t="s">
        <v>40</v>
      </c>
      <c r="D5188" t="s">
        <v>6</v>
      </c>
      <c r="E5188">
        <v>499</v>
      </c>
      <c r="F5188">
        <v>2</v>
      </c>
      <c r="G5188">
        <v>998</v>
      </c>
      <c r="H5188" t="s">
        <v>7</v>
      </c>
      <c r="I5188" t="s">
        <v>10</v>
      </c>
      <c r="J5188" t="s">
        <v>24</v>
      </c>
    </row>
    <row r="5189" spans="1:10" x14ac:dyDescent="0.35">
      <c r="A5189">
        <v>43705</v>
      </c>
      <c r="B5189" t="s">
        <v>14</v>
      </c>
      <c r="C5189" t="s">
        <v>44</v>
      </c>
      <c r="D5189" t="s">
        <v>17</v>
      </c>
      <c r="E5189">
        <v>199</v>
      </c>
      <c r="F5189">
        <v>9</v>
      </c>
      <c r="G5189">
        <v>1791</v>
      </c>
      <c r="H5189" t="s">
        <v>8</v>
      </c>
      <c r="I5189" t="s">
        <v>10</v>
      </c>
      <c r="J5189" t="s">
        <v>21</v>
      </c>
    </row>
    <row r="5190" spans="1:10" x14ac:dyDescent="0.35">
      <c r="A5190">
        <v>43705</v>
      </c>
      <c r="B5190" t="s">
        <v>12</v>
      </c>
      <c r="C5190" t="s">
        <v>42</v>
      </c>
      <c r="D5190" t="s">
        <v>13</v>
      </c>
      <c r="E5190">
        <v>299</v>
      </c>
      <c r="F5190">
        <v>7</v>
      </c>
      <c r="G5190">
        <v>2093</v>
      </c>
      <c r="H5190" t="s">
        <v>7</v>
      </c>
      <c r="I5190" t="s">
        <v>10</v>
      </c>
      <c r="J5190" t="s">
        <v>22</v>
      </c>
    </row>
    <row r="5191" spans="1:10" x14ac:dyDescent="0.35">
      <c r="A5191">
        <v>43705</v>
      </c>
      <c r="B5191" t="s">
        <v>14</v>
      </c>
      <c r="C5191" t="s">
        <v>41</v>
      </c>
      <c r="D5191" t="s">
        <v>17</v>
      </c>
      <c r="E5191">
        <v>199</v>
      </c>
      <c r="F5191">
        <v>3</v>
      </c>
      <c r="G5191">
        <v>597</v>
      </c>
      <c r="H5191" t="s">
        <v>7</v>
      </c>
      <c r="I5191" t="s">
        <v>10</v>
      </c>
      <c r="J5191" t="s">
        <v>22</v>
      </c>
    </row>
    <row r="5192" spans="1:10" x14ac:dyDescent="0.35">
      <c r="A5192">
        <v>43706</v>
      </c>
      <c r="B5192" t="s">
        <v>5</v>
      </c>
      <c r="C5192" t="s">
        <v>41</v>
      </c>
      <c r="D5192" t="s">
        <v>17</v>
      </c>
      <c r="E5192">
        <v>199</v>
      </c>
      <c r="F5192">
        <v>2</v>
      </c>
      <c r="G5192">
        <v>398</v>
      </c>
      <c r="H5192" t="s">
        <v>8</v>
      </c>
      <c r="I5192" t="s">
        <v>10</v>
      </c>
      <c r="J5192" t="s">
        <v>20</v>
      </c>
    </row>
    <row r="5193" spans="1:10" x14ac:dyDescent="0.35">
      <c r="A5193">
        <v>43707</v>
      </c>
      <c r="B5193" t="s">
        <v>5</v>
      </c>
      <c r="C5193" t="s">
        <v>40</v>
      </c>
      <c r="D5193" t="s">
        <v>16</v>
      </c>
      <c r="E5193">
        <v>99</v>
      </c>
      <c r="F5193">
        <v>9</v>
      </c>
      <c r="G5193">
        <v>891</v>
      </c>
      <c r="H5193" t="s">
        <v>7</v>
      </c>
      <c r="I5193" t="s">
        <v>10</v>
      </c>
      <c r="J5193" t="s">
        <v>22</v>
      </c>
    </row>
    <row r="5194" spans="1:10" x14ac:dyDescent="0.35">
      <c r="A5194">
        <v>43707</v>
      </c>
      <c r="B5194" t="s">
        <v>5</v>
      </c>
      <c r="C5194" t="s">
        <v>45</v>
      </c>
      <c r="D5194" t="s">
        <v>17</v>
      </c>
      <c r="E5194">
        <v>199</v>
      </c>
      <c r="F5194">
        <v>5</v>
      </c>
      <c r="G5194">
        <v>995</v>
      </c>
      <c r="H5194" t="s">
        <v>8</v>
      </c>
      <c r="I5194" t="s">
        <v>10</v>
      </c>
      <c r="J5194" t="s">
        <v>23</v>
      </c>
    </row>
    <row r="5195" spans="1:10" x14ac:dyDescent="0.35">
      <c r="A5195">
        <v>43707</v>
      </c>
      <c r="B5195" t="s">
        <v>14</v>
      </c>
      <c r="C5195" t="s">
        <v>45</v>
      </c>
      <c r="D5195" t="s">
        <v>15</v>
      </c>
      <c r="E5195">
        <v>399</v>
      </c>
      <c r="F5195">
        <v>4</v>
      </c>
      <c r="G5195">
        <v>1596</v>
      </c>
      <c r="H5195" t="s">
        <v>8</v>
      </c>
      <c r="I5195" t="s">
        <v>10</v>
      </c>
      <c r="J5195" t="s">
        <v>20</v>
      </c>
    </row>
    <row r="5196" spans="1:10" x14ac:dyDescent="0.35">
      <c r="A5196">
        <v>43707</v>
      </c>
      <c r="B5196" t="s">
        <v>14</v>
      </c>
      <c r="C5196" t="s">
        <v>41</v>
      </c>
      <c r="D5196" t="s">
        <v>13</v>
      </c>
      <c r="E5196">
        <v>299</v>
      </c>
      <c r="F5196">
        <v>6</v>
      </c>
      <c r="G5196">
        <v>1794</v>
      </c>
      <c r="H5196" t="s">
        <v>7</v>
      </c>
      <c r="I5196" t="s">
        <v>10</v>
      </c>
      <c r="J5196" t="s">
        <v>24</v>
      </c>
    </row>
    <row r="5197" spans="1:10" x14ac:dyDescent="0.35">
      <c r="A5197">
        <v>43707</v>
      </c>
      <c r="B5197" t="s">
        <v>12</v>
      </c>
      <c r="C5197" t="s">
        <v>42</v>
      </c>
      <c r="D5197" t="s">
        <v>13</v>
      </c>
      <c r="E5197">
        <v>299</v>
      </c>
      <c r="F5197">
        <v>1</v>
      </c>
      <c r="G5197">
        <v>299</v>
      </c>
      <c r="H5197" t="s">
        <v>7</v>
      </c>
      <c r="I5197" t="s">
        <v>10</v>
      </c>
      <c r="J5197" t="s">
        <v>22</v>
      </c>
    </row>
    <row r="5198" spans="1:10" x14ac:dyDescent="0.35">
      <c r="A5198">
        <v>43707</v>
      </c>
      <c r="B5198" t="s">
        <v>5</v>
      </c>
      <c r="C5198" t="s">
        <v>42</v>
      </c>
      <c r="D5198" t="s">
        <v>17</v>
      </c>
      <c r="E5198">
        <v>199</v>
      </c>
      <c r="F5198">
        <v>7</v>
      </c>
      <c r="G5198">
        <v>1393</v>
      </c>
      <c r="H5198" t="s">
        <v>8</v>
      </c>
      <c r="I5198" t="s">
        <v>9</v>
      </c>
      <c r="J5198" t="s">
        <v>21</v>
      </c>
    </row>
    <row r="5199" spans="1:10" x14ac:dyDescent="0.35">
      <c r="A5199">
        <v>43708</v>
      </c>
      <c r="B5199" t="s">
        <v>12</v>
      </c>
      <c r="C5199" t="s">
        <v>42</v>
      </c>
      <c r="D5199" t="s">
        <v>17</v>
      </c>
      <c r="E5199">
        <v>199</v>
      </c>
      <c r="F5199">
        <v>3</v>
      </c>
      <c r="G5199">
        <v>597</v>
      </c>
      <c r="H5199" t="s">
        <v>7</v>
      </c>
      <c r="I5199" t="s">
        <v>10</v>
      </c>
      <c r="J5199" t="s">
        <v>20</v>
      </c>
    </row>
    <row r="5200" spans="1:10" x14ac:dyDescent="0.35">
      <c r="A5200">
        <v>43708</v>
      </c>
      <c r="B5200" t="s">
        <v>5</v>
      </c>
      <c r="C5200" t="s">
        <v>40</v>
      </c>
      <c r="D5200" t="s">
        <v>16</v>
      </c>
      <c r="E5200">
        <v>99</v>
      </c>
      <c r="F5200">
        <v>4</v>
      </c>
      <c r="G5200">
        <v>396</v>
      </c>
      <c r="H5200" t="s">
        <v>7</v>
      </c>
      <c r="I5200" t="s">
        <v>10</v>
      </c>
      <c r="J5200" t="s">
        <v>22</v>
      </c>
    </row>
    <row r="5201" spans="1:10" x14ac:dyDescent="0.35">
      <c r="A5201">
        <v>43708</v>
      </c>
      <c r="B5201" t="s">
        <v>12</v>
      </c>
      <c r="C5201" t="s">
        <v>45</v>
      </c>
      <c r="D5201" t="s">
        <v>13</v>
      </c>
      <c r="E5201">
        <v>299</v>
      </c>
      <c r="F5201">
        <v>6</v>
      </c>
      <c r="G5201">
        <v>1794</v>
      </c>
      <c r="H5201" t="s">
        <v>7</v>
      </c>
      <c r="I5201" t="s">
        <v>10</v>
      </c>
      <c r="J5201" t="s">
        <v>24</v>
      </c>
    </row>
    <row r="5202" spans="1:10" x14ac:dyDescent="0.35">
      <c r="A5202">
        <v>43709</v>
      </c>
      <c r="B5202" t="s">
        <v>14</v>
      </c>
      <c r="C5202" t="s">
        <v>43</v>
      </c>
      <c r="D5202" t="s">
        <v>6</v>
      </c>
      <c r="E5202">
        <v>499</v>
      </c>
      <c r="F5202">
        <v>3</v>
      </c>
      <c r="G5202">
        <v>1497</v>
      </c>
      <c r="H5202" t="s">
        <v>7</v>
      </c>
      <c r="I5202" t="s">
        <v>9</v>
      </c>
      <c r="J5202" t="s">
        <v>23</v>
      </c>
    </row>
    <row r="5203" spans="1:10" x14ac:dyDescent="0.35">
      <c r="A5203">
        <v>43709</v>
      </c>
      <c r="B5203" t="s">
        <v>14</v>
      </c>
      <c r="C5203" t="s">
        <v>45</v>
      </c>
      <c r="D5203" t="s">
        <v>13</v>
      </c>
      <c r="E5203">
        <v>299</v>
      </c>
      <c r="F5203">
        <v>8</v>
      </c>
      <c r="G5203">
        <v>2392</v>
      </c>
      <c r="H5203" t="s">
        <v>8</v>
      </c>
      <c r="I5203" t="s">
        <v>9</v>
      </c>
      <c r="J5203" t="s">
        <v>20</v>
      </c>
    </row>
    <row r="5204" spans="1:10" x14ac:dyDescent="0.35">
      <c r="A5204">
        <v>43709</v>
      </c>
      <c r="B5204" t="s">
        <v>12</v>
      </c>
      <c r="C5204" t="s">
        <v>41</v>
      </c>
      <c r="D5204" t="s">
        <v>15</v>
      </c>
      <c r="E5204">
        <v>399</v>
      </c>
      <c r="F5204">
        <v>4</v>
      </c>
      <c r="G5204">
        <v>1596</v>
      </c>
      <c r="H5204" t="s">
        <v>7</v>
      </c>
      <c r="I5204" t="s">
        <v>10</v>
      </c>
      <c r="J5204" t="s">
        <v>24</v>
      </c>
    </row>
    <row r="5205" spans="1:10" x14ac:dyDescent="0.35">
      <c r="A5205">
        <v>43709</v>
      </c>
      <c r="B5205" t="s">
        <v>5</v>
      </c>
      <c r="C5205" t="s">
        <v>45</v>
      </c>
      <c r="D5205" t="s">
        <v>15</v>
      </c>
      <c r="E5205">
        <v>399</v>
      </c>
      <c r="F5205">
        <v>1</v>
      </c>
      <c r="G5205">
        <v>399</v>
      </c>
      <c r="H5205" t="s">
        <v>8</v>
      </c>
      <c r="I5205" t="s">
        <v>10</v>
      </c>
      <c r="J5205" t="s">
        <v>23</v>
      </c>
    </row>
    <row r="5206" spans="1:10" x14ac:dyDescent="0.35">
      <c r="A5206">
        <v>43709</v>
      </c>
      <c r="B5206" t="s">
        <v>5</v>
      </c>
      <c r="C5206" t="s">
        <v>42</v>
      </c>
      <c r="D5206" t="s">
        <v>15</v>
      </c>
      <c r="E5206">
        <v>399</v>
      </c>
      <c r="F5206">
        <v>10</v>
      </c>
      <c r="G5206">
        <v>3990</v>
      </c>
      <c r="H5206" t="s">
        <v>7</v>
      </c>
      <c r="I5206" t="s">
        <v>10</v>
      </c>
      <c r="J5206" t="s">
        <v>22</v>
      </c>
    </row>
    <row r="5207" spans="1:10" x14ac:dyDescent="0.35">
      <c r="A5207">
        <v>43709</v>
      </c>
      <c r="B5207" t="s">
        <v>12</v>
      </c>
      <c r="C5207" t="s">
        <v>41</v>
      </c>
      <c r="D5207" t="s">
        <v>16</v>
      </c>
      <c r="E5207">
        <v>99</v>
      </c>
      <c r="F5207">
        <v>9</v>
      </c>
      <c r="G5207">
        <v>891</v>
      </c>
      <c r="H5207" t="s">
        <v>8</v>
      </c>
      <c r="I5207" t="s">
        <v>10</v>
      </c>
      <c r="J5207" t="s">
        <v>22</v>
      </c>
    </row>
    <row r="5208" spans="1:10" x14ac:dyDescent="0.35">
      <c r="A5208">
        <v>43709</v>
      </c>
      <c r="B5208" t="s">
        <v>5</v>
      </c>
      <c r="C5208" t="s">
        <v>45</v>
      </c>
      <c r="D5208" t="s">
        <v>6</v>
      </c>
      <c r="E5208">
        <v>499</v>
      </c>
      <c r="F5208">
        <v>6</v>
      </c>
      <c r="G5208">
        <v>2994</v>
      </c>
      <c r="H5208" t="s">
        <v>7</v>
      </c>
      <c r="I5208" t="s">
        <v>10</v>
      </c>
      <c r="J5208" t="s">
        <v>20</v>
      </c>
    </row>
    <row r="5209" spans="1:10" x14ac:dyDescent="0.35">
      <c r="A5209">
        <v>43709</v>
      </c>
      <c r="B5209" t="s">
        <v>5</v>
      </c>
      <c r="C5209" t="s">
        <v>44</v>
      </c>
      <c r="D5209" t="s">
        <v>15</v>
      </c>
      <c r="E5209">
        <v>399</v>
      </c>
      <c r="F5209">
        <v>7</v>
      </c>
      <c r="G5209">
        <v>2793</v>
      </c>
      <c r="H5209" t="s">
        <v>8</v>
      </c>
      <c r="I5209" t="s">
        <v>10</v>
      </c>
      <c r="J5209" t="s">
        <v>20</v>
      </c>
    </row>
    <row r="5210" spans="1:10" x14ac:dyDescent="0.35">
      <c r="A5210">
        <v>43710</v>
      </c>
      <c r="B5210" t="s">
        <v>14</v>
      </c>
      <c r="C5210" t="s">
        <v>40</v>
      </c>
      <c r="D5210" t="s">
        <v>16</v>
      </c>
      <c r="E5210">
        <v>99</v>
      </c>
      <c r="F5210">
        <v>9</v>
      </c>
      <c r="G5210">
        <v>891</v>
      </c>
      <c r="H5210" t="s">
        <v>7</v>
      </c>
      <c r="I5210" t="s">
        <v>10</v>
      </c>
      <c r="J5210" t="s">
        <v>22</v>
      </c>
    </row>
    <row r="5211" spans="1:10" x14ac:dyDescent="0.35">
      <c r="A5211">
        <v>43710</v>
      </c>
      <c r="B5211" t="s">
        <v>14</v>
      </c>
      <c r="C5211" t="s">
        <v>42</v>
      </c>
      <c r="D5211" t="s">
        <v>16</v>
      </c>
      <c r="E5211">
        <v>99</v>
      </c>
      <c r="F5211">
        <v>5</v>
      </c>
      <c r="G5211">
        <v>495</v>
      </c>
      <c r="H5211" t="s">
        <v>8</v>
      </c>
      <c r="I5211" t="s">
        <v>9</v>
      </c>
      <c r="J5211" t="s">
        <v>23</v>
      </c>
    </row>
    <row r="5212" spans="1:10" x14ac:dyDescent="0.35">
      <c r="A5212">
        <v>43710</v>
      </c>
      <c r="B5212" t="s">
        <v>5</v>
      </c>
      <c r="C5212" t="s">
        <v>41</v>
      </c>
      <c r="D5212" t="s">
        <v>13</v>
      </c>
      <c r="E5212">
        <v>299</v>
      </c>
      <c r="F5212">
        <v>8</v>
      </c>
      <c r="G5212">
        <v>2392</v>
      </c>
      <c r="H5212" t="s">
        <v>7</v>
      </c>
      <c r="I5212" t="s">
        <v>10</v>
      </c>
      <c r="J5212" t="s">
        <v>22</v>
      </c>
    </row>
    <row r="5213" spans="1:10" x14ac:dyDescent="0.35">
      <c r="A5213">
        <v>43711</v>
      </c>
      <c r="B5213" t="s">
        <v>5</v>
      </c>
      <c r="C5213" t="s">
        <v>40</v>
      </c>
      <c r="D5213" t="s">
        <v>6</v>
      </c>
      <c r="E5213">
        <v>499</v>
      </c>
      <c r="F5213">
        <v>2</v>
      </c>
      <c r="G5213">
        <v>998</v>
      </c>
      <c r="H5213" t="s">
        <v>8</v>
      </c>
      <c r="I5213" t="s">
        <v>10</v>
      </c>
      <c r="J5213" t="s">
        <v>23</v>
      </c>
    </row>
    <row r="5214" spans="1:10" x14ac:dyDescent="0.35">
      <c r="A5214">
        <v>43711</v>
      </c>
      <c r="B5214" t="s">
        <v>14</v>
      </c>
      <c r="C5214" t="s">
        <v>43</v>
      </c>
      <c r="D5214" t="s">
        <v>16</v>
      </c>
      <c r="E5214">
        <v>99</v>
      </c>
      <c r="F5214">
        <v>7</v>
      </c>
      <c r="G5214">
        <v>693</v>
      </c>
      <c r="H5214" t="s">
        <v>8</v>
      </c>
      <c r="I5214" t="s">
        <v>10</v>
      </c>
      <c r="J5214" t="s">
        <v>22</v>
      </c>
    </row>
    <row r="5215" spans="1:10" x14ac:dyDescent="0.35">
      <c r="A5215">
        <v>43711</v>
      </c>
      <c r="B5215" t="s">
        <v>12</v>
      </c>
      <c r="C5215" t="s">
        <v>40</v>
      </c>
      <c r="D5215" t="s">
        <v>16</v>
      </c>
      <c r="E5215">
        <v>99</v>
      </c>
      <c r="F5215">
        <v>4</v>
      </c>
      <c r="G5215">
        <v>396</v>
      </c>
      <c r="H5215" t="s">
        <v>8</v>
      </c>
      <c r="I5215" t="s">
        <v>10</v>
      </c>
      <c r="J5215" t="s">
        <v>22</v>
      </c>
    </row>
    <row r="5216" spans="1:10" x14ac:dyDescent="0.35">
      <c r="A5216">
        <v>43711</v>
      </c>
      <c r="B5216" t="s">
        <v>5</v>
      </c>
      <c r="C5216" t="s">
        <v>40</v>
      </c>
      <c r="D5216" t="s">
        <v>15</v>
      </c>
      <c r="E5216">
        <v>399</v>
      </c>
      <c r="F5216">
        <v>1</v>
      </c>
      <c r="G5216">
        <v>399</v>
      </c>
      <c r="H5216" t="s">
        <v>7</v>
      </c>
      <c r="I5216" t="s">
        <v>10</v>
      </c>
      <c r="J5216" t="s">
        <v>23</v>
      </c>
    </row>
    <row r="5217" spans="1:10" x14ac:dyDescent="0.35">
      <c r="A5217">
        <v>43711</v>
      </c>
      <c r="B5217" t="s">
        <v>5</v>
      </c>
      <c r="C5217" t="s">
        <v>44</v>
      </c>
      <c r="D5217" t="s">
        <v>15</v>
      </c>
      <c r="E5217">
        <v>399</v>
      </c>
      <c r="F5217">
        <v>6</v>
      </c>
      <c r="G5217">
        <v>2394</v>
      </c>
      <c r="H5217" t="s">
        <v>7</v>
      </c>
      <c r="I5217" t="s">
        <v>10</v>
      </c>
      <c r="J5217" t="s">
        <v>24</v>
      </c>
    </row>
    <row r="5218" spans="1:10" x14ac:dyDescent="0.35">
      <c r="A5218">
        <v>43711</v>
      </c>
      <c r="B5218" t="s">
        <v>14</v>
      </c>
      <c r="C5218" t="s">
        <v>41</v>
      </c>
      <c r="D5218" t="s">
        <v>16</v>
      </c>
      <c r="E5218">
        <v>99</v>
      </c>
      <c r="F5218">
        <v>5</v>
      </c>
      <c r="G5218">
        <v>495</v>
      </c>
      <c r="H5218" t="s">
        <v>7</v>
      </c>
      <c r="I5218" t="s">
        <v>10</v>
      </c>
      <c r="J5218" t="s">
        <v>22</v>
      </c>
    </row>
    <row r="5219" spans="1:10" x14ac:dyDescent="0.35">
      <c r="A5219">
        <v>43711</v>
      </c>
      <c r="B5219" t="s">
        <v>14</v>
      </c>
      <c r="C5219" t="s">
        <v>40</v>
      </c>
      <c r="D5219" t="s">
        <v>15</v>
      </c>
      <c r="E5219">
        <v>399</v>
      </c>
      <c r="F5219">
        <v>6</v>
      </c>
      <c r="G5219">
        <v>2394</v>
      </c>
      <c r="H5219" t="s">
        <v>7</v>
      </c>
      <c r="I5219" t="s">
        <v>10</v>
      </c>
      <c r="J5219" t="s">
        <v>20</v>
      </c>
    </row>
    <row r="5220" spans="1:10" x14ac:dyDescent="0.35">
      <c r="A5220">
        <v>43711</v>
      </c>
      <c r="B5220" t="s">
        <v>14</v>
      </c>
      <c r="C5220" t="s">
        <v>43</v>
      </c>
      <c r="D5220" t="s">
        <v>17</v>
      </c>
      <c r="E5220">
        <v>199</v>
      </c>
      <c r="F5220">
        <v>2</v>
      </c>
      <c r="G5220">
        <v>398</v>
      </c>
      <c r="H5220" t="s">
        <v>7</v>
      </c>
      <c r="I5220" t="s">
        <v>10</v>
      </c>
      <c r="J5220" t="s">
        <v>24</v>
      </c>
    </row>
    <row r="5221" spans="1:10" x14ac:dyDescent="0.35">
      <c r="A5221">
        <v>43712</v>
      </c>
      <c r="B5221" t="s">
        <v>14</v>
      </c>
      <c r="C5221" t="s">
        <v>44</v>
      </c>
      <c r="D5221" t="s">
        <v>6</v>
      </c>
      <c r="E5221">
        <v>499</v>
      </c>
      <c r="F5221">
        <v>7</v>
      </c>
      <c r="G5221">
        <v>3493</v>
      </c>
      <c r="H5221" t="s">
        <v>7</v>
      </c>
      <c r="I5221" t="s">
        <v>10</v>
      </c>
      <c r="J5221" t="s">
        <v>20</v>
      </c>
    </row>
    <row r="5222" spans="1:10" x14ac:dyDescent="0.35">
      <c r="A5222">
        <v>43712</v>
      </c>
      <c r="B5222" t="s">
        <v>5</v>
      </c>
      <c r="C5222" t="s">
        <v>42</v>
      </c>
      <c r="D5222" t="s">
        <v>15</v>
      </c>
      <c r="E5222">
        <v>399</v>
      </c>
      <c r="F5222">
        <v>2</v>
      </c>
      <c r="G5222">
        <v>798</v>
      </c>
      <c r="H5222" t="s">
        <v>7</v>
      </c>
      <c r="I5222" t="s">
        <v>10</v>
      </c>
      <c r="J5222" t="s">
        <v>23</v>
      </c>
    </row>
    <row r="5223" spans="1:10" x14ac:dyDescent="0.35">
      <c r="A5223">
        <v>43712</v>
      </c>
      <c r="B5223" t="s">
        <v>14</v>
      </c>
      <c r="C5223" t="s">
        <v>40</v>
      </c>
      <c r="D5223" t="s">
        <v>15</v>
      </c>
      <c r="E5223">
        <v>399</v>
      </c>
      <c r="F5223">
        <v>10</v>
      </c>
      <c r="G5223">
        <v>3990</v>
      </c>
      <c r="H5223" t="s">
        <v>8</v>
      </c>
      <c r="I5223" t="s">
        <v>10</v>
      </c>
      <c r="J5223" t="s">
        <v>21</v>
      </c>
    </row>
    <row r="5224" spans="1:10" x14ac:dyDescent="0.35">
      <c r="A5224">
        <v>43712</v>
      </c>
      <c r="B5224" t="s">
        <v>12</v>
      </c>
      <c r="C5224" t="s">
        <v>41</v>
      </c>
      <c r="D5224" t="s">
        <v>15</v>
      </c>
      <c r="E5224">
        <v>399</v>
      </c>
      <c r="F5224">
        <v>1</v>
      </c>
      <c r="G5224">
        <v>399</v>
      </c>
      <c r="H5224" t="s">
        <v>7</v>
      </c>
      <c r="I5224" t="s">
        <v>10</v>
      </c>
      <c r="J5224" t="s">
        <v>22</v>
      </c>
    </row>
    <row r="5225" spans="1:10" x14ac:dyDescent="0.35">
      <c r="A5225">
        <v>43712</v>
      </c>
      <c r="B5225" t="s">
        <v>14</v>
      </c>
      <c r="C5225" t="s">
        <v>44</v>
      </c>
      <c r="D5225" t="s">
        <v>15</v>
      </c>
      <c r="E5225">
        <v>399</v>
      </c>
      <c r="F5225">
        <v>4</v>
      </c>
      <c r="G5225">
        <v>1596</v>
      </c>
      <c r="H5225" t="s">
        <v>7</v>
      </c>
      <c r="I5225" t="s">
        <v>10</v>
      </c>
      <c r="J5225" t="s">
        <v>21</v>
      </c>
    </row>
    <row r="5226" spans="1:10" x14ac:dyDescent="0.35">
      <c r="A5226">
        <v>43712</v>
      </c>
      <c r="B5226" t="s">
        <v>12</v>
      </c>
      <c r="C5226" t="s">
        <v>40</v>
      </c>
      <c r="D5226" t="s">
        <v>17</v>
      </c>
      <c r="E5226">
        <v>199</v>
      </c>
      <c r="F5226">
        <v>6</v>
      </c>
      <c r="G5226">
        <v>1194</v>
      </c>
      <c r="H5226" t="s">
        <v>7</v>
      </c>
      <c r="I5226" t="s">
        <v>10</v>
      </c>
      <c r="J5226" t="s">
        <v>20</v>
      </c>
    </row>
    <row r="5227" spans="1:10" x14ac:dyDescent="0.35">
      <c r="A5227">
        <v>43712</v>
      </c>
      <c r="B5227" t="s">
        <v>14</v>
      </c>
      <c r="C5227" t="s">
        <v>40</v>
      </c>
      <c r="D5227" t="s">
        <v>15</v>
      </c>
      <c r="E5227">
        <v>399</v>
      </c>
      <c r="F5227">
        <v>5</v>
      </c>
      <c r="G5227">
        <v>1995</v>
      </c>
      <c r="H5227" t="s">
        <v>8</v>
      </c>
      <c r="I5227" t="s">
        <v>10</v>
      </c>
      <c r="J5227" t="s">
        <v>23</v>
      </c>
    </row>
    <row r="5228" spans="1:10" x14ac:dyDescent="0.35">
      <c r="A5228">
        <v>43712</v>
      </c>
      <c r="B5228" t="s">
        <v>12</v>
      </c>
      <c r="C5228" t="s">
        <v>42</v>
      </c>
      <c r="D5228" t="s">
        <v>16</v>
      </c>
      <c r="E5228">
        <v>99</v>
      </c>
      <c r="F5228">
        <v>7</v>
      </c>
      <c r="G5228">
        <v>693</v>
      </c>
      <c r="H5228" t="s">
        <v>7</v>
      </c>
      <c r="I5228" t="s">
        <v>10</v>
      </c>
      <c r="J5228" t="s">
        <v>22</v>
      </c>
    </row>
    <row r="5229" spans="1:10" x14ac:dyDescent="0.35">
      <c r="A5229">
        <v>43712</v>
      </c>
      <c r="B5229" t="s">
        <v>5</v>
      </c>
      <c r="C5229" t="s">
        <v>41</v>
      </c>
      <c r="D5229" t="s">
        <v>17</v>
      </c>
      <c r="E5229">
        <v>199</v>
      </c>
      <c r="F5229">
        <v>6</v>
      </c>
      <c r="G5229">
        <v>1194</v>
      </c>
      <c r="H5229" t="s">
        <v>7</v>
      </c>
      <c r="I5229" t="s">
        <v>9</v>
      </c>
      <c r="J5229" t="s">
        <v>24</v>
      </c>
    </row>
    <row r="5230" spans="1:10" x14ac:dyDescent="0.35">
      <c r="A5230">
        <v>43712</v>
      </c>
      <c r="B5230" t="s">
        <v>14</v>
      </c>
      <c r="C5230" t="s">
        <v>44</v>
      </c>
      <c r="D5230" t="s">
        <v>16</v>
      </c>
      <c r="E5230">
        <v>99</v>
      </c>
      <c r="F5230">
        <v>6</v>
      </c>
      <c r="G5230">
        <v>594</v>
      </c>
      <c r="H5230" t="s">
        <v>7</v>
      </c>
      <c r="I5230" t="s">
        <v>10</v>
      </c>
      <c r="J5230" t="s">
        <v>22</v>
      </c>
    </row>
    <row r="5231" spans="1:10" x14ac:dyDescent="0.35">
      <c r="A5231">
        <v>43713</v>
      </c>
      <c r="B5231" t="s">
        <v>5</v>
      </c>
      <c r="C5231" t="s">
        <v>41</v>
      </c>
      <c r="D5231" t="s">
        <v>6</v>
      </c>
      <c r="E5231">
        <v>499</v>
      </c>
      <c r="F5231">
        <v>10</v>
      </c>
      <c r="G5231">
        <v>4990</v>
      </c>
      <c r="H5231" t="s">
        <v>7</v>
      </c>
      <c r="I5231" t="s">
        <v>10</v>
      </c>
      <c r="J5231" t="s">
        <v>22</v>
      </c>
    </row>
    <row r="5232" spans="1:10" x14ac:dyDescent="0.35">
      <c r="A5232">
        <v>43713</v>
      </c>
      <c r="B5232" t="s">
        <v>12</v>
      </c>
      <c r="C5232" t="s">
        <v>45</v>
      </c>
      <c r="D5232" t="s">
        <v>15</v>
      </c>
      <c r="E5232">
        <v>399</v>
      </c>
      <c r="F5232">
        <v>9</v>
      </c>
      <c r="G5232">
        <v>3591</v>
      </c>
      <c r="H5232" t="s">
        <v>7</v>
      </c>
      <c r="I5232" t="s">
        <v>10</v>
      </c>
      <c r="J5232" t="s">
        <v>22</v>
      </c>
    </row>
    <row r="5233" spans="1:10" x14ac:dyDescent="0.35">
      <c r="A5233">
        <v>43714</v>
      </c>
      <c r="B5233" t="s">
        <v>12</v>
      </c>
      <c r="C5233" t="s">
        <v>40</v>
      </c>
      <c r="D5233" t="s">
        <v>17</v>
      </c>
      <c r="E5233">
        <v>199</v>
      </c>
      <c r="F5233">
        <v>4</v>
      </c>
      <c r="G5233">
        <v>796</v>
      </c>
      <c r="H5233" t="s">
        <v>7</v>
      </c>
      <c r="I5233" t="s">
        <v>9</v>
      </c>
      <c r="J5233" t="s">
        <v>22</v>
      </c>
    </row>
    <row r="5234" spans="1:10" x14ac:dyDescent="0.35">
      <c r="A5234">
        <v>43714</v>
      </c>
      <c r="B5234" t="s">
        <v>5</v>
      </c>
      <c r="C5234" t="s">
        <v>44</v>
      </c>
      <c r="D5234" t="s">
        <v>13</v>
      </c>
      <c r="E5234">
        <v>299</v>
      </c>
      <c r="F5234">
        <v>2</v>
      </c>
      <c r="G5234">
        <v>598</v>
      </c>
      <c r="H5234" t="s">
        <v>7</v>
      </c>
      <c r="I5234" t="s">
        <v>10</v>
      </c>
      <c r="J5234" t="s">
        <v>23</v>
      </c>
    </row>
    <row r="5235" spans="1:10" x14ac:dyDescent="0.35">
      <c r="A5235">
        <v>43714</v>
      </c>
      <c r="B5235" t="s">
        <v>5</v>
      </c>
      <c r="C5235" t="s">
        <v>45</v>
      </c>
      <c r="D5235" t="s">
        <v>13</v>
      </c>
      <c r="E5235">
        <v>299</v>
      </c>
      <c r="F5235">
        <v>4</v>
      </c>
      <c r="G5235">
        <v>1196</v>
      </c>
      <c r="H5235" t="s">
        <v>7</v>
      </c>
      <c r="I5235" t="s">
        <v>10</v>
      </c>
      <c r="J5235" t="s">
        <v>20</v>
      </c>
    </row>
    <row r="5236" spans="1:10" x14ac:dyDescent="0.35">
      <c r="A5236">
        <v>43715</v>
      </c>
      <c r="B5236" t="s">
        <v>12</v>
      </c>
      <c r="C5236" t="s">
        <v>43</v>
      </c>
      <c r="D5236" t="s">
        <v>6</v>
      </c>
      <c r="E5236">
        <v>499</v>
      </c>
      <c r="F5236">
        <v>6</v>
      </c>
      <c r="G5236">
        <v>2994</v>
      </c>
      <c r="H5236" t="s">
        <v>7</v>
      </c>
      <c r="I5236" t="s">
        <v>10</v>
      </c>
      <c r="J5236" t="s">
        <v>23</v>
      </c>
    </row>
    <row r="5237" spans="1:10" x14ac:dyDescent="0.35">
      <c r="A5237">
        <v>43715</v>
      </c>
      <c r="B5237" t="s">
        <v>12</v>
      </c>
      <c r="C5237" t="s">
        <v>45</v>
      </c>
      <c r="D5237" t="s">
        <v>15</v>
      </c>
      <c r="E5237">
        <v>399</v>
      </c>
      <c r="F5237">
        <v>4</v>
      </c>
      <c r="G5237">
        <v>1596</v>
      </c>
      <c r="H5237" t="s">
        <v>7</v>
      </c>
      <c r="I5237" t="s">
        <v>10</v>
      </c>
      <c r="J5237" t="s">
        <v>22</v>
      </c>
    </row>
    <row r="5238" spans="1:10" x14ac:dyDescent="0.35">
      <c r="A5238">
        <v>43715</v>
      </c>
      <c r="B5238" t="s">
        <v>14</v>
      </c>
      <c r="C5238" t="s">
        <v>41</v>
      </c>
      <c r="D5238" t="s">
        <v>16</v>
      </c>
      <c r="E5238">
        <v>99</v>
      </c>
      <c r="F5238">
        <v>3</v>
      </c>
      <c r="G5238">
        <v>297</v>
      </c>
      <c r="H5238" t="s">
        <v>8</v>
      </c>
      <c r="I5238" t="s">
        <v>10</v>
      </c>
      <c r="J5238" t="s">
        <v>21</v>
      </c>
    </row>
    <row r="5239" spans="1:10" x14ac:dyDescent="0.35">
      <c r="A5239">
        <v>43715</v>
      </c>
      <c r="B5239" t="s">
        <v>12</v>
      </c>
      <c r="C5239" t="s">
        <v>45</v>
      </c>
      <c r="D5239" t="s">
        <v>15</v>
      </c>
      <c r="E5239">
        <v>399</v>
      </c>
      <c r="F5239">
        <v>7</v>
      </c>
      <c r="G5239">
        <v>2793</v>
      </c>
      <c r="H5239" t="s">
        <v>7</v>
      </c>
      <c r="I5239" t="s">
        <v>10</v>
      </c>
      <c r="J5239" t="s">
        <v>20</v>
      </c>
    </row>
    <row r="5240" spans="1:10" x14ac:dyDescent="0.35">
      <c r="A5240">
        <v>43716</v>
      </c>
      <c r="B5240" t="s">
        <v>12</v>
      </c>
      <c r="C5240" t="s">
        <v>41</v>
      </c>
      <c r="D5240" t="s">
        <v>16</v>
      </c>
      <c r="E5240">
        <v>99</v>
      </c>
      <c r="F5240">
        <v>7</v>
      </c>
      <c r="G5240">
        <v>693</v>
      </c>
      <c r="H5240" t="s">
        <v>8</v>
      </c>
      <c r="I5240" t="s">
        <v>10</v>
      </c>
      <c r="J5240" t="s">
        <v>22</v>
      </c>
    </row>
    <row r="5241" spans="1:10" x14ac:dyDescent="0.35">
      <c r="A5241">
        <v>43717</v>
      </c>
      <c r="B5241" t="s">
        <v>5</v>
      </c>
      <c r="C5241" t="s">
        <v>45</v>
      </c>
      <c r="D5241" t="s">
        <v>17</v>
      </c>
      <c r="E5241">
        <v>199</v>
      </c>
      <c r="F5241">
        <v>8</v>
      </c>
      <c r="G5241">
        <v>1592</v>
      </c>
      <c r="H5241" t="s">
        <v>7</v>
      </c>
      <c r="I5241" t="s">
        <v>10</v>
      </c>
      <c r="J5241" t="s">
        <v>22</v>
      </c>
    </row>
    <row r="5242" spans="1:10" x14ac:dyDescent="0.35">
      <c r="A5242">
        <v>43717</v>
      </c>
      <c r="B5242" t="s">
        <v>14</v>
      </c>
      <c r="C5242" t="s">
        <v>41</v>
      </c>
      <c r="D5242" t="s">
        <v>15</v>
      </c>
      <c r="E5242">
        <v>399</v>
      </c>
      <c r="F5242">
        <v>7</v>
      </c>
      <c r="G5242">
        <v>2793</v>
      </c>
      <c r="H5242" t="s">
        <v>7</v>
      </c>
      <c r="I5242" t="s">
        <v>10</v>
      </c>
      <c r="J5242" t="s">
        <v>22</v>
      </c>
    </row>
    <row r="5243" spans="1:10" x14ac:dyDescent="0.35">
      <c r="A5243">
        <v>43717</v>
      </c>
      <c r="B5243" t="s">
        <v>12</v>
      </c>
      <c r="C5243" t="s">
        <v>40</v>
      </c>
      <c r="D5243" t="s">
        <v>13</v>
      </c>
      <c r="E5243">
        <v>299</v>
      </c>
      <c r="F5243">
        <v>6</v>
      </c>
      <c r="G5243">
        <v>1794</v>
      </c>
      <c r="H5243" t="s">
        <v>7</v>
      </c>
      <c r="I5243" t="s">
        <v>10</v>
      </c>
      <c r="J5243" t="s">
        <v>22</v>
      </c>
    </row>
    <row r="5244" spans="1:10" x14ac:dyDescent="0.35">
      <c r="A5244">
        <v>43717</v>
      </c>
      <c r="B5244" t="s">
        <v>14</v>
      </c>
      <c r="C5244" t="s">
        <v>44</v>
      </c>
      <c r="D5244" t="s">
        <v>13</v>
      </c>
      <c r="E5244">
        <v>299</v>
      </c>
      <c r="F5244">
        <v>2</v>
      </c>
      <c r="G5244">
        <v>598</v>
      </c>
      <c r="H5244" t="s">
        <v>7</v>
      </c>
      <c r="I5244" t="s">
        <v>10</v>
      </c>
      <c r="J5244" t="s">
        <v>21</v>
      </c>
    </row>
    <row r="5245" spans="1:10" x14ac:dyDescent="0.35">
      <c r="A5245">
        <v>43717</v>
      </c>
      <c r="B5245" t="s">
        <v>5</v>
      </c>
      <c r="C5245" t="s">
        <v>40</v>
      </c>
      <c r="D5245" t="s">
        <v>6</v>
      </c>
      <c r="E5245">
        <v>499</v>
      </c>
      <c r="F5245">
        <v>3</v>
      </c>
      <c r="G5245">
        <v>1497</v>
      </c>
      <c r="H5245" t="s">
        <v>7</v>
      </c>
      <c r="I5245" t="s">
        <v>10</v>
      </c>
      <c r="J5245" t="s">
        <v>21</v>
      </c>
    </row>
    <row r="5246" spans="1:10" x14ac:dyDescent="0.35">
      <c r="A5246">
        <v>43717</v>
      </c>
      <c r="B5246" t="s">
        <v>5</v>
      </c>
      <c r="C5246" t="s">
        <v>41</v>
      </c>
      <c r="D5246" t="s">
        <v>16</v>
      </c>
      <c r="E5246">
        <v>99</v>
      </c>
      <c r="F5246">
        <v>4</v>
      </c>
      <c r="G5246">
        <v>396</v>
      </c>
      <c r="H5246" t="s">
        <v>8</v>
      </c>
      <c r="I5246" t="s">
        <v>10</v>
      </c>
      <c r="J5246" t="s">
        <v>20</v>
      </c>
    </row>
    <row r="5247" spans="1:10" x14ac:dyDescent="0.35">
      <c r="A5247">
        <v>43718</v>
      </c>
      <c r="B5247" t="s">
        <v>12</v>
      </c>
      <c r="C5247" t="s">
        <v>41</v>
      </c>
      <c r="D5247" t="s">
        <v>17</v>
      </c>
      <c r="E5247">
        <v>199</v>
      </c>
      <c r="F5247">
        <v>2</v>
      </c>
      <c r="G5247">
        <v>398</v>
      </c>
      <c r="H5247" t="s">
        <v>7</v>
      </c>
      <c r="I5247" t="s">
        <v>9</v>
      </c>
      <c r="J5247" t="s">
        <v>20</v>
      </c>
    </row>
    <row r="5248" spans="1:10" x14ac:dyDescent="0.35">
      <c r="A5248">
        <v>43718</v>
      </c>
      <c r="B5248" t="s">
        <v>12</v>
      </c>
      <c r="C5248" t="s">
        <v>45</v>
      </c>
      <c r="D5248" t="s">
        <v>16</v>
      </c>
      <c r="E5248">
        <v>99</v>
      </c>
      <c r="F5248">
        <v>9</v>
      </c>
      <c r="G5248">
        <v>891</v>
      </c>
      <c r="H5248" t="s">
        <v>7</v>
      </c>
      <c r="I5248" t="s">
        <v>10</v>
      </c>
      <c r="J5248" t="s">
        <v>21</v>
      </c>
    </row>
    <row r="5249" spans="1:10" x14ac:dyDescent="0.35">
      <c r="A5249">
        <v>43718</v>
      </c>
      <c r="B5249" t="s">
        <v>12</v>
      </c>
      <c r="C5249" t="s">
        <v>42</v>
      </c>
      <c r="D5249" t="s">
        <v>15</v>
      </c>
      <c r="E5249">
        <v>399</v>
      </c>
      <c r="F5249">
        <v>9</v>
      </c>
      <c r="G5249">
        <v>3591</v>
      </c>
      <c r="H5249" t="s">
        <v>8</v>
      </c>
      <c r="I5249" t="s">
        <v>9</v>
      </c>
      <c r="J5249" t="s">
        <v>21</v>
      </c>
    </row>
    <row r="5250" spans="1:10" x14ac:dyDescent="0.35">
      <c r="A5250">
        <v>43718</v>
      </c>
      <c r="B5250" t="s">
        <v>14</v>
      </c>
      <c r="C5250" t="s">
        <v>44</v>
      </c>
      <c r="D5250" t="s">
        <v>16</v>
      </c>
      <c r="E5250">
        <v>99</v>
      </c>
      <c r="F5250">
        <v>3</v>
      </c>
      <c r="G5250">
        <v>297</v>
      </c>
      <c r="H5250" t="s">
        <v>7</v>
      </c>
      <c r="I5250" t="s">
        <v>10</v>
      </c>
      <c r="J5250" t="s">
        <v>20</v>
      </c>
    </row>
    <row r="5251" spans="1:10" x14ac:dyDescent="0.35">
      <c r="A5251">
        <v>43719</v>
      </c>
      <c r="B5251" t="s">
        <v>14</v>
      </c>
      <c r="C5251" t="s">
        <v>43</v>
      </c>
      <c r="D5251" t="s">
        <v>17</v>
      </c>
      <c r="E5251">
        <v>199</v>
      </c>
      <c r="F5251">
        <v>3</v>
      </c>
      <c r="G5251">
        <v>597</v>
      </c>
      <c r="H5251" t="s">
        <v>7</v>
      </c>
      <c r="I5251" t="s">
        <v>10</v>
      </c>
      <c r="J5251" t="s">
        <v>22</v>
      </c>
    </row>
    <row r="5252" spans="1:10" x14ac:dyDescent="0.35">
      <c r="A5252">
        <v>43719</v>
      </c>
      <c r="B5252" t="s">
        <v>5</v>
      </c>
      <c r="C5252" t="s">
        <v>41</v>
      </c>
      <c r="D5252" t="s">
        <v>17</v>
      </c>
      <c r="E5252">
        <v>199</v>
      </c>
      <c r="F5252">
        <v>7</v>
      </c>
      <c r="G5252">
        <v>1393</v>
      </c>
      <c r="H5252" t="s">
        <v>8</v>
      </c>
      <c r="I5252" t="s">
        <v>9</v>
      </c>
      <c r="J5252" t="s">
        <v>23</v>
      </c>
    </row>
    <row r="5253" spans="1:10" x14ac:dyDescent="0.35">
      <c r="A5253">
        <v>43719</v>
      </c>
      <c r="B5253" t="s">
        <v>12</v>
      </c>
      <c r="C5253" t="s">
        <v>44</v>
      </c>
      <c r="D5253" t="s">
        <v>17</v>
      </c>
      <c r="E5253">
        <v>199</v>
      </c>
      <c r="F5253">
        <v>4</v>
      </c>
      <c r="G5253">
        <v>796</v>
      </c>
      <c r="H5253" t="s">
        <v>7</v>
      </c>
      <c r="I5253" t="s">
        <v>10</v>
      </c>
      <c r="J5253" t="s">
        <v>23</v>
      </c>
    </row>
    <row r="5254" spans="1:10" x14ac:dyDescent="0.35">
      <c r="A5254">
        <v>43719</v>
      </c>
      <c r="B5254" t="s">
        <v>12</v>
      </c>
      <c r="C5254" t="s">
        <v>45</v>
      </c>
      <c r="D5254" t="s">
        <v>6</v>
      </c>
      <c r="E5254">
        <v>499</v>
      </c>
      <c r="F5254">
        <v>2</v>
      </c>
      <c r="G5254">
        <v>998</v>
      </c>
      <c r="H5254" t="s">
        <v>8</v>
      </c>
      <c r="I5254" t="s">
        <v>10</v>
      </c>
      <c r="J5254" t="s">
        <v>24</v>
      </c>
    </row>
    <row r="5255" spans="1:10" x14ac:dyDescent="0.35">
      <c r="A5255">
        <v>43719</v>
      </c>
      <c r="B5255" t="s">
        <v>12</v>
      </c>
      <c r="C5255" t="s">
        <v>44</v>
      </c>
      <c r="D5255" t="s">
        <v>16</v>
      </c>
      <c r="E5255">
        <v>99</v>
      </c>
      <c r="F5255">
        <v>8</v>
      </c>
      <c r="G5255">
        <v>792</v>
      </c>
      <c r="H5255" t="s">
        <v>7</v>
      </c>
      <c r="I5255" t="s">
        <v>10</v>
      </c>
      <c r="J5255" t="s">
        <v>23</v>
      </c>
    </row>
    <row r="5256" spans="1:10" x14ac:dyDescent="0.35">
      <c r="A5256">
        <v>43719</v>
      </c>
      <c r="B5256" t="s">
        <v>14</v>
      </c>
      <c r="C5256" t="s">
        <v>45</v>
      </c>
      <c r="D5256" t="s">
        <v>17</v>
      </c>
      <c r="E5256">
        <v>199</v>
      </c>
      <c r="F5256">
        <v>5</v>
      </c>
      <c r="G5256">
        <v>995</v>
      </c>
      <c r="H5256" t="s">
        <v>8</v>
      </c>
      <c r="I5256" t="s">
        <v>10</v>
      </c>
      <c r="J5256" t="s">
        <v>23</v>
      </c>
    </row>
    <row r="5257" spans="1:10" x14ac:dyDescent="0.35">
      <c r="A5257">
        <v>43719</v>
      </c>
      <c r="B5257" t="s">
        <v>5</v>
      </c>
      <c r="C5257" t="s">
        <v>45</v>
      </c>
      <c r="D5257" t="s">
        <v>13</v>
      </c>
      <c r="E5257">
        <v>299</v>
      </c>
      <c r="F5257">
        <v>9</v>
      </c>
      <c r="G5257">
        <v>2691</v>
      </c>
      <c r="H5257" t="s">
        <v>7</v>
      </c>
      <c r="I5257" t="s">
        <v>9</v>
      </c>
      <c r="J5257" t="s">
        <v>21</v>
      </c>
    </row>
    <row r="5258" spans="1:10" x14ac:dyDescent="0.35">
      <c r="A5258">
        <v>43719</v>
      </c>
      <c r="B5258" t="s">
        <v>14</v>
      </c>
      <c r="C5258" t="s">
        <v>43</v>
      </c>
      <c r="D5258" t="s">
        <v>15</v>
      </c>
      <c r="E5258">
        <v>399</v>
      </c>
      <c r="F5258">
        <v>2</v>
      </c>
      <c r="G5258">
        <v>798</v>
      </c>
      <c r="H5258" t="s">
        <v>8</v>
      </c>
      <c r="I5258" t="s">
        <v>10</v>
      </c>
      <c r="J5258" t="s">
        <v>22</v>
      </c>
    </row>
    <row r="5259" spans="1:10" x14ac:dyDescent="0.35">
      <c r="A5259">
        <v>43719</v>
      </c>
      <c r="B5259" t="s">
        <v>12</v>
      </c>
      <c r="C5259" t="s">
        <v>42</v>
      </c>
      <c r="D5259" t="s">
        <v>17</v>
      </c>
      <c r="E5259">
        <v>199</v>
      </c>
      <c r="F5259">
        <v>7</v>
      </c>
      <c r="G5259">
        <v>1393</v>
      </c>
      <c r="H5259" t="s">
        <v>7</v>
      </c>
      <c r="I5259" t="s">
        <v>10</v>
      </c>
      <c r="J5259" t="s">
        <v>22</v>
      </c>
    </row>
    <row r="5260" spans="1:10" x14ac:dyDescent="0.35">
      <c r="A5260">
        <v>43719</v>
      </c>
      <c r="B5260" t="s">
        <v>5</v>
      </c>
      <c r="C5260" t="s">
        <v>41</v>
      </c>
      <c r="D5260" t="s">
        <v>16</v>
      </c>
      <c r="E5260">
        <v>99</v>
      </c>
      <c r="F5260">
        <v>3</v>
      </c>
      <c r="G5260">
        <v>297</v>
      </c>
      <c r="H5260" t="s">
        <v>7</v>
      </c>
      <c r="I5260" t="s">
        <v>10</v>
      </c>
      <c r="J5260" t="s">
        <v>23</v>
      </c>
    </row>
    <row r="5261" spans="1:10" x14ac:dyDescent="0.35">
      <c r="A5261">
        <v>43719</v>
      </c>
      <c r="B5261" t="s">
        <v>12</v>
      </c>
      <c r="C5261" t="s">
        <v>42</v>
      </c>
      <c r="D5261" t="s">
        <v>13</v>
      </c>
      <c r="E5261">
        <v>299</v>
      </c>
      <c r="F5261">
        <v>2</v>
      </c>
      <c r="G5261">
        <v>598</v>
      </c>
      <c r="H5261" t="s">
        <v>7</v>
      </c>
      <c r="I5261" t="s">
        <v>10</v>
      </c>
      <c r="J5261" t="s">
        <v>24</v>
      </c>
    </row>
    <row r="5262" spans="1:10" x14ac:dyDescent="0.35">
      <c r="A5262">
        <v>43719</v>
      </c>
      <c r="B5262" t="s">
        <v>12</v>
      </c>
      <c r="C5262" t="s">
        <v>44</v>
      </c>
      <c r="D5262" t="s">
        <v>6</v>
      </c>
      <c r="E5262">
        <v>499</v>
      </c>
      <c r="F5262">
        <v>1</v>
      </c>
      <c r="G5262">
        <v>499</v>
      </c>
      <c r="H5262" t="s">
        <v>7</v>
      </c>
      <c r="I5262" t="s">
        <v>10</v>
      </c>
      <c r="J5262" t="s">
        <v>23</v>
      </c>
    </row>
    <row r="5263" spans="1:10" x14ac:dyDescent="0.35">
      <c r="A5263">
        <v>43719</v>
      </c>
      <c r="B5263" t="s">
        <v>5</v>
      </c>
      <c r="C5263" t="s">
        <v>42</v>
      </c>
      <c r="D5263" t="s">
        <v>17</v>
      </c>
      <c r="E5263">
        <v>199</v>
      </c>
      <c r="F5263">
        <v>8</v>
      </c>
      <c r="G5263">
        <v>1592</v>
      </c>
      <c r="H5263" t="s">
        <v>8</v>
      </c>
      <c r="I5263" t="s">
        <v>9</v>
      </c>
      <c r="J5263" t="s">
        <v>22</v>
      </c>
    </row>
    <row r="5264" spans="1:10" x14ac:dyDescent="0.35">
      <c r="A5264">
        <v>43719</v>
      </c>
      <c r="B5264" t="s">
        <v>14</v>
      </c>
      <c r="C5264" t="s">
        <v>40</v>
      </c>
      <c r="D5264" t="s">
        <v>16</v>
      </c>
      <c r="E5264">
        <v>99</v>
      </c>
      <c r="F5264">
        <v>9</v>
      </c>
      <c r="G5264">
        <v>891</v>
      </c>
      <c r="H5264" t="s">
        <v>7</v>
      </c>
      <c r="I5264" t="s">
        <v>10</v>
      </c>
      <c r="J5264" t="s">
        <v>23</v>
      </c>
    </row>
    <row r="5265" spans="1:10" x14ac:dyDescent="0.35">
      <c r="A5265">
        <v>43720</v>
      </c>
      <c r="B5265" t="s">
        <v>5</v>
      </c>
      <c r="C5265" t="s">
        <v>42</v>
      </c>
      <c r="D5265" t="s">
        <v>13</v>
      </c>
      <c r="E5265">
        <v>299</v>
      </c>
      <c r="F5265">
        <v>1</v>
      </c>
      <c r="G5265">
        <v>299</v>
      </c>
      <c r="H5265" t="s">
        <v>8</v>
      </c>
      <c r="I5265" t="s">
        <v>10</v>
      </c>
      <c r="J5265" t="s">
        <v>21</v>
      </c>
    </row>
    <row r="5266" spans="1:10" x14ac:dyDescent="0.35">
      <c r="A5266">
        <v>43720</v>
      </c>
      <c r="B5266" t="s">
        <v>14</v>
      </c>
      <c r="C5266" t="s">
        <v>43</v>
      </c>
      <c r="D5266" t="s">
        <v>15</v>
      </c>
      <c r="E5266">
        <v>399</v>
      </c>
      <c r="F5266">
        <v>7</v>
      </c>
      <c r="G5266">
        <v>2793</v>
      </c>
      <c r="H5266" t="s">
        <v>7</v>
      </c>
      <c r="I5266" t="s">
        <v>10</v>
      </c>
      <c r="J5266" t="s">
        <v>24</v>
      </c>
    </row>
    <row r="5267" spans="1:10" x14ac:dyDescent="0.35">
      <c r="A5267">
        <v>43721</v>
      </c>
      <c r="B5267" t="s">
        <v>5</v>
      </c>
      <c r="C5267" t="s">
        <v>43</v>
      </c>
      <c r="D5267" t="s">
        <v>13</v>
      </c>
      <c r="E5267">
        <v>299</v>
      </c>
      <c r="F5267">
        <v>1</v>
      </c>
      <c r="G5267">
        <v>299</v>
      </c>
      <c r="H5267" t="s">
        <v>7</v>
      </c>
      <c r="I5267" t="s">
        <v>10</v>
      </c>
      <c r="J5267" t="s">
        <v>23</v>
      </c>
    </row>
    <row r="5268" spans="1:10" x14ac:dyDescent="0.35">
      <c r="A5268">
        <v>43722</v>
      </c>
      <c r="B5268" t="s">
        <v>14</v>
      </c>
      <c r="C5268" t="s">
        <v>40</v>
      </c>
      <c r="D5268" t="s">
        <v>6</v>
      </c>
      <c r="E5268">
        <v>499</v>
      </c>
      <c r="F5268">
        <v>3</v>
      </c>
      <c r="G5268">
        <v>1497</v>
      </c>
      <c r="H5268" t="s">
        <v>7</v>
      </c>
      <c r="I5268" t="s">
        <v>10</v>
      </c>
      <c r="J5268" t="s">
        <v>22</v>
      </c>
    </row>
    <row r="5269" spans="1:10" x14ac:dyDescent="0.35">
      <c r="A5269">
        <v>43722</v>
      </c>
      <c r="B5269" t="s">
        <v>12</v>
      </c>
      <c r="C5269" t="s">
        <v>43</v>
      </c>
      <c r="D5269" t="s">
        <v>17</v>
      </c>
      <c r="E5269">
        <v>199</v>
      </c>
      <c r="F5269">
        <v>7</v>
      </c>
      <c r="G5269">
        <v>1393</v>
      </c>
      <c r="H5269" t="s">
        <v>7</v>
      </c>
      <c r="I5269" t="s">
        <v>10</v>
      </c>
      <c r="J5269" t="s">
        <v>24</v>
      </c>
    </row>
    <row r="5270" spans="1:10" x14ac:dyDescent="0.35">
      <c r="A5270">
        <v>43723</v>
      </c>
      <c r="B5270" t="s">
        <v>5</v>
      </c>
      <c r="C5270" t="s">
        <v>40</v>
      </c>
      <c r="D5270" t="s">
        <v>17</v>
      </c>
      <c r="E5270">
        <v>199</v>
      </c>
      <c r="F5270">
        <v>1</v>
      </c>
      <c r="G5270">
        <v>199</v>
      </c>
      <c r="H5270" t="s">
        <v>7</v>
      </c>
      <c r="I5270" t="s">
        <v>10</v>
      </c>
      <c r="J5270" t="s">
        <v>22</v>
      </c>
    </row>
    <row r="5271" spans="1:10" x14ac:dyDescent="0.35">
      <c r="A5271">
        <v>43723</v>
      </c>
      <c r="B5271" t="s">
        <v>5</v>
      </c>
      <c r="C5271" t="s">
        <v>44</v>
      </c>
      <c r="D5271" t="s">
        <v>17</v>
      </c>
      <c r="E5271">
        <v>199</v>
      </c>
      <c r="F5271">
        <v>4</v>
      </c>
      <c r="G5271">
        <v>796</v>
      </c>
      <c r="H5271" t="s">
        <v>7</v>
      </c>
      <c r="I5271" t="s">
        <v>10</v>
      </c>
      <c r="J5271" t="s">
        <v>20</v>
      </c>
    </row>
    <row r="5272" spans="1:10" x14ac:dyDescent="0.35">
      <c r="A5272">
        <v>43723</v>
      </c>
      <c r="B5272" t="s">
        <v>14</v>
      </c>
      <c r="C5272" t="s">
        <v>41</v>
      </c>
      <c r="D5272" t="s">
        <v>15</v>
      </c>
      <c r="E5272">
        <v>399</v>
      </c>
      <c r="F5272">
        <v>4</v>
      </c>
      <c r="G5272">
        <v>1596</v>
      </c>
      <c r="H5272" t="s">
        <v>8</v>
      </c>
      <c r="I5272" t="s">
        <v>10</v>
      </c>
      <c r="J5272" t="s">
        <v>23</v>
      </c>
    </row>
    <row r="5273" spans="1:10" x14ac:dyDescent="0.35">
      <c r="A5273">
        <v>43723</v>
      </c>
      <c r="B5273" t="s">
        <v>5</v>
      </c>
      <c r="C5273" t="s">
        <v>43</v>
      </c>
      <c r="D5273" t="s">
        <v>15</v>
      </c>
      <c r="E5273">
        <v>399</v>
      </c>
      <c r="F5273">
        <v>8</v>
      </c>
      <c r="G5273">
        <v>3192</v>
      </c>
      <c r="H5273" t="s">
        <v>7</v>
      </c>
      <c r="I5273" t="s">
        <v>10</v>
      </c>
      <c r="J5273" t="s">
        <v>21</v>
      </c>
    </row>
    <row r="5274" spans="1:10" x14ac:dyDescent="0.35">
      <c r="A5274">
        <v>43723</v>
      </c>
      <c r="B5274" t="s">
        <v>12</v>
      </c>
      <c r="C5274" t="s">
        <v>42</v>
      </c>
      <c r="D5274" t="s">
        <v>6</v>
      </c>
      <c r="E5274">
        <v>499</v>
      </c>
      <c r="F5274">
        <v>1</v>
      </c>
      <c r="G5274">
        <v>499</v>
      </c>
      <c r="H5274" t="s">
        <v>7</v>
      </c>
      <c r="I5274" t="s">
        <v>10</v>
      </c>
      <c r="J5274" t="s">
        <v>20</v>
      </c>
    </row>
    <row r="5275" spans="1:10" x14ac:dyDescent="0.35">
      <c r="A5275">
        <v>43723</v>
      </c>
      <c r="B5275" t="s">
        <v>5</v>
      </c>
      <c r="C5275" t="s">
        <v>45</v>
      </c>
      <c r="D5275" t="s">
        <v>13</v>
      </c>
      <c r="E5275">
        <v>299</v>
      </c>
      <c r="F5275">
        <v>7</v>
      </c>
      <c r="G5275">
        <v>2093</v>
      </c>
      <c r="H5275" t="s">
        <v>7</v>
      </c>
      <c r="I5275" t="s">
        <v>10</v>
      </c>
      <c r="J5275" t="s">
        <v>23</v>
      </c>
    </row>
    <row r="5276" spans="1:10" x14ac:dyDescent="0.35">
      <c r="A5276">
        <v>43724</v>
      </c>
      <c r="B5276" t="s">
        <v>12</v>
      </c>
      <c r="C5276" t="s">
        <v>45</v>
      </c>
      <c r="D5276" t="s">
        <v>13</v>
      </c>
      <c r="E5276">
        <v>299</v>
      </c>
      <c r="F5276">
        <v>10</v>
      </c>
      <c r="G5276">
        <v>2990</v>
      </c>
      <c r="H5276" t="s">
        <v>7</v>
      </c>
      <c r="I5276" t="s">
        <v>10</v>
      </c>
      <c r="J5276" t="s">
        <v>22</v>
      </c>
    </row>
    <row r="5277" spans="1:10" x14ac:dyDescent="0.35">
      <c r="A5277">
        <v>43724</v>
      </c>
      <c r="B5277" t="s">
        <v>5</v>
      </c>
      <c r="C5277" t="s">
        <v>40</v>
      </c>
      <c r="D5277" t="s">
        <v>13</v>
      </c>
      <c r="E5277">
        <v>299</v>
      </c>
      <c r="F5277">
        <v>3</v>
      </c>
      <c r="G5277">
        <v>897</v>
      </c>
      <c r="H5277" t="s">
        <v>8</v>
      </c>
      <c r="I5277" t="s">
        <v>9</v>
      </c>
      <c r="J5277" t="s">
        <v>23</v>
      </c>
    </row>
    <row r="5278" spans="1:10" x14ac:dyDescent="0.35">
      <c r="A5278">
        <v>43724</v>
      </c>
      <c r="B5278" t="s">
        <v>12</v>
      </c>
      <c r="C5278" t="s">
        <v>43</v>
      </c>
      <c r="D5278" t="s">
        <v>13</v>
      </c>
      <c r="E5278">
        <v>299</v>
      </c>
      <c r="F5278">
        <v>6</v>
      </c>
      <c r="G5278">
        <v>1794</v>
      </c>
      <c r="H5278" t="s">
        <v>7</v>
      </c>
      <c r="I5278" t="s">
        <v>10</v>
      </c>
      <c r="J5278" t="s">
        <v>21</v>
      </c>
    </row>
    <row r="5279" spans="1:10" x14ac:dyDescent="0.35">
      <c r="A5279">
        <v>43724</v>
      </c>
      <c r="B5279" t="s">
        <v>14</v>
      </c>
      <c r="C5279" t="s">
        <v>44</v>
      </c>
      <c r="D5279" t="s">
        <v>6</v>
      </c>
      <c r="E5279">
        <v>499</v>
      </c>
      <c r="F5279">
        <v>9</v>
      </c>
      <c r="G5279">
        <v>4491</v>
      </c>
      <c r="H5279" t="s">
        <v>7</v>
      </c>
      <c r="I5279" t="s">
        <v>10</v>
      </c>
      <c r="J5279" t="s">
        <v>22</v>
      </c>
    </row>
    <row r="5280" spans="1:10" x14ac:dyDescent="0.35">
      <c r="A5280">
        <v>43724</v>
      </c>
      <c r="B5280" t="s">
        <v>14</v>
      </c>
      <c r="C5280" t="s">
        <v>43</v>
      </c>
      <c r="D5280" t="s">
        <v>13</v>
      </c>
      <c r="E5280">
        <v>299</v>
      </c>
      <c r="F5280">
        <v>2</v>
      </c>
      <c r="G5280">
        <v>598</v>
      </c>
      <c r="H5280" t="s">
        <v>7</v>
      </c>
      <c r="I5280" t="s">
        <v>10</v>
      </c>
      <c r="J5280" t="s">
        <v>20</v>
      </c>
    </row>
    <row r="5281" spans="1:10" x14ac:dyDescent="0.35">
      <c r="A5281">
        <v>43724</v>
      </c>
      <c r="B5281" t="s">
        <v>12</v>
      </c>
      <c r="C5281" t="s">
        <v>41</v>
      </c>
      <c r="D5281" t="s">
        <v>6</v>
      </c>
      <c r="E5281">
        <v>499</v>
      </c>
      <c r="F5281">
        <v>2</v>
      </c>
      <c r="G5281">
        <v>998</v>
      </c>
      <c r="H5281" t="s">
        <v>7</v>
      </c>
      <c r="I5281" t="s">
        <v>10</v>
      </c>
      <c r="J5281" t="s">
        <v>22</v>
      </c>
    </row>
    <row r="5282" spans="1:10" x14ac:dyDescent="0.35">
      <c r="A5282">
        <v>43724</v>
      </c>
      <c r="B5282" t="s">
        <v>14</v>
      </c>
      <c r="C5282" t="s">
        <v>44</v>
      </c>
      <c r="D5282" t="s">
        <v>13</v>
      </c>
      <c r="E5282">
        <v>299</v>
      </c>
      <c r="F5282">
        <v>5</v>
      </c>
      <c r="G5282">
        <v>1495</v>
      </c>
      <c r="H5282" t="s">
        <v>8</v>
      </c>
      <c r="I5282" t="s">
        <v>10</v>
      </c>
      <c r="J5282" t="s">
        <v>23</v>
      </c>
    </row>
    <row r="5283" spans="1:10" x14ac:dyDescent="0.35">
      <c r="A5283">
        <v>43724</v>
      </c>
      <c r="B5283" t="s">
        <v>14</v>
      </c>
      <c r="C5283" t="s">
        <v>44</v>
      </c>
      <c r="D5283" t="s">
        <v>6</v>
      </c>
      <c r="E5283">
        <v>499</v>
      </c>
      <c r="F5283">
        <v>9</v>
      </c>
      <c r="G5283">
        <v>4491</v>
      </c>
      <c r="H5283" t="s">
        <v>8</v>
      </c>
      <c r="I5283" t="s">
        <v>9</v>
      </c>
      <c r="J5283" t="s">
        <v>22</v>
      </c>
    </row>
    <row r="5284" spans="1:10" x14ac:dyDescent="0.35">
      <c r="A5284">
        <v>43724</v>
      </c>
      <c r="B5284" t="s">
        <v>12</v>
      </c>
      <c r="C5284" t="s">
        <v>43</v>
      </c>
      <c r="D5284" t="s">
        <v>17</v>
      </c>
      <c r="E5284">
        <v>199</v>
      </c>
      <c r="F5284">
        <v>7</v>
      </c>
      <c r="G5284">
        <v>1393</v>
      </c>
      <c r="H5284" t="s">
        <v>7</v>
      </c>
      <c r="I5284" t="s">
        <v>10</v>
      </c>
      <c r="J5284" t="s">
        <v>22</v>
      </c>
    </row>
    <row r="5285" spans="1:10" x14ac:dyDescent="0.35">
      <c r="A5285">
        <v>43724</v>
      </c>
      <c r="B5285" t="s">
        <v>14</v>
      </c>
      <c r="C5285" t="s">
        <v>45</v>
      </c>
      <c r="D5285" t="s">
        <v>16</v>
      </c>
      <c r="E5285">
        <v>99</v>
      </c>
      <c r="F5285">
        <v>3</v>
      </c>
      <c r="G5285">
        <v>297</v>
      </c>
      <c r="H5285" t="s">
        <v>7</v>
      </c>
      <c r="I5285" t="s">
        <v>9</v>
      </c>
      <c r="J5285" t="s">
        <v>24</v>
      </c>
    </row>
    <row r="5286" spans="1:10" x14ac:dyDescent="0.35">
      <c r="A5286">
        <v>43725</v>
      </c>
      <c r="B5286" t="s">
        <v>12</v>
      </c>
      <c r="C5286" t="s">
        <v>43</v>
      </c>
      <c r="D5286" t="s">
        <v>6</v>
      </c>
      <c r="E5286">
        <v>499</v>
      </c>
      <c r="F5286">
        <v>8</v>
      </c>
      <c r="G5286">
        <v>3992</v>
      </c>
      <c r="H5286" t="s">
        <v>7</v>
      </c>
      <c r="I5286" t="s">
        <v>10</v>
      </c>
      <c r="J5286" t="s">
        <v>24</v>
      </c>
    </row>
    <row r="5287" spans="1:10" x14ac:dyDescent="0.35">
      <c r="A5287">
        <v>43725</v>
      </c>
      <c r="B5287" t="s">
        <v>5</v>
      </c>
      <c r="C5287" t="s">
        <v>43</v>
      </c>
      <c r="D5287" t="s">
        <v>16</v>
      </c>
      <c r="E5287">
        <v>99</v>
      </c>
      <c r="F5287">
        <v>6</v>
      </c>
      <c r="G5287">
        <v>594</v>
      </c>
      <c r="H5287" t="s">
        <v>7</v>
      </c>
      <c r="I5287" t="s">
        <v>10</v>
      </c>
      <c r="J5287" t="s">
        <v>21</v>
      </c>
    </row>
    <row r="5288" spans="1:10" x14ac:dyDescent="0.35">
      <c r="A5288">
        <v>43725</v>
      </c>
      <c r="B5288" t="s">
        <v>12</v>
      </c>
      <c r="C5288" t="s">
        <v>43</v>
      </c>
      <c r="D5288" t="s">
        <v>13</v>
      </c>
      <c r="E5288">
        <v>299</v>
      </c>
      <c r="F5288">
        <v>4</v>
      </c>
      <c r="G5288">
        <v>1196</v>
      </c>
      <c r="H5288" t="s">
        <v>7</v>
      </c>
      <c r="I5288" t="s">
        <v>10</v>
      </c>
      <c r="J5288" t="s">
        <v>21</v>
      </c>
    </row>
    <row r="5289" spans="1:10" x14ac:dyDescent="0.35">
      <c r="A5289">
        <v>43725</v>
      </c>
      <c r="B5289" t="s">
        <v>12</v>
      </c>
      <c r="C5289" t="s">
        <v>41</v>
      </c>
      <c r="D5289" t="s">
        <v>17</v>
      </c>
      <c r="E5289">
        <v>199</v>
      </c>
      <c r="F5289">
        <v>5</v>
      </c>
      <c r="G5289">
        <v>995</v>
      </c>
      <c r="H5289" t="s">
        <v>7</v>
      </c>
      <c r="I5289" t="s">
        <v>10</v>
      </c>
      <c r="J5289" t="s">
        <v>22</v>
      </c>
    </row>
    <row r="5290" spans="1:10" x14ac:dyDescent="0.35">
      <c r="A5290">
        <v>43725</v>
      </c>
      <c r="B5290" t="s">
        <v>5</v>
      </c>
      <c r="C5290" t="s">
        <v>43</v>
      </c>
      <c r="D5290" t="s">
        <v>13</v>
      </c>
      <c r="E5290">
        <v>299</v>
      </c>
      <c r="F5290">
        <v>3</v>
      </c>
      <c r="G5290">
        <v>897</v>
      </c>
      <c r="H5290" t="s">
        <v>7</v>
      </c>
      <c r="I5290" t="s">
        <v>10</v>
      </c>
      <c r="J5290" t="s">
        <v>23</v>
      </c>
    </row>
    <row r="5291" spans="1:10" x14ac:dyDescent="0.35">
      <c r="A5291">
        <v>43725</v>
      </c>
      <c r="B5291" t="s">
        <v>12</v>
      </c>
      <c r="C5291" t="s">
        <v>41</v>
      </c>
      <c r="D5291" t="s">
        <v>15</v>
      </c>
      <c r="E5291">
        <v>399</v>
      </c>
      <c r="F5291">
        <v>8</v>
      </c>
      <c r="G5291">
        <v>3192</v>
      </c>
      <c r="H5291" t="s">
        <v>7</v>
      </c>
      <c r="I5291" t="s">
        <v>10</v>
      </c>
      <c r="J5291" t="s">
        <v>20</v>
      </c>
    </row>
    <row r="5292" spans="1:10" x14ac:dyDescent="0.35">
      <c r="A5292">
        <v>43725</v>
      </c>
      <c r="B5292" t="s">
        <v>5</v>
      </c>
      <c r="C5292" t="s">
        <v>40</v>
      </c>
      <c r="D5292" t="s">
        <v>16</v>
      </c>
      <c r="E5292">
        <v>99</v>
      </c>
      <c r="F5292">
        <v>4</v>
      </c>
      <c r="G5292">
        <v>396</v>
      </c>
      <c r="H5292" t="s">
        <v>7</v>
      </c>
      <c r="I5292" t="s">
        <v>10</v>
      </c>
      <c r="J5292" t="s">
        <v>21</v>
      </c>
    </row>
    <row r="5293" spans="1:10" x14ac:dyDescent="0.35">
      <c r="A5293">
        <v>43725</v>
      </c>
      <c r="B5293" t="s">
        <v>12</v>
      </c>
      <c r="C5293" t="s">
        <v>40</v>
      </c>
      <c r="D5293" t="s">
        <v>6</v>
      </c>
      <c r="E5293">
        <v>499</v>
      </c>
      <c r="F5293">
        <v>7</v>
      </c>
      <c r="G5293">
        <v>3493</v>
      </c>
      <c r="H5293" t="s">
        <v>7</v>
      </c>
      <c r="I5293" t="s">
        <v>9</v>
      </c>
      <c r="J5293" t="s">
        <v>22</v>
      </c>
    </row>
    <row r="5294" spans="1:10" x14ac:dyDescent="0.35">
      <c r="A5294">
        <v>43725</v>
      </c>
      <c r="B5294" t="s">
        <v>14</v>
      </c>
      <c r="C5294" t="s">
        <v>42</v>
      </c>
      <c r="D5294" t="s">
        <v>13</v>
      </c>
      <c r="E5294">
        <v>299</v>
      </c>
      <c r="F5294">
        <v>10</v>
      </c>
      <c r="G5294">
        <v>2990</v>
      </c>
      <c r="H5294" t="s">
        <v>7</v>
      </c>
      <c r="I5294" t="s">
        <v>9</v>
      </c>
      <c r="J5294" t="s">
        <v>21</v>
      </c>
    </row>
    <row r="5295" spans="1:10" x14ac:dyDescent="0.35">
      <c r="A5295">
        <v>43726</v>
      </c>
      <c r="B5295" t="s">
        <v>12</v>
      </c>
      <c r="C5295" t="s">
        <v>40</v>
      </c>
      <c r="D5295" t="s">
        <v>16</v>
      </c>
      <c r="E5295">
        <v>99</v>
      </c>
      <c r="F5295">
        <v>6</v>
      </c>
      <c r="G5295">
        <v>594</v>
      </c>
      <c r="H5295" t="s">
        <v>8</v>
      </c>
      <c r="I5295" t="s">
        <v>10</v>
      </c>
      <c r="J5295" t="s">
        <v>23</v>
      </c>
    </row>
    <row r="5296" spans="1:10" x14ac:dyDescent="0.35">
      <c r="A5296">
        <v>43726</v>
      </c>
      <c r="B5296" t="s">
        <v>12</v>
      </c>
      <c r="C5296" t="s">
        <v>43</v>
      </c>
      <c r="D5296" t="s">
        <v>17</v>
      </c>
      <c r="E5296">
        <v>199</v>
      </c>
      <c r="F5296">
        <v>5</v>
      </c>
      <c r="G5296">
        <v>995</v>
      </c>
      <c r="H5296" t="s">
        <v>8</v>
      </c>
      <c r="I5296" t="s">
        <v>10</v>
      </c>
      <c r="J5296" t="s">
        <v>21</v>
      </c>
    </row>
    <row r="5297" spans="1:10" x14ac:dyDescent="0.35">
      <c r="A5297">
        <v>43726</v>
      </c>
      <c r="B5297" t="s">
        <v>12</v>
      </c>
      <c r="C5297" t="s">
        <v>43</v>
      </c>
      <c r="D5297" t="s">
        <v>15</v>
      </c>
      <c r="E5297">
        <v>399</v>
      </c>
      <c r="F5297">
        <v>10</v>
      </c>
      <c r="G5297">
        <v>3990</v>
      </c>
      <c r="H5297" t="s">
        <v>8</v>
      </c>
      <c r="I5297" t="s">
        <v>10</v>
      </c>
      <c r="J5297" t="s">
        <v>22</v>
      </c>
    </row>
    <row r="5298" spans="1:10" x14ac:dyDescent="0.35">
      <c r="A5298">
        <v>43726</v>
      </c>
      <c r="B5298" t="s">
        <v>14</v>
      </c>
      <c r="C5298" t="s">
        <v>43</v>
      </c>
      <c r="D5298" t="s">
        <v>6</v>
      </c>
      <c r="E5298">
        <v>499</v>
      </c>
      <c r="F5298">
        <v>7</v>
      </c>
      <c r="G5298">
        <v>3493</v>
      </c>
      <c r="H5298" t="s">
        <v>7</v>
      </c>
      <c r="I5298" t="s">
        <v>10</v>
      </c>
      <c r="J5298" t="s">
        <v>24</v>
      </c>
    </row>
    <row r="5299" spans="1:10" x14ac:dyDescent="0.35">
      <c r="A5299">
        <v>43727</v>
      </c>
      <c r="B5299" t="s">
        <v>5</v>
      </c>
      <c r="C5299" t="s">
        <v>41</v>
      </c>
      <c r="D5299" t="s">
        <v>6</v>
      </c>
      <c r="E5299">
        <v>499</v>
      </c>
      <c r="F5299">
        <v>7</v>
      </c>
      <c r="G5299">
        <v>3493</v>
      </c>
      <c r="H5299" t="s">
        <v>8</v>
      </c>
      <c r="I5299" t="s">
        <v>10</v>
      </c>
      <c r="J5299" t="s">
        <v>23</v>
      </c>
    </row>
    <row r="5300" spans="1:10" x14ac:dyDescent="0.35">
      <c r="A5300">
        <v>43727</v>
      </c>
      <c r="B5300" t="s">
        <v>12</v>
      </c>
      <c r="C5300" t="s">
        <v>40</v>
      </c>
      <c r="D5300" t="s">
        <v>15</v>
      </c>
      <c r="E5300">
        <v>399</v>
      </c>
      <c r="F5300">
        <v>6</v>
      </c>
      <c r="G5300">
        <v>2394</v>
      </c>
      <c r="H5300" t="s">
        <v>8</v>
      </c>
      <c r="I5300" t="s">
        <v>10</v>
      </c>
      <c r="J5300" t="s">
        <v>22</v>
      </c>
    </row>
    <row r="5301" spans="1:10" x14ac:dyDescent="0.35">
      <c r="A5301">
        <v>43727</v>
      </c>
      <c r="B5301" t="s">
        <v>12</v>
      </c>
      <c r="C5301" t="s">
        <v>42</v>
      </c>
      <c r="D5301" t="s">
        <v>15</v>
      </c>
      <c r="E5301">
        <v>399</v>
      </c>
      <c r="F5301">
        <v>10</v>
      </c>
      <c r="G5301">
        <v>3990</v>
      </c>
      <c r="H5301" t="s">
        <v>8</v>
      </c>
      <c r="I5301" t="s">
        <v>10</v>
      </c>
      <c r="J5301" t="s">
        <v>23</v>
      </c>
    </row>
    <row r="5302" spans="1:10" x14ac:dyDescent="0.35">
      <c r="A5302">
        <v>43727</v>
      </c>
      <c r="B5302" t="s">
        <v>5</v>
      </c>
      <c r="C5302" t="s">
        <v>40</v>
      </c>
      <c r="D5302" t="s">
        <v>16</v>
      </c>
      <c r="E5302">
        <v>99</v>
      </c>
      <c r="F5302">
        <v>4</v>
      </c>
      <c r="G5302">
        <v>396</v>
      </c>
      <c r="H5302" t="s">
        <v>7</v>
      </c>
      <c r="I5302" t="s">
        <v>10</v>
      </c>
      <c r="J5302" t="s">
        <v>21</v>
      </c>
    </row>
    <row r="5303" spans="1:10" x14ac:dyDescent="0.35">
      <c r="A5303">
        <v>43727</v>
      </c>
      <c r="B5303" t="s">
        <v>12</v>
      </c>
      <c r="C5303" t="s">
        <v>44</v>
      </c>
      <c r="D5303" t="s">
        <v>6</v>
      </c>
      <c r="E5303">
        <v>499</v>
      </c>
      <c r="F5303">
        <v>2</v>
      </c>
      <c r="G5303">
        <v>998</v>
      </c>
      <c r="H5303" t="s">
        <v>8</v>
      </c>
      <c r="I5303" t="s">
        <v>10</v>
      </c>
      <c r="J5303" t="s">
        <v>22</v>
      </c>
    </row>
    <row r="5304" spans="1:10" x14ac:dyDescent="0.35">
      <c r="A5304">
        <v>43727</v>
      </c>
      <c r="B5304" t="s">
        <v>12</v>
      </c>
      <c r="C5304" t="s">
        <v>44</v>
      </c>
      <c r="D5304" t="s">
        <v>6</v>
      </c>
      <c r="E5304">
        <v>499</v>
      </c>
      <c r="F5304">
        <v>6</v>
      </c>
      <c r="G5304">
        <v>2994</v>
      </c>
      <c r="H5304" t="s">
        <v>7</v>
      </c>
      <c r="I5304" t="s">
        <v>10</v>
      </c>
      <c r="J5304" t="s">
        <v>23</v>
      </c>
    </row>
    <row r="5305" spans="1:10" x14ac:dyDescent="0.35">
      <c r="A5305">
        <v>43727</v>
      </c>
      <c r="B5305" t="s">
        <v>12</v>
      </c>
      <c r="C5305" t="s">
        <v>40</v>
      </c>
      <c r="D5305" t="s">
        <v>15</v>
      </c>
      <c r="E5305">
        <v>399</v>
      </c>
      <c r="F5305">
        <v>9</v>
      </c>
      <c r="G5305">
        <v>3591</v>
      </c>
      <c r="H5305" t="s">
        <v>7</v>
      </c>
      <c r="I5305" t="s">
        <v>10</v>
      </c>
      <c r="J5305" t="s">
        <v>21</v>
      </c>
    </row>
    <row r="5306" spans="1:10" x14ac:dyDescent="0.35">
      <c r="A5306">
        <v>43727</v>
      </c>
      <c r="B5306" t="s">
        <v>14</v>
      </c>
      <c r="C5306" t="s">
        <v>41</v>
      </c>
      <c r="D5306" t="s">
        <v>15</v>
      </c>
      <c r="E5306">
        <v>399</v>
      </c>
      <c r="F5306">
        <v>10</v>
      </c>
      <c r="G5306">
        <v>3990</v>
      </c>
      <c r="H5306" t="s">
        <v>7</v>
      </c>
      <c r="I5306" t="s">
        <v>10</v>
      </c>
      <c r="J5306" t="s">
        <v>23</v>
      </c>
    </row>
    <row r="5307" spans="1:10" x14ac:dyDescent="0.35">
      <c r="A5307">
        <v>43728</v>
      </c>
      <c r="B5307" t="s">
        <v>5</v>
      </c>
      <c r="C5307" t="s">
        <v>42</v>
      </c>
      <c r="D5307" t="s">
        <v>16</v>
      </c>
      <c r="E5307">
        <v>99</v>
      </c>
      <c r="F5307">
        <v>9</v>
      </c>
      <c r="G5307">
        <v>891</v>
      </c>
      <c r="H5307" t="s">
        <v>7</v>
      </c>
      <c r="I5307" t="s">
        <v>10</v>
      </c>
      <c r="J5307" t="s">
        <v>22</v>
      </c>
    </row>
    <row r="5308" spans="1:10" x14ac:dyDescent="0.35">
      <c r="A5308">
        <v>43729</v>
      </c>
      <c r="B5308" t="s">
        <v>14</v>
      </c>
      <c r="C5308" t="s">
        <v>40</v>
      </c>
      <c r="D5308" t="s">
        <v>17</v>
      </c>
      <c r="E5308">
        <v>199</v>
      </c>
      <c r="F5308">
        <v>4</v>
      </c>
      <c r="G5308">
        <v>796</v>
      </c>
      <c r="H5308" t="s">
        <v>7</v>
      </c>
      <c r="I5308" t="s">
        <v>10</v>
      </c>
      <c r="J5308" t="s">
        <v>22</v>
      </c>
    </row>
    <row r="5309" spans="1:10" x14ac:dyDescent="0.35">
      <c r="A5309">
        <v>43730</v>
      </c>
      <c r="B5309" t="s">
        <v>12</v>
      </c>
      <c r="C5309" t="s">
        <v>45</v>
      </c>
      <c r="D5309" t="s">
        <v>17</v>
      </c>
      <c r="E5309">
        <v>199</v>
      </c>
      <c r="F5309">
        <v>4</v>
      </c>
      <c r="G5309">
        <v>796</v>
      </c>
      <c r="H5309" t="s">
        <v>7</v>
      </c>
      <c r="I5309" t="s">
        <v>10</v>
      </c>
      <c r="J5309" t="s">
        <v>23</v>
      </c>
    </row>
    <row r="5310" spans="1:10" x14ac:dyDescent="0.35">
      <c r="A5310">
        <v>43730</v>
      </c>
      <c r="B5310" t="s">
        <v>5</v>
      </c>
      <c r="C5310" t="s">
        <v>40</v>
      </c>
      <c r="D5310" t="s">
        <v>6</v>
      </c>
      <c r="E5310">
        <v>499</v>
      </c>
      <c r="F5310">
        <v>3</v>
      </c>
      <c r="G5310">
        <v>1497</v>
      </c>
      <c r="H5310" t="s">
        <v>7</v>
      </c>
      <c r="I5310" t="s">
        <v>10</v>
      </c>
      <c r="J5310" t="s">
        <v>23</v>
      </c>
    </row>
    <row r="5311" spans="1:10" x14ac:dyDescent="0.35">
      <c r="A5311">
        <v>43730</v>
      </c>
      <c r="B5311" t="s">
        <v>5</v>
      </c>
      <c r="C5311" t="s">
        <v>40</v>
      </c>
      <c r="D5311" t="s">
        <v>6</v>
      </c>
      <c r="E5311">
        <v>499</v>
      </c>
      <c r="F5311">
        <v>7</v>
      </c>
      <c r="G5311">
        <v>3493</v>
      </c>
      <c r="H5311" t="s">
        <v>8</v>
      </c>
      <c r="I5311" t="s">
        <v>9</v>
      </c>
      <c r="J5311" t="s">
        <v>24</v>
      </c>
    </row>
    <row r="5312" spans="1:10" x14ac:dyDescent="0.35">
      <c r="A5312">
        <v>43731</v>
      </c>
      <c r="B5312" t="s">
        <v>14</v>
      </c>
      <c r="C5312" t="s">
        <v>44</v>
      </c>
      <c r="D5312" t="s">
        <v>6</v>
      </c>
      <c r="E5312">
        <v>499</v>
      </c>
      <c r="F5312">
        <v>10</v>
      </c>
      <c r="G5312">
        <v>4990</v>
      </c>
      <c r="H5312" t="s">
        <v>8</v>
      </c>
      <c r="I5312" t="s">
        <v>10</v>
      </c>
      <c r="J5312" t="s">
        <v>22</v>
      </c>
    </row>
    <row r="5313" spans="1:10" x14ac:dyDescent="0.35">
      <c r="A5313">
        <v>43732</v>
      </c>
      <c r="B5313" t="s">
        <v>5</v>
      </c>
      <c r="C5313" t="s">
        <v>43</v>
      </c>
      <c r="D5313" t="s">
        <v>16</v>
      </c>
      <c r="E5313">
        <v>99</v>
      </c>
      <c r="F5313">
        <v>5</v>
      </c>
      <c r="G5313">
        <v>495</v>
      </c>
      <c r="H5313" t="s">
        <v>7</v>
      </c>
      <c r="I5313" t="s">
        <v>10</v>
      </c>
      <c r="J5313" t="s">
        <v>22</v>
      </c>
    </row>
    <row r="5314" spans="1:10" x14ac:dyDescent="0.35">
      <c r="A5314">
        <v>43732</v>
      </c>
      <c r="B5314" t="s">
        <v>12</v>
      </c>
      <c r="C5314" t="s">
        <v>40</v>
      </c>
      <c r="D5314" t="s">
        <v>6</v>
      </c>
      <c r="E5314">
        <v>499</v>
      </c>
      <c r="F5314">
        <v>3</v>
      </c>
      <c r="G5314">
        <v>1497</v>
      </c>
      <c r="H5314" t="s">
        <v>7</v>
      </c>
      <c r="I5314" t="s">
        <v>10</v>
      </c>
      <c r="J5314" t="s">
        <v>20</v>
      </c>
    </row>
    <row r="5315" spans="1:10" x14ac:dyDescent="0.35">
      <c r="A5315">
        <v>43733</v>
      </c>
      <c r="B5315" t="s">
        <v>5</v>
      </c>
      <c r="C5315" t="s">
        <v>40</v>
      </c>
      <c r="D5315" t="s">
        <v>17</v>
      </c>
      <c r="E5315">
        <v>199</v>
      </c>
      <c r="F5315">
        <v>6</v>
      </c>
      <c r="G5315">
        <v>1194</v>
      </c>
      <c r="H5315" t="s">
        <v>7</v>
      </c>
      <c r="I5315" t="s">
        <v>10</v>
      </c>
      <c r="J5315" t="s">
        <v>22</v>
      </c>
    </row>
    <row r="5316" spans="1:10" x14ac:dyDescent="0.35">
      <c r="A5316">
        <v>43733</v>
      </c>
      <c r="B5316" t="s">
        <v>5</v>
      </c>
      <c r="C5316" t="s">
        <v>40</v>
      </c>
      <c r="D5316" t="s">
        <v>15</v>
      </c>
      <c r="E5316">
        <v>399</v>
      </c>
      <c r="F5316">
        <v>2</v>
      </c>
      <c r="G5316">
        <v>798</v>
      </c>
      <c r="H5316" t="s">
        <v>7</v>
      </c>
      <c r="I5316" t="s">
        <v>10</v>
      </c>
      <c r="J5316" t="s">
        <v>22</v>
      </c>
    </row>
    <row r="5317" spans="1:10" x14ac:dyDescent="0.35">
      <c r="A5317">
        <v>43733</v>
      </c>
      <c r="B5317" t="s">
        <v>5</v>
      </c>
      <c r="C5317" t="s">
        <v>41</v>
      </c>
      <c r="D5317" t="s">
        <v>13</v>
      </c>
      <c r="E5317">
        <v>299</v>
      </c>
      <c r="F5317">
        <v>1</v>
      </c>
      <c r="G5317">
        <v>299</v>
      </c>
      <c r="H5317" t="s">
        <v>7</v>
      </c>
      <c r="I5317" t="s">
        <v>10</v>
      </c>
      <c r="J5317" t="s">
        <v>22</v>
      </c>
    </row>
    <row r="5318" spans="1:10" x14ac:dyDescent="0.35">
      <c r="A5318">
        <v>43733</v>
      </c>
      <c r="B5318" t="s">
        <v>5</v>
      </c>
      <c r="C5318" t="s">
        <v>45</v>
      </c>
      <c r="D5318" t="s">
        <v>15</v>
      </c>
      <c r="E5318">
        <v>399</v>
      </c>
      <c r="F5318">
        <v>9</v>
      </c>
      <c r="G5318">
        <v>3591</v>
      </c>
      <c r="H5318" t="s">
        <v>7</v>
      </c>
      <c r="I5318" t="s">
        <v>10</v>
      </c>
      <c r="J5318" t="s">
        <v>23</v>
      </c>
    </row>
    <row r="5319" spans="1:10" x14ac:dyDescent="0.35">
      <c r="A5319">
        <v>43733</v>
      </c>
      <c r="B5319" t="s">
        <v>5</v>
      </c>
      <c r="C5319" t="s">
        <v>40</v>
      </c>
      <c r="D5319" t="s">
        <v>17</v>
      </c>
      <c r="E5319">
        <v>199</v>
      </c>
      <c r="F5319">
        <v>4</v>
      </c>
      <c r="G5319">
        <v>796</v>
      </c>
      <c r="H5319" t="s">
        <v>7</v>
      </c>
      <c r="I5319" t="s">
        <v>10</v>
      </c>
      <c r="J5319" t="s">
        <v>23</v>
      </c>
    </row>
    <row r="5320" spans="1:10" x14ac:dyDescent="0.35">
      <c r="A5320">
        <v>43733</v>
      </c>
      <c r="B5320" t="s">
        <v>5</v>
      </c>
      <c r="C5320" t="s">
        <v>43</v>
      </c>
      <c r="D5320" t="s">
        <v>16</v>
      </c>
      <c r="E5320">
        <v>99</v>
      </c>
      <c r="F5320">
        <v>9</v>
      </c>
      <c r="G5320">
        <v>891</v>
      </c>
      <c r="H5320" t="s">
        <v>8</v>
      </c>
      <c r="I5320" t="s">
        <v>10</v>
      </c>
      <c r="J5320" t="s">
        <v>20</v>
      </c>
    </row>
    <row r="5321" spans="1:10" x14ac:dyDescent="0.35">
      <c r="A5321">
        <v>43733</v>
      </c>
      <c r="B5321" t="s">
        <v>5</v>
      </c>
      <c r="C5321" t="s">
        <v>40</v>
      </c>
      <c r="D5321" t="s">
        <v>13</v>
      </c>
      <c r="E5321">
        <v>299</v>
      </c>
      <c r="F5321">
        <v>10</v>
      </c>
      <c r="G5321">
        <v>2990</v>
      </c>
      <c r="H5321" t="s">
        <v>7</v>
      </c>
      <c r="I5321" t="s">
        <v>10</v>
      </c>
      <c r="J5321" t="s">
        <v>20</v>
      </c>
    </row>
    <row r="5322" spans="1:10" x14ac:dyDescent="0.35">
      <c r="A5322">
        <v>43733</v>
      </c>
      <c r="B5322" t="s">
        <v>14</v>
      </c>
      <c r="C5322" t="s">
        <v>44</v>
      </c>
      <c r="D5322" t="s">
        <v>16</v>
      </c>
      <c r="E5322">
        <v>99</v>
      </c>
      <c r="F5322">
        <v>10</v>
      </c>
      <c r="G5322">
        <v>990</v>
      </c>
      <c r="H5322" t="s">
        <v>7</v>
      </c>
      <c r="I5322" t="s">
        <v>10</v>
      </c>
      <c r="J5322" t="s">
        <v>21</v>
      </c>
    </row>
    <row r="5323" spans="1:10" x14ac:dyDescent="0.35">
      <c r="A5323">
        <v>43734</v>
      </c>
      <c r="B5323" t="s">
        <v>12</v>
      </c>
      <c r="C5323" t="s">
        <v>41</v>
      </c>
      <c r="D5323" t="s">
        <v>15</v>
      </c>
      <c r="E5323">
        <v>399</v>
      </c>
      <c r="F5323">
        <v>10</v>
      </c>
      <c r="G5323">
        <v>3990</v>
      </c>
      <c r="H5323" t="s">
        <v>7</v>
      </c>
      <c r="I5323" t="s">
        <v>10</v>
      </c>
      <c r="J5323" t="s">
        <v>24</v>
      </c>
    </row>
    <row r="5324" spans="1:10" x14ac:dyDescent="0.35">
      <c r="A5324">
        <v>43734</v>
      </c>
      <c r="B5324" t="s">
        <v>12</v>
      </c>
      <c r="C5324" t="s">
        <v>44</v>
      </c>
      <c r="D5324" t="s">
        <v>17</v>
      </c>
      <c r="E5324">
        <v>199</v>
      </c>
      <c r="F5324">
        <v>1</v>
      </c>
      <c r="G5324">
        <v>199</v>
      </c>
      <c r="H5324" t="s">
        <v>7</v>
      </c>
      <c r="I5324" t="s">
        <v>10</v>
      </c>
      <c r="J5324" t="s">
        <v>20</v>
      </c>
    </row>
    <row r="5325" spans="1:10" x14ac:dyDescent="0.35">
      <c r="A5325">
        <v>43734</v>
      </c>
      <c r="B5325" t="s">
        <v>12</v>
      </c>
      <c r="C5325" t="s">
        <v>45</v>
      </c>
      <c r="D5325" t="s">
        <v>15</v>
      </c>
      <c r="E5325">
        <v>399</v>
      </c>
      <c r="F5325">
        <v>3</v>
      </c>
      <c r="G5325">
        <v>1197</v>
      </c>
      <c r="H5325" t="s">
        <v>7</v>
      </c>
      <c r="I5325" t="s">
        <v>10</v>
      </c>
      <c r="J5325" t="s">
        <v>20</v>
      </c>
    </row>
    <row r="5326" spans="1:10" x14ac:dyDescent="0.35">
      <c r="A5326">
        <v>43734</v>
      </c>
      <c r="B5326" t="s">
        <v>14</v>
      </c>
      <c r="C5326" t="s">
        <v>40</v>
      </c>
      <c r="D5326" t="s">
        <v>13</v>
      </c>
      <c r="E5326">
        <v>299</v>
      </c>
      <c r="F5326">
        <v>4</v>
      </c>
      <c r="G5326">
        <v>1196</v>
      </c>
      <c r="H5326" t="s">
        <v>7</v>
      </c>
      <c r="I5326" t="s">
        <v>10</v>
      </c>
      <c r="J5326" t="s">
        <v>20</v>
      </c>
    </row>
    <row r="5327" spans="1:10" x14ac:dyDescent="0.35">
      <c r="A5327">
        <v>43734</v>
      </c>
      <c r="B5327" t="s">
        <v>12</v>
      </c>
      <c r="C5327" t="s">
        <v>44</v>
      </c>
      <c r="D5327" t="s">
        <v>13</v>
      </c>
      <c r="E5327">
        <v>299</v>
      </c>
      <c r="F5327">
        <v>4</v>
      </c>
      <c r="G5327">
        <v>1196</v>
      </c>
      <c r="H5327" t="s">
        <v>7</v>
      </c>
      <c r="I5327" t="s">
        <v>10</v>
      </c>
      <c r="J5327" t="s">
        <v>22</v>
      </c>
    </row>
    <row r="5328" spans="1:10" x14ac:dyDescent="0.35">
      <c r="A5328">
        <v>43734</v>
      </c>
      <c r="B5328" t="s">
        <v>12</v>
      </c>
      <c r="C5328" t="s">
        <v>43</v>
      </c>
      <c r="D5328" t="s">
        <v>15</v>
      </c>
      <c r="E5328">
        <v>399</v>
      </c>
      <c r="F5328">
        <v>6</v>
      </c>
      <c r="G5328">
        <v>2394</v>
      </c>
      <c r="H5328" t="s">
        <v>7</v>
      </c>
      <c r="I5328" t="s">
        <v>10</v>
      </c>
      <c r="J5328" t="s">
        <v>21</v>
      </c>
    </row>
    <row r="5329" spans="1:10" x14ac:dyDescent="0.35">
      <c r="A5329">
        <v>43734</v>
      </c>
      <c r="B5329" t="s">
        <v>12</v>
      </c>
      <c r="C5329" t="s">
        <v>43</v>
      </c>
      <c r="D5329" t="s">
        <v>16</v>
      </c>
      <c r="E5329">
        <v>99</v>
      </c>
      <c r="F5329">
        <v>8</v>
      </c>
      <c r="G5329">
        <v>792</v>
      </c>
      <c r="H5329" t="s">
        <v>8</v>
      </c>
      <c r="I5329" t="s">
        <v>10</v>
      </c>
      <c r="J5329" t="s">
        <v>24</v>
      </c>
    </row>
    <row r="5330" spans="1:10" x14ac:dyDescent="0.35">
      <c r="A5330">
        <v>43735</v>
      </c>
      <c r="B5330" t="s">
        <v>14</v>
      </c>
      <c r="C5330" t="s">
        <v>40</v>
      </c>
      <c r="D5330" t="s">
        <v>17</v>
      </c>
      <c r="E5330">
        <v>199</v>
      </c>
      <c r="F5330">
        <v>2</v>
      </c>
      <c r="G5330">
        <v>398</v>
      </c>
      <c r="H5330" t="s">
        <v>8</v>
      </c>
      <c r="I5330" t="s">
        <v>9</v>
      </c>
      <c r="J5330" t="s">
        <v>23</v>
      </c>
    </row>
    <row r="5331" spans="1:10" x14ac:dyDescent="0.35">
      <c r="A5331">
        <v>43735</v>
      </c>
      <c r="B5331" t="s">
        <v>12</v>
      </c>
      <c r="C5331" t="s">
        <v>40</v>
      </c>
      <c r="D5331" t="s">
        <v>15</v>
      </c>
      <c r="E5331">
        <v>399</v>
      </c>
      <c r="F5331">
        <v>4</v>
      </c>
      <c r="G5331">
        <v>1596</v>
      </c>
      <c r="H5331" t="s">
        <v>7</v>
      </c>
      <c r="I5331" t="s">
        <v>10</v>
      </c>
      <c r="J5331" t="s">
        <v>22</v>
      </c>
    </row>
    <row r="5332" spans="1:10" x14ac:dyDescent="0.35">
      <c r="A5332">
        <v>43735</v>
      </c>
      <c r="B5332" t="s">
        <v>5</v>
      </c>
      <c r="C5332" t="s">
        <v>42</v>
      </c>
      <c r="D5332" t="s">
        <v>13</v>
      </c>
      <c r="E5332">
        <v>299</v>
      </c>
      <c r="F5332">
        <v>4</v>
      </c>
      <c r="G5332">
        <v>1196</v>
      </c>
      <c r="H5332" t="s">
        <v>7</v>
      </c>
      <c r="I5332" t="s">
        <v>10</v>
      </c>
      <c r="J5332" t="s">
        <v>20</v>
      </c>
    </row>
    <row r="5333" spans="1:10" x14ac:dyDescent="0.35">
      <c r="A5333">
        <v>43735</v>
      </c>
      <c r="B5333" t="s">
        <v>14</v>
      </c>
      <c r="C5333" t="s">
        <v>40</v>
      </c>
      <c r="D5333" t="s">
        <v>16</v>
      </c>
      <c r="E5333">
        <v>99</v>
      </c>
      <c r="F5333">
        <v>4</v>
      </c>
      <c r="G5333">
        <v>396</v>
      </c>
      <c r="H5333" t="s">
        <v>7</v>
      </c>
      <c r="I5333" t="s">
        <v>10</v>
      </c>
      <c r="J5333" t="s">
        <v>24</v>
      </c>
    </row>
    <row r="5334" spans="1:10" x14ac:dyDescent="0.35">
      <c r="A5334">
        <v>43735</v>
      </c>
      <c r="B5334" t="s">
        <v>5</v>
      </c>
      <c r="C5334" t="s">
        <v>43</v>
      </c>
      <c r="D5334" t="s">
        <v>15</v>
      </c>
      <c r="E5334">
        <v>399</v>
      </c>
      <c r="F5334">
        <v>2</v>
      </c>
      <c r="G5334">
        <v>798</v>
      </c>
      <c r="H5334" t="s">
        <v>7</v>
      </c>
      <c r="I5334" t="s">
        <v>10</v>
      </c>
      <c r="J5334" t="s">
        <v>22</v>
      </c>
    </row>
    <row r="5335" spans="1:10" x14ac:dyDescent="0.35">
      <c r="A5335">
        <v>43735</v>
      </c>
      <c r="B5335" t="s">
        <v>12</v>
      </c>
      <c r="C5335" t="s">
        <v>44</v>
      </c>
      <c r="D5335" t="s">
        <v>6</v>
      </c>
      <c r="E5335">
        <v>499</v>
      </c>
      <c r="F5335">
        <v>10</v>
      </c>
      <c r="G5335">
        <v>4990</v>
      </c>
      <c r="H5335" t="s">
        <v>8</v>
      </c>
      <c r="I5335" t="s">
        <v>9</v>
      </c>
      <c r="J5335" t="s">
        <v>22</v>
      </c>
    </row>
    <row r="5336" spans="1:10" x14ac:dyDescent="0.35">
      <c r="A5336">
        <v>43736</v>
      </c>
      <c r="B5336" t="s">
        <v>12</v>
      </c>
      <c r="C5336" t="s">
        <v>45</v>
      </c>
      <c r="D5336" t="s">
        <v>6</v>
      </c>
      <c r="E5336">
        <v>499</v>
      </c>
      <c r="F5336">
        <v>3</v>
      </c>
      <c r="G5336">
        <v>1497</v>
      </c>
      <c r="H5336" t="s">
        <v>7</v>
      </c>
      <c r="I5336" t="s">
        <v>10</v>
      </c>
      <c r="J5336" t="s">
        <v>24</v>
      </c>
    </row>
    <row r="5337" spans="1:10" x14ac:dyDescent="0.35">
      <c r="A5337">
        <v>43736</v>
      </c>
      <c r="B5337" t="s">
        <v>12</v>
      </c>
      <c r="C5337" t="s">
        <v>45</v>
      </c>
      <c r="D5337" t="s">
        <v>17</v>
      </c>
      <c r="E5337">
        <v>199</v>
      </c>
      <c r="F5337">
        <v>10</v>
      </c>
      <c r="G5337">
        <v>1990</v>
      </c>
      <c r="H5337" t="s">
        <v>7</v>
      </c>
      <c r="I5337" t="s">
        <v>10</v>
      </c>
      <c r="J5337" t="s">
        <v>22</v>
      </c>
    </row>
    <row r="5338" spans="1:10" x14ac:dyDescent="0.35">
      <c r="A5338">
        <v>43736</v>
      </c>
      <c r="B5338" t="s">
        <v>5</v>
      </c>
      <c r="C5338" t="s">
        <v>40</v>
      </c>
      <c r="D5338" t="s">
        <v>16</v>
      </c>
      <c r="E5338">
        <v>99</v>
      </c>
      <c r="F5338">
        <v>4</v>
      </c>
      <c r="G5338">
        <v>396</v>
      </c>
      <c r="H5338" t="s">
        <v>7</v>
      </c>
      <c r="I5338" t="s">
        <v>10</v>
      </c>
      <c r="J5338" t="s">
        <v>22</v>
      </c>
    </row>
    <row r="5339" spans="1:10" x14ac:dyDescent="0.35">
      <c r="A5339">
        <v>43737</v>
      </c>
      <c r="B5339" t="s">
        <v>5</v>
      </c>
      <c r="C5339" t="s">
        <v>45</v>
      </c>
      <c r="D5339" t="s">
        <v>13</v>
      </c>
      <c r="E5339">
        <v>299</v>
      </c>
      <c r="F5339">
        <v>1</v>
      </c>
      <c r="G5339">
        <v>299</v>
      </c>
      <c r="H5339" t="s">
        <v>7</v>
      </c>
      <c r="I5339" t="s">
        <v>10</v>
      </c>
      <c r="J5339" t="s">
        <v>22</v>
      </c>
    </row>
    <row r="5340" spans="1:10" x14ac:dyDescent="0.35">
      <c r="A5340">
        <v>43737</v>
      </c>
      <c r="B5340" t="s">
        <v>5</v>
      </c>
      <c r="C5340" t="s">
        <v>43</v>
      </c>
      <c r="D5340" t="s">
        <v>15</v>
      </c>
      <c r="E5340">
        <v>399</v>
      </c>
      <c r="F5340">
        <v>3</v>
      </c>
      <c r="G5340">
        <v>1197</v>
      </c>
      <c r="H5340" t="s">
        <v>8</v>
      </c>
      <c r="I5340" t="s">
        <v>10</v>
      </c>
      <c r="J5340" t="s">
        <v>23</v>
      </c>
    </row>
    <row r="5341" spans="1:10" x14ac:dyDescent="0.35">
      <c r="A5341">
        <v>43737</v>
      </c>
      <c r="B5341" t="s">
        <v>12</v>
      </c>
      <c r="C5341" t="s">
        <v>42</v>
      </c>
      <c r="D5341" t="s">
        <v>17</v>
      </c>
      <c r="E5341">
        <v>199</v>
      </c>
      <c r="F5341">
        <v>5</v>
      </c>
      <c r="G5341">
        <v>995</v>
      </c>
      <c r="H5341" t="s">
        <v>7</v>
      </c>
      <c r="I5341" t="s">
        <v>10</v>
      </c>
      <c r="J5341" t="s">
        <v>22</v>
      </c>
    </row>
    <row r="5342" spans="1:10" x14ac:dyDescent="0.35">
      <c r="A5342">
        <v>43737</v>
      </c>
      <c r="B5342" t="s">
        <v>5</v>
      </c>
      <c r="C5342" t="s">
        <v>40</v>
      </c>
      <c r="D5342" t="s">
        <v>13</v>
      </c>
      <c r="E5342">
        <v>299</v>
      </c>
      <c r="F5342">
        <v>5</v>
      </c>
      <c r="G5342">
        <v>1495</v>
      </c>
      <c r="H5342" t="s">
        <v>8</v>
      </c>
      <c r="I5342" t="s">
        <v>10</v>
      </c>
      <c r="J5342" t="s">
        <v>22</v>
      </c>
    </row>
    <row r="5343" spans="1:10" x14ac:dyDescent="0.35">
      <c r="A5343">
        <v>43737</v>
      </c>
      <c r="B5343" t="s">
        <v>5</v>
      </c>
      <c r="C5343" t="s">
        <v>42</v>
      </c>
      <c r="D5343" t="s">
        <v>16</v>
      </c>
      <c r="E5343">
        <v>99</v>
      </c>
      <c r="F5343">
        <v>5</v>
      </c>
      <c r="G5343">
        <v>495</v>
      </c>
      <c r="H5343" t="s">
        <v>8</v>
      </c>
      <c r="I5343" t="s">
        <v>10</v>
      </c>
      <c r="J5343" t="s">
        <v>24</v>
      </c>
    </row>
    <row r="5344" spans="1:10" x14ac:dyDescent="0.35">
      <c r="A5344">
        <v>43737</v>
      </c>
      <c r="B5344" t="s">
        <v>12</v>
      </c>
      <c r="C5344" t="s">
        <v>43</v>
      </c>
      <c r="D5344" t="s">
        <v>13</v>
      </c>
      <c r="E5344">
        <v>299</v>
      </c>
      <c r="F5344">
        <v>3</v>
      </c>
      <c r="G5344">
        <v>897</v>
      </c>
      <c r="H5344" t="s">
        <v>8</v>
      </c>
      <c r="I5344" t="s">
        <v>10</v>
      </c>
      <c r="J5344" t="s">
        <v>22</v>
      </c>
    </row>
    <row r="5345" spans="1:10" x14ac:dyDescent="0.35">
      <c r="A5345">
        <v>43737</v>
      </c>
      <c r="B5345" t="s">
        <v>12</v>
      </c>
      <c r="C5345" t="s">
        <v>43</v>
      </c>
      <c r="D5345" t="s">
        <v>16</v>
      </c>
      <c r="E5345">
        <v>99</v>
      </c>
      <c r="F5345">
        <v>8</v>
      </c>
      <c r="G5345">
        <v>792</v>
      </c>
      <c r="H5345" t="s">
        <v>7</v>
      </c>
      <c r="I5345" t="s">
        <v>10</v>
      </c>
      <c r="J5345" t="s">
        <v>23</v>
      </c>
    </row>
    <row r="5346" spans="1:10" x14ac:dyDescent="0.35">
      <c r="A5346">
        <v>43737</v>
      </c>
      <c r="B5346" t="s">
        <v>14</v>
      </c>
      <c r="C5346" t="s">
        <v>45</v>
      </c>
      <c r="D5346" t="s">
        <v>13</v>
      </c>
      <c r="E5346">
        <v>299</v>
      </c>
      <c r="F5346">
        <v>6</v>
      </c>
      <c r="G5346">
        <v>1794</v>
      </c>
      <c r="H5346" t="s">
        <v>8</v>
      </c>
      <c r="I5346" t="s">
        <v>10</v>
      </c>
      <c r="J5346" t="s">
        <v>22</v>
      </c>
    </row>
    <row r="5347" spans="1:10" x14ac:dyDescent="0.35">
      <c r="A5347">
        <v>43737</v>
      </c>
      <c r="B5347" t="s">
        <v>12</v>
      </c>
      <c r="C5347" t="s">
        <v>42</v>
      </c>
      <c r="D5347" t="s">
        <v>16</v>
      </c>
      <c r="E5347">
        <v>99</v>
      </c>
      <c r="F5347">
        <v>2</v>
      </c>
      <c r="G5347">
        <v>198</v>
      </c>
      <c r="H5347" t="s">
        <v>7</v>
      </c>
      <c r="I5347" t="s">
        <v>10</v>
      </c>
      <c r="J5347" t="s">
        <v>20</v>
      </c>
    </row>
    <row r="5348" spans="1:10" x14ac:dyDescent="0.35">
      <c r="A5348">
        <v>43737</v>
      </c>
      <c r="B5348" t="s">
        <v>5</v>
      </c>
      <c r="C5348" t="s">
        <v>40</v>
      </c>
      <c r="D5348" t="s">
        <v>13</v>
      </c>
      <c r="E5348">
        <v>299</v>
      </c>
      <c r="F5348">
        <v>2</v>
      </c>
      <c r="G5348">
        <v>598</v>
      </c>
      <c r="H5348" t="s">
        <v>7</v>
      </c>
      <c r="I5348" t="s">
        <v>10</v>
      </c>
      <c r="J5348" t="s">
        <v>24</v>
      </c>
    </row>
    <row r="5349" spans="1:10" x14ac:dyDescent="0.35">
      <c r="A5349">
        <v>43737</v>
      </c>
      <c r="B5349" t="s">
        <v>14</v>
      </c>
      <c r="C5349" t="s">
        <v>40</v>
      </c>
      <c r="D5349" t="s">
        <v>16</v>
      </c>
      <c r="E5349">
        <v>99</v>
      </c>
      <c r="F5349">
        <v>9</v>
      </c>
      <c r="G5349">
        <v>891</v>
      </c>
      <c r="H5349" t="s">
        <v>8</v>
      </c>
      <c r="I5349" t="s">
        <v>10</v>
      </c>
      <c r="J5349" t="s">
        <v>20</v>
      </c>
    </row>
    <row r="5350" spans="1:10" x14ac:dyDescent="0.35">
      <c r="A5350">
        <v>43738</v>
      </c>
      <c r="B5350" t="s">
        <v>12</v>
      </c>
      <c r="C5350" t="s">
        <v>42</v>
      </c>
      <c r="D5350" t="s">
        <v>16</v>
      </c>
      <c r="E5350">
        <v>99</v>
      </c>
      <c r="F5350">
        <v>5</v>
      </c>
      <c r="G5350">
        <v>495</v>
      </c>
      <c r="H5350" t="s">
        <v>7</v>
      </c>
      <c r="I5350" t="s">
        <v>10</v>
      </c>
      <c r="J5350" t="s">
        <v>23</v>
      </c>
    </row>
    <row r="5351" spans="1:10" x14ac:dyDescent="0.35">
      <c r="A5351">
        <v>43738</v>
      </c>
      <c r="B5351" t="s">
        <v>5</v>
      </c>
      <c r="C5351" t="s">
        <v>41</v>
      </c>
      <c r="D5351" t="s">
        <v>15</v>
      </c>
      <c r="E5351">
        <v>399</v>
      </c>
      <c r="F5351">
        <v>2</v>
      </c>
      <c r="G5351">
        <v>798</v>
      </c>
      <c r="H5351" t="s">
        <v>8</v>
      </c>
      <c r="I5351" t="s">
        <v>10</v>
      </c>
      <c r="J5351" t="s">
        <v>23</v>
      </c>
    </row>
    <row r="5352" spans="1:10" x14ac:dyDescent="0.35">
      <c r="A5352">
        <v>43738</v>
      </c>
      <c r="B5352" t="s">
        <v>5</v>
      </c>
      <c r="C5352" t="s">
        <v>40</v>
      </c>
      <c r="D5352" t="s">
        <v>13</v>
      </c>
      <c r="E5352">
        <v>299</v>
      </c>
      <c r="F5352">
        <v>9</v>
      </c>
      <c r="G5352">
        <v>2691</v>
      </c>
      <c r="H5352" t="s">
        <v>7</v>
      </c>
      <c r="I5352" t="s">
        <v>10</v>
      </c>
      <c r="J5352" t="s">
        <v>20</v>
      </c>
    </row>
    <row r="5353" spans="1:10" x14ac:dyDescent="0.35">
      <c r="A5353">
        <v>43738</v>
      </c>
      <c r="B5353" t="s">
        <v>14</v>
      </c>
      <c r="C5353" t="s">
        <v>41</v>
      </c>
      <c r="D5353" t="s">
        <v>6</v>
      </c>
      <c r="E5353">
        <v>499</v>
      </c>
      <c r="F5353">
        <v>6</v>
      </c>
      <c r="G5353">
        <v>2994</v>
      </c>
      <c r="H5353" t="s">
        <v>7</v>
      </c>
      <c r="I5353" t="s">
        <v>9</v>
      </c>
      <c r="J5353" t="s">
        <v>22</v>
      </c>
    </row>
    <row r="5354" spans="1:10" x14ac:dyDescent="0.35">
      <c r="A5354">
        <v>43738</v>
      </c>
      <c r="B5354" t="s">
        <v>14</v>
      </c>
      <c r="C5354" t="s">
        <v>45</v>
      </c>
      <c r="D5354" t="s">
        <v>15</v>
      </c>
      <c r="E5354">
        <v>399</v>
      </c>
      <c r="F5354">
        <v>1</v>
      </c>
      <c r="G5354">
        <v>399</v>
      </c>
      <c r="H5354" t="s">
        <v>7</v>
      </c>
      <c r="I5354" t="s">
        <v>10</v>
      </c>
      <c r="J5354" t="s">
        <v>20</v>
      </c>
    </row>
    <row r="5355" spans="1:10" x14ac:dyDescent="0.35">
      <c r="A5355">
        <v>43739</v>
      </c>
      <c r="B5355" t="s">
        <v>12</v>
      </c>
      <c r="C5355" t="s">
        <v>42</v>
      </c>
      <c r="D5355" t="s">
        <v>17</v>
      </c>
      <c r="E5355">
        <v>199</v>
      </c>
      <c r="F5355">
        <v>2</v>
      </c>
      <c r="G5355">
        <v>398</v>
      </c>
      <c r="H5355" t="s">
        <v>7</v>
      </c>
      <c r="I5355" t="s">
        <v>10</v>
      </c>
      <c r="J5355" t="s">
        <v>20</v>
      </c>
    </row>
    <row r="5356" spans="1:10" x14ac:dyDescent="0.35">
      <c r="A5356">
        <v>43739</v>
      </c>
      <c r="B5356" t="s">
        <v>14</v>
      </c>
      <c r="C5356" t="s">
        <v>40</v>
      </c>
      <c r="D5356" t="s">
        <v>16</v>
      </c>
      <c r="E5356">
        <v>99</v>
      </c>
      <c r="F5356">
        <v>2</v>
      </c>
      <c r="G5356">
        <v>198</v>
      </c>
      <c r="H5356" t="s">
        <v>8</v>
      </c>
      <c r="I5356" t="s">
        <v>9</v>
      </c>
      <c r="J5356" t="s">
        <v>22</v>
      </c>
    </row>
    <row r="5357" spans="1:10" x14ac:dyDescent="0.35">
      <c r="A5357">
        <v>43739</v>
      </c>
      <c r="B5357" t="s">
        <v>14</v>
      </c>
      <c r="C5357" t="s">
        <v>41</v>
      </c>
      <c r="D5357" t="s">
        <v>6</v>
      </c>
      <c r="E5357">
        <v>499</v>
      </c>
      <c r="F5357">
        <v>9</v>
      </c>
      <c r="G5357">
        <v>4491</v>
      </c>
      <c r="H5357" t="s">
        <v>7</v>
      </c>
      <c r="I5357" t="s">
        <v>10</v>
      </c>
      <c r="J5357" t="s">
        <v>22</v>
      </c>
    </row>
    <row r="5358" spans="1:10" x14ac:dyDescent="0.35">
      <c r="A5358">
        <v>43740</v>
      </c>
      <c r="B5358" t="s">
        <v>12</v>
      </c>
      <c r="C5358" t="s">
        <v>42</v>
      </c>
      <c r="D5358" t="s">
        <v>17</v>
      </c>
      <c r="E5358">
        <v>199</v>
      </c>
      <c r="F5358">
        <v>4</v>
      </c>
      <c r="G5358">
        <v>796</v>
      </c>
      <c r="H5358" t="s">
        <v>7</v>
      </c>
      <c r="I5358" t="s">
        <v>10</v>
      </c>
      <c r="J5358" t="s">
        <v>20</v>
      </c>
    </row>
    <row r="5359" spans="1:10" x14ac:dyDescent="0.35">
      <c r="A5359">
        <v>43741</v>
      </c>
      <c r="B5359" t="s">
        <v>5</v>
      </c>
      <c r="C5359" t="s">
        <v>41</v>
      </c>
      <c r="D5359" t="s">
        <v>13</v>
      </c>
      <c r="E5359">
        <v>299</v>
      </c>
      <c r="F5359">
        <v>2</v>
      </c>
      <c r="G5359">
        <v>598</v>
      </c>
      <c r="H5359" t="s">
        <v>7</v>
      </c>
      <c r="I5359" t="s">
        <v>10</v>
      </c>
      <c r="J5359" t="s">
        <v>23</v>
      </c>
    </row>
    <row r="5360" spans="1:10" x14ac:dyDescent="0.35">
      <c r="A5360">
        <v>43741</v>
      </c>
      <c r="B5360" t="s">
        <v>12</v>
      </c>
      <c r="C5360" t="s">
        <v>44</v>
      </c>
      <c r="D5360" t="s">
        <v>17</v>
      </c>
      <c r="E5360">
        <v>199</v>
      </c>
      <c r="F5360">
        <v>2</v>
      </c>
      <c r="G5360">
        <v>398</v>
      </c>
      <c r="H5360" t="s">
        <v>8</v>
      </c>
      <c r="I5360" t="s">
        <v>10</v>
      </c>
      <c r="J5360" t="s">
        <v>21</v>
      </c>
    </row>
    <row r="5361" spans="1:10" x14ac:dyDescent="0.35">
      <c r="A5361">
        <v>43742</v>
      </c>
      <c r="B5361" t="s">
        <v>5</v>
      </c>
      <c r="C5361" t="s">
        <v>43</v>
      </c>
      <c r="D5361" t="s">
        <v>16</v>
      </c>
      <c r="E5361">
        <v>99</v>
      </c>
      <c r="F5361">
        <v>6</v>
      </c>
      <c r="G5361">
        <v>594</v>
      </c>
      <c r="H5361" t="s">
        <v>7</v>
      </c>
      <c r="I5361" t="s">
        <v>10</v>
      </c>
      <c r="J5361" t="s">
        <v>24</v>
      </c>
    </row>
    <row r="5362" spans="1:10" x14ac:dyDescent="0.35">
      <c r="A5362">
        <v>43742</v>
      </c>
      <c r="B5362" t="s">
        <v>14</v>
      </c>
      <c r="C5362" t="s">
        <v>40</v>
      </c>
      <c r="D5362" t="s">
        <v>6</v>
      </c>
      <c r="E5362">
        <v>499</v>
      </c>
      <c r="F5362">
        <v>3</v>
      </c>
      <c r="G5362">
        <v>1497</v>
      </c>
      <c r="H5362" t="s">
        <v>8</v>
      </c>
      <c r="I5362" t="s">
        <v>10</v>
      </c>
      <c r="J5362" t="s">
        <v>22</v>
      </c>
    </row>
    <row r="5363" spans="1:10" x14ac:dyDescent="0.35">
      <c r="A5363">
        <v>43742</v>
      </c>
      <c r="B5363" t="s">
        <v>12</v>
      </c>
      <c r="C5363" t="s">
        <v>45</v>
      </c>
      <c r="D5363" t="s">
        <v>6</v>
      </c>
      <c r="E5363">
        <v>499</v>
      </c>
      <c r="F5363">
        <v>1</v>
      </c>
      <c r="G5363">
        <v>499</v>
      </c>
      <c r="H5363" t="s">
        <v>8</v>
      </c>
      <c r="I5363" t="s">
        <v>9</v>
      </c>
      <c r="J5363" t="s">
        <v>20</v>
      </c>
    </row>
    <row r="5364" spans="1:10" x14ac:dyDescent="0.35">
      <c r="A5364">
        <v>43743</v>
      </c>
      <c r="B5364" t="s">
        <v>5</v>
      </c>
      <c r="C5364" t="s">
        <v>44</v>
      </c>
      <c r="D5364" t="s">
        <v>15</v>
      </c>
      <c r="E5364">
        <v>399</v>
      </c>
      <c r="F5364">
        <v>7</v>
      </c>
      <c r="G5364">
        <v>2793</v>
      </c>
      <c r="H5364" t="s">
        <v>8</v>
      </c>
      <c r="I5364" t="s">
        <v>10</v>
      </c>
      <c r="J5364" t="s">
        <v>23</v>
      </c>
    </row>
    <row r="5365" spans="1:10" x14ac:dyDescent="0.35">
      <c r="A5365">
        <v>43743</v>
      </c>
      <c r="B5365" t="s">
        <v>14</v>
      </c>
      <c r="C5365" t="s">
        <v>43</v>
      </c>
      <c r="D5365" t="s">
        <v>6</v>
      </c>
      <c r="E5365">
        <v>499</v>
      </c>
      <c r="F5365">
        <v>7</v>
      </c>
      <c r="G5365">
        <v>3493</v>
      </c>
      <c r="H5365" t="s">
        <v>7</v>
      </c>
      <c r="I5365" t="s">
        <v>10</v>
      </c>
      <c r="J5365" t="s">
        <v>22</v>
      </c>
    </row>
    <row r="5366" spans="1:10" x14ac:dyDescent="0.35">
      <c r="A5366">
        <v>43743</v>
      </c>
      <c r="B5366" t="s">
        <v>12</v>
      </c>
      <c r="C5366" t="s">
        <v>42</v>
      </c>
      <c r="D5366" t="s">
        <v>6</v>
      </c>
      <c r="E5366">
        <v>499</v>
      </c>
      <c r="F5366">
        <v>6</v>
      </c>
      <c r="G5366">
        <v>2994</v>
      </c>
      <c r="H5366" t="s">
        <v>7</v>
      </c>
      <c r="I5366" t="s">
        <v>10</v>
      </c>
      <c r="J5366" t="s">
        <v>23</v>
      </c>
    </row>
    <row r="5367" spans="1:10" x14ac:dyDescent="0.35">
      <c r="A5367">
        <v>43743</v>
      </c>
      <c r="B5367" t="s">
        <v>5</v>
      </c>
      <c r="C5367" t="s">
        <v>45</v>
      </c>
      <c r="D5367" t="s">
        <v>16</v>
      </c>
      <c r="E5367">
        <v>99</v>
      </c>
      <c r="F5367">
        <v>8</v>
      </c>
      <c r="G5367">
        <v>792</v>
      </c>
      <c r="H5367" t="s">
        <v>7</v>
      </c>
      <c r="I5367" t="s">
        <v>10</v>
      </c>
      <c r="J5367" t="s">
        <v>23</v>
      </c>
    </row>
    <row r="5368" spans="1:10" x14ac:dyDescent="0.35">
      <c r="A5368">
        <v>43743</v>
      </c>
      <c r="B5368" t="s">
        <v>12</v>
      </c>
      <c r="C5368" t="s">
        <v>40</v>
      </c>
      <c r="D5368" t="s">
        <v>15</v>
      </c>
      <c r="E5368">
        <v>399</v>
      </c>
      <c r="F5368">
        <v>5</v>
      </c>
      <c r="G5368">
        <v>1995</v>
      </c>
      <c r="H5368" t="s">
        <v>7</v>
      </c>
      <c r="I5368" t="s">
        <v>10</v>
      </c>
      <c r="J5368" t="s">
        <v>23</v>
      </c>
    </row>
    <row r="5369" spans="1:10" x14ac:dyDescent="0.35">
      <c r="A5369">
        <v>43743</v>
      </c>
      <c r="B5369" t="s">
        <v>12</v>
      </c>
      <c r="C5369" t="s">
        <v>40</v>
      </c>
      <c r="D5369" t="s">
        <v>15</v>
      </c>
      <c r="E5369">
        <v>399</v>
      </c>
      <c r="F5369">
        <v>10</v>
      </c>
      <c r="G5369">
        <v>3990</v>
      </c>
      <c r="H5369" t="s">
        <v>7</v>
      </c>
      <c r="I5369" t="s">
        <v>9</v>
      </c>
      <c r="J5369" t="s">
        <v>22</v>
      </c>
    </row>
    <row r="5370" spans="1:10" x14ac:dyDescent="0.35">
      <c r="A5370">
        <v>43743</v>
      </c>
      <c r="B5370" t="s">
        <v>12</v>
      </c>
      <c r="C5370" t="s">
        <v>40</v>
      </c>
      <c r="D5370" t="s">
        <v>17</v>
      </c>
      <c r="E5370">
        <v>199</v>
      </c>
      <c r="F5370">
        <v>3</v>
      </c>
      <c r="G5370">
        <v>597</v>
      </c>
      <c r="H5370" t="s">
        <v>8</v>
      </c>
      <c r="I5370" t="s">
        <v>10</v>
      </c>
      <c r="J5370" t="s">
        <v>21</v>
      </c>
    </row>
    <row r="5371" spans="1:10" x14ac:dyDescent="0.35">
      <c r="A5371">
        <v>43744</v>
      </c>
      <c r="B5371" t="s">
        <v>12</v>
      </c>
      <c r="C5371" t="s">
        <v>40</v>
      </c>
      <c r="D5371" t="s">
        <v>13</v>
      </c>
      <c r="E5371">
        <v>299</v>
      </c>
      <c r="F5371">
        <v>3</v>
      </c>
      <c r="G5371">
        <v>897</v>
      </c>
      <c r="H5371" t="s">
        <v>7</v>
      </c>
      <c r="I5371" t="s">
        <v>10</v>
      </c>
      <c r="J5371" t="s">
        <v>24</v>
      </c>
    </row>
    <row r="5372" spans="1:10" x14ac:dyDescent="0.35">
      <c r="A5372">
        <v>43744</v>
      </c>
      <c r="B5372" t="s">
        <v>12</v>
      </c>
      <c r="C5372" t="s">
        <v>43</v>
      </c>
      <c r="D5372" t="s">
        <v>17</v>
      </c>
      <c r="E5372">
        <v>199</v>
      </c>
      <c r="F5372">
        <v>7</v>
      </c>
      <c r="G5372">
        <v>1393</v>
      </c>
      <c r="H5372" t="s">
        <v>8</v>
      </c>
      <c r="I5372" t="s">
        <v>10</v>
      </c>
      <c r="J5372" t="s">
        <v>24</v>
      </c>
    </row>
    <row r="5373" spans="1:10" x14ac:dyDescent="0.35">
      <c r="A5373">
        <v>43744</v>
      </c>
      <c r="B5373" t="s">
        <v>12</v>
      </c>
      <c r="C5373" t="s">
        <v>44</v>
      </c>
      <c r="D5373" t="s">
        <v>13</v>
      </c>
      <c r="E5373">
        <v>299</v>
      </c>
      <c r="F5373">
        <v>6</v>
      </c>
      <c r="G5373">
        <v>1794</v>
      </c>
      <c r="H5373" t="s">
        <v>8</v>
      </c>
      <c r="I5373" t="s">
        <v>10</v>
      </c>
      <c r="J5373" t="s">
        <v>22</v>
      </c>
    </row>
    <row r="5374" spans="1:10" x14ac:dyDescent="0.35">
      <c r="A5374">
        <v>43745</v>
      </c>
      <c r="B5374" t="s">
        <v>5</v>
      </c>
      <c r="C5374" t="s">
        <v>43</v>
      </c>
      <c r="D5374" t="s">
        <v>15</v>
      </c>
      <c r="E5374">
        <v>399</v>
      </c>
      <c r="F5374">
        <v>2</v>
      </c>
      <c r="G5374">
        <v>798</v>
      </c>
      <c r="H5374" t="s">
        <v>8</v>
      </c>
      <c r="I5374" t="s">
        <v>10</v>
      </c>
      <c r="J5374" t="s">
        <v>24</v>
      </c>
    </row>
    <row r="5375" spans="1:10" x14ac:dyDescent="0.35">
      <c r="A5375">
        <v>43745</v>
      </c>
      <c r="B5375" t="s">
        <v>14</v>
      </c>
      <c r="C5375" t="s">
        <v>41</v>
      </c>
      <c r="D5375" t="s">
        <v>17</v>
      </c>
      <c r="E5375">
        <v>199</v>
      </c>
      <c r="F5375">
        <v>3</v>
      </c>
      <c r="G5375">
        <v>597</v>
      </c>
      <c r="H5375" t="s">
        <v>7</v>
      </c>
      <c r="I5375" t="s">
        <v>10</v>
      </c>
      <c r="J5375" t="s">
        <v>22</v>
      </c>
    </row>
    <row r="5376" spans="1:10" x14ac:dyDescent="0.35">
      <c r="A5376">
        <v>43745</v>
      </c>
      <c r="B5376" t="s">
        <v>14</v>
      </c>
      <c r="C5376" t="s">
        <v>43</v>
      </c>
      <c r="D5376" t="s">
        <v>15</v>
      </c>
      <c r="E5376">
        <v>399</v>
      </c>
      <c r="F5376">
        <v>2</v>
      </c>
      <c r="G5376">
        <v>798</v>
      </c>
      <c r="H5376" t="s">
        <v>7</v>
      </c>
      <c r="I5376" t="s">
        <v>10</v>
      </c>
      <c r="J5376" t="s">
        <v>22</v>
      </c>
    </row>
    <row r="5377" spans="1:10" x14ac:dyDescent="0.35">
      <c r="A5377">
        <v>43745</v>
      </c>
      <c r="B5377" t="s">
        <v>12</v>
      </c>
      <c r="C5377" t="s">
        <v>41</v>
      </c>
      <c r="D5377" t="s">
        <v>15</v>
      </c>
      <c r="E5377">
        <v>399</v>
      </c>
      <c r="F5377">
        <v>2</v>
      </c>
      <c r="G5377">
        <v>798</v>
      </c>
      <c r="H5377" t="s">
        <v>7</v>
      </c>
      <c r="I5377" t="s">
        <v>10</v>
      </c>
      <c r="J5377" t="s">
        <v>22</v>
      </c>
    </row>
    <row r="5378" spans="1:10" x14ac:dyDescent="0.35">
      <c r="A5378">
        <v>43745</v>
      </c>
      <c r="B5378" t="s">
        <v>14</v>
      </c>
      <c r="C5378" t="s">
        <v>44</v>
      </c>
      <c r="D5378" t="s">
        <v>15</v>
      </c>
      <c r="E5378">
        <v>399</v>
      </c>
      <c r="F5378">
        <v>4</v>
      </c>
      <c r="G5378">
        <v>1596</v>
      </c>
      <c r="H5378" t="s">
        <v>7</v>
      </c>
      <c r="I5378" t="s">
        <v>10</v>
      </c>
      <c r="J5378" t="s">
        <v>24</v>
      </c>
    </row>
    <row r="5379" spans="1:10" x14ac:dyDescent="0.35">
      <c r="A5379">
        <v>43746</v>
      </c>
      <c r="B5379" t="s">
        <v>12</v>
      </c>
      <c r="C5379" t="s">
        <v>41</v>
      </c>
      <c r="D5379" t="s">
        <v>16</v>
      </c>
      <c r="E5379">
        <v>99</v>
      </c>
      <c r="F5379">
        <v>9</v>
      </c>
      <c r="G5379">
        <v>891</v>
      </c>
      <c r="H5379" t="s">
        <v>7</v>
      </c>
      <c r="I5379" t="s">
        <v>10</v>
      </c>
      <c r="J5379" t="s">
        <v>20</v>
      </c>
    </row>
    <row r="5380" spans="1:10" x14ac:dyDescent="0.35">
      <c r="A5380">
        <v>43746</v>
      </c>
      <c r="B5380" t="s">
        <v>5</v>
      </c>
      <c r="C5380" t="s">
        <v>43</v>
      </c>
      <c r="D5380" t="s">
        <v>15</v>
      </c>
      <c r="E5380">
        <v>399</v>
      </c>
      <c r="F5380">
        <v>7</v>
      </c>
      <c r="G5380">
        <v>2793</v>
      </c>
      <c r="H5380" t="s">
        <v>7</v>
      </c>
      <c r="I5380" t="s">
        <v>10</v>
      </c>
      <c r="J5380" t="s">
        <v>22</v>
      </c>
    </row>
    <row r="5381" spans="1:10" x14ac:dyDescent="0.35">
      <c r="A5381">
        <v>43746</v>
      </c>
      <c r="B5381" t="s">
        <v>5</v>
      </c>
      <c r="C5381" t="s">
        <v>43</v>
      </c>
      <c r="D5381" t="s">
        <v>6</v>
      </c>
      <c r="E5381">
        <v>499</v>
      </c>
      <c r="F5381">
        <v>8</v>
      </c>
      <c r="G5381">
        <v>3992</v>
      </c>
      <c r="H5381" t="s">
        <v>8</v>
      </c>
      <c r="I5381" t="s">
        <v>10</v>
      </c>
      <c r="J5381" t="s">
        <v>22</v>
      </c>
    </row>
    <row r="5382" spans="1:10" x14ac:dyDescent="0.35">
      <c r="A5382">
        <v>43746</v>
      </c>
      <c r="B5382" t="s">
        <v>12</v>
      </c>
      <c r="C5382" t="s">
        <v>42</v>
      </c>
      <c r="D5382" t="s">
        <v>6</v>
      </c>
      <c r="E5382">
        <v>499</v>
      </c>
      <c r="F5382">
        <v>6</v>
      </c>
      <c r="G5382">
        <v>2994</v>
      </c>
      <c r="H5382" t="s">
        <v>7</v>
      </c>
      <c r="I5382" t="s">
        <v>9</v>
      </c>
      <c r="J5382" t="s">
        <v>22</v>
      </c>
    </row>
    <row r="5383" spans="1:10" x14ac:dyDescent="0.35">
      <c r="A5383">
        <v>43746</v>
      </c>
      <c r="B5383" t="s">
        <v>12</v>
      </c>
      <c r="C5383" t="s">
        <v>45</v>
      </c>
      <c r="D5383" t="s">
        <v>6</v>
      </c>
      <c r="E5383">
        <v>499</v>
      </c>
      <c r="F5383">
        <v>10</v>
      </c>
      <c r="G5383">
        <v>4990</v>
      </c>
      <c r="H5383" t="s">
        <v>8</v>
      </c>
      <c r="I5383" t="s">
        <v>10</v>
      </c>
      <c r="J5383" t="s">
        <v>20</v>
      </c>
    </row>
    <row r="5384" spans="1:10" x14ac:dyDescent="0.35">
      <c r="A5384">
        <v>43747</v>
      </c>
      <c r="B5384" t="s">
        <v>12</v>
      </c>
      <c r="C5384" t="s">
        <v>40</v>
      </c>
      <c r="D5384" t="s">
        <v>17</v>
      </c>
      <c r="E5384">
        <v>199</v>
      </c>
      <c r="F5384">
        <v>3</v>
      </c>
      <c r="G5384">
        <v>597</v>
      </c>
      <c r="H5384" t="s">
        <v>8</v>
      </c>
      <c r="I5384" t="s">
        <v>10</v>
      </c>
      <c r="J5384" t="s">
        <v>21</v>
      </c>
    </row>
    <row r="5385" spans="1:10" x14ac:dyDescent="0.35">
      <c r="A5385">
        <v>43747</v>
      </c>
      <c r="B5385" t="s">
        <v>14</v>
      </c>
      <c r="C5385" t="s">
        <v>44</v>
      </c>
      <c r="D5385" t="s">
        <v>15</v>
      </c>
      <c r="E5385">
        <v>399</v>
      </c>
      <c r="F5385">
        <v>2</v>
      </c>
      <c r="G5385">
        <v>798</v>
      </c>
      <c r="H5385" t="s">
        <v>8</v>
      </c>
      <c r="I5385" t="s">
        <v>10</v>
      </c>
      <c r="J5385" t="s">
        <v>24</v>
      </c>
    </row>
    <row r="5386" spans="1:10" x14ac:dyDescent="0.35">
      <c r="A5386">
        <v>43747</v>
      </c>
      <c r="B5386" t="s">
        <v>14</v>
      </c>
      <c r="C5386" t="s">
        <v>44</v>
      </c>
      <c r="D5386" t="s">
        <v>15</v>
      </c>
      <c r="E5386">
        <v>399</v>
      </c>
      <c r="F5386">
        <v>8</v>
      </c>
      <c r="G5386">
        <v>3192</v>
      </c>
      <c r="H5386" t="s">
        <v>7</v>
      </c>
      <c r="I5386" t="s">
        <v>10</v>
      </c>
      <c r="J5386" t="s">
        <v>20</v>
      </c>
    </row>
    <row r="5387" spans="1:10" x14ac:dyDescent="0.35">
      <c r="A5387">
        <v>43747</v>
      </c>
      <c r="B5387" t="s">
        <v>14</v>
      </c>
      <c r="C5387" t="s">
        <v>40</v>
      </c>
      <c r="D5387" t="s">
        <v>15</v>
      </c>
      <c r="E5387">
        <v>399</v>
      </c>
      <c r="F5387">
        <v>4</v>
      </c>
      <c r="G5387">
        <v>1596</v>
      </c>
      <c r="H5387" t="s">
        <v>7</v>
      </c>
      <c r="I5387" t="s">
        <v>10</v>
      </c>
      <c r="J5387" t="s">
        <v>23</v>
      </c>
    </row>
    <row r="5388" spans="1:10" x14ac:dyDescent="0.35">
      <c r="A5388">
        <v>43747</v>
      </c>
      <c r="B5388" t="s">
        <v>12</v>
      </c>
      <c r="C5388" t="s">
        <v>44</v>
      </c>
      <c r="D5388" t="s">
        <v>6</v>
      </c>
      <c r="E5388">
        <v>499</v>
      </c>
      <c r="F5388">
        <v>9</v>
      </c>
      <c r="G5388">
        <v>4491</v>
      </c>
      <c r="H5388" t="s">
        <v>8</v>
      </c>
      <c r="I5388" t="s">
        <v>10</v>
      </c>
      <c r="J5388" t="s">
        <v>22</v>
      </c>
    </row>
    <row r="5389" spans="1:10" x14ac:dyDescent="0.35">
      <c r="A5389">
        <v>43747</v>
      </c>
      <c r="B5389" t="s">
        <v>5</v>
      </c>
      <c r="C5389" t="s">
        <v>44</v>
      </c>
      <c r="D5389" t="s">
        <v>16</v>
      </c>
      <c r="E5389">
        <v>99</v>
      </c>
      <c r="F5389">
        <v>5</v>
      </c>
      <c r="G5389">
        <v>495</v>
      </c>
      <c r="H5389" t="s">
        <v>8</v>
      </c>
      <c r="I5389" t="s">
        <v>10</v>
      </c>
      <c r="J5389" t="s">
        <v>21</v>
      </c>
    </row>
    <row r="5390" spans="1:10" x14ac:dyDescent="0.35">
      <c r="A5390">
        <v>43748</v>
      </c>
      <c r="B5390" t="s">
        <v>5</v>
      </c>
      <c r="C5390" t="s">
        <v>44</v>
      </c>
      <c r="D5390" t="s">
        <v>6</v>
      </c>
      <c r="E5390">
        <v>499</v>
      </c>
      <c r="F5390">
        <v>9</v>
      </c>
      <c r="G5390">
        <v>4491</v>
      </c>
      <c r="H5390" t="s">
        <v>8</v>
      </c>
      <c r="I5390" t="s">
        <v>10</v>
      </c>
      <c r="J5390" t="s">
        <v>22</v>
      </c>
    </row>
    <row r="5391" spans="1:10" x14ac:dyDescent="0.35">
      <c r="A5391">
        <v>43748</v>
      </c>
      <c r="B5391" t="s">
        <v>14</v>
      </c>
      <c r="C5391" t="s">
        <v>40</v>
      </c>
      <c r="D5391" t="s">
        <v>6</v>
      </c>
      <c r="E5391">
        <v>499</v>
      </c>
      <c r="F5391">
        <v>10</v>
      </c>
      <c r="G5391">
        <v>4990</v>
      </c>
      <c r="H5391" t="s">
        <v>7</v>
      </c>
      <c r="I5391" t="s">
        <v>10</v>
      </c>
      <c r="J5391" t="s">
        <v>22</v>
      </c>
    </row>
    <row r="5392" spans="1:10" x14ac:dyDescent="0.35">
      <c r="A5392">
        <v>43748</v>
      </c>
      <c r="B5392" t="s">
        <v>14</v>
      </c>
      <c r="C5392" t="s">
        <v>43</v>
      </c>
      <c r="D5392" t="s">
        <v>13</v>
      </c>
      <c r="E5392">
        <v>299</v>
      </c>
      <c r="F5392">
        <v>3</v>
      </c>
      <c r="G5392">
        <v>897</v>
      </c>
      <c r="H5392" t="s">
        <v>8</v>
      </c>
      <c r="I5392" t="s">
        <v>10</v>
      </c>
      <c r="J5392" t="s">
        <v>21</v>
      </c>
    </row>
    <row r="5393" spans="1:10" x14ac:dyDescent="0.35">
      <c r="A5393">
        <v>43748</v>
      </c>
      <c r="B5393" t="s">
        <v>12</v>
      </c>
      <c r="C5393" t="s">
        <v>41</v>
      </c>
      <c r="D5393" t="s">
        <v>6</v>
      </c>
      <c r="E5393">
        <v>499</v>
      </c>
      <c r="F5393">
        <v>5</v>
      </c>
      <c r="G5393">
        <v>2495</v>
      </c>
      <c r="H5393" t="s">
        <v>7</v>
      </c>
      <c r="I5393" t="s">
        <v>10</v>
      </c>
      <c r="J5393" t="s">
        <v>22</v>
      </c>
    </row>
    <row r="5394" spans="1:10" x14ac:dyDescent="0.35">
      <c r="A5394">
        <v>43748</v>
      </c>
      <c r="B5394" t="s">
        <v>12</v>
      </c>
      <c r="C5394" t="s">
        <v>42</v>
      </c>
      <c r="D5394" t="s">
        <v>16</v>
      </c>
      <c r="E5394">
        <v>99</v>
      </c>
      <c r="F5394">
        <v>8</v>
      </c>
      <c r="G5394">
        <v>792</v>
      </c>
      <c r="H5394" t="s">
        <v>7</v>
      </c>
      <c r="I5394" t="s">
        <v>10</v>
      </c>
      <c r="J5394" t="s">
        <v>22</v>
      </c>
    </row>
    <row r="5395" spans="1:10" x14ac:dyDescent="0.35">
      <c r="A5395">
        <v>43748</v>
      </c>
      <c r="B5395" t="s">
        <v>12</v>
      </c>
      <c r="C5395" t="s">
        <v>42</v>
      </c>
      <c r="D5395" t="s">
        <v>13</v>
      </c>
      <c r="E5395">
        <v>299</v>
      </c>
      <c r="F5395">
        <v>8</v>
      </c>
      <c r="G5395">
        <v>2392</v>
      </c>
      <c r="H5395" t="s">
        <v>7</v>
      </c>
      <c r="I5395" t="s">
        <v>10</v>
      </c>
      <c r="J5395" t="s">
        <v>22</v>
      </c>
    </row>
    <row r="5396" spans="1:10" x14ac:dyDescent="0.35">
      <c r="A5396">
        <v>43749</v>
      </c>
      <c r="B5396" t="s">
        <v>5</v>
      </c>
      <c r="C5396" t="s">
        <v>40</v>
      </c>
      <c r="D5396" t="s">
        <v>17</v>
      </c>
      <c r="E5396">
        <v>199</v>
      </c>
      <c r="F5396">
        <v>5</v>
      </c>
      <c r="G5396">
        <v>995</v>
      </c>
      <c r="H5396" t="s">
        <v>7</v>
      </c>
      <c r="I5396" t="s">
        <v>10</v>
      </c>
      <c r="J5396" t="s">
        <v>22</v>
      </c>
    </row>
    <row r="5397" spans="1:10" x14ac:dyDescent="0.35">
      <c r="A5397">
        <v>43750</v>
      </c>
      <c r="B5397" t="s">
        <v>14</v>
      </c>
      <c r="C5397" t="s">
        <v>40</v>
      </c>
      <c r="D5397" t="s">
        <v>16</v>
      </c>
      <c r="E5397">
        <v>99</v>
      </c>
      <c r="F5397">
        <v>1</v>
      </c>
      <c r="G5397">
        <v>99</v>
      </c>
      <c r="H5397" t="s">
        <v>7</v>
      </c>
      <c r="I5397" t="s">
        <v>10</v>
      </c>
      <c r="J5397" t="s">
        <v>22</v>
      </c>
    </row>
    <row r="5398" spans="1:10" x14ac:dyDescent="0.35">
      <c r="A5398">
        <v>43750</v>
      </c>
      <c r="B5398" t="s">
        <v>14</v>
      </c>
      <c r="C5398" t="s">
        <v>41</v>
      </c>
      <c r="D5398" t="s">
        <v>15</v>
      </c>
      <c r="E5398">
        <v>399</v>
      </c>
      <c r="F5398">
        <v>4</v>
      </c>
      <c r="G5398">
        <v>1596</v>
      </c>
      <c r="H5398" t="s">
        <v>8</v>
      </c>
      <c r="I5398" t="s">
        <v>10</v>
      </c>
      <c r="J5398" t="s">
        <v>21</v>
      </c>
    </row>
    <row r="5399" spans="1:10" x14ac:dyDescent="0.35">
      <c r="A5399">
        <v>43751</v>
      </c>
      <c r="B5399" t="s">
        <v>12</v>
      </c>
      <c r="C5399" t="s">
        <v>41</v>
      </c>
      <c r="D5399" t="s">
        <v>13</v>
      </c>
      <c r="E5399">
        <v>299</v>
      </c>
      <c r="F5399">
        <v>6</v>
      </c>
      <c r="G5399">
        <v>1794</v>
      </c>
      <c r="H5399" t="s">
        <v>7</v>
      </c>
      <c r="I5399" t="s">
        <v>10</v>
      </c>
      <c r="J5399" t="s">
        <v>22</v>
      </c>
    </row>
    <row r="5400" spans="1:10" x14ac:dyDescent="0.35">
      <c r="A5400">
        <v>43751</v>
      </c>
      <c r="B5400" t="s">
        <v>14</v>
      </c>
      <c r="C5400" t="s">
        <v>43</v>
      </c>
      <c r="D5400" t="s">
        <v>13</v>
      </c>
      <c r="E5400">
        <v>299</v>
      </c>
      <c r="F5400">
        <v>3</v>
      </c>
      <c r="G5400">
        <v>897</v>
      </c>
      <c r="H5400" t="s">
        <v>7</v>
      </c>
      <c r="I5400" t="s">
        <v>10</v>
      </c>
      <c r="J5400" t="s">
        <v>23</v>
      </c>
    </row>
    <row r="5401" spans="1:10" x14ac:dyDescent="0.35">
      <c r="A5401">
        <v>43752</v>
      </c>
      <c r="B5401" t="s">
        <v>5</v>
      </c>
      <c r="C5401" t="s">
        <v>41</v>
      </c>
      <c r="D5401" t="s">
        <v>15</v>
      </c>
      <c r="E5401">
        <v>399</v>
      </c>
      <c r="F5401">
        <v>2</v>
      </c>
      <c r="G5401">
        <v>798</v>
      </c>
      <c r="H5401" t="s">
        <v>8</v>
      </c>
      <c r="I5401" t="s">
        <v>10</v>
      </c>
      <c r="J5401" t="s">
        <v>23</v>
      </c>
    </row>
    <row r="5402" spans="1:10" x14ac:dyDescent="0.35">
      <c r="A5402">
        <v>43753</v>
      </c>
      <c r="B5402" t="s">
        <v>5</v>
      </c>
      <c r="C5402" t="s">
        <v>42</v>
      </c>
      <c r="D5402" t="s">
        <v>16</v>
      </c>
      <c r="E5402">
        <v>99</v>
      </c>
      <c r="F5402">
        <v>7</v>
      </c>
      <c r="G5402">
        <v>693</v>
      </c>
      <c r="H5402" t="s">
        <v>7</v>
      </c>
      <c r="I5402" t="s">
        <v>9</v>
      </c>
      <c r="J5402" t="s">
        <v>22</v>
      </c>
    </row>
    <row r="5403" spans="1:10" x14ac:dyDescent="0.35">
      <c r="A5403">
        <v>43753</v>
      </c>
      <c r="B5403" t="s">
        <v>14</v>
      </c>
      <c r="C5403" t="s">
        <v>42</v>
      </c>
      <c r="D5403" t="s">
        <v>16</v>
      </c>
      <c r="E5403">
        <v>99</v>
      </c>
      <c r="F5403">
        <v>5</v>
      </c>
      <c r="G5403">
        <v>495</v>
      </c>
      <c r="H5403" t="s">
        <v>7</v>
      </c>
      <c r="I5403" t="s">
        <v>9</v>
      </c>
      <c r="J5403" t="s">
        <v>23</v>
      </c>
    </row>
    <row r="5404" spans="1:10" x14ac:dyDescent="0.35">
      <c r="A5404">
        <v>43753</v>
      </c>
      <c r="B5404" t="s">
        <v>5</v>
      </c>
      <c r="C5404" t="s">
        <v>40</v>
      </c>
      <c r="D5404" t="s">
        <v>13</v>
      </c>
      <c r="E5404">
        <v>299</v>
      </c>
      <c r="F5404">
        <v>7</v>
      </c>
      <c r="G5404">
        <v>2093</v>
      </c>
      <c r="H5404" t="s">
        <v>7</v>
      </c>
      <c r="I5404" t="s">
        <v>10</v>
      </c>
      <c r="J5404" t="s">
        <v>24</v>
      </c>
    </row>
    <row r="5405" spans="1:10" x14ac:dyDescent="0.35">
      <c r="A5405">
        <v>43753</v>
      </c>
      <c r="B5405" t="s">
        <v>14</v>
      </c>
      <c r="C5405" t="s">
        <v>42</v>
      </c>
      <c r="D5405" t="s">
        <v>17</v>
      </c>
      <c r="E5405">
        <v>199</v>
      </c>
      <c r="F5405">
        <v>7</v>
      </c>
      <c r="G5405">
        <v>1393</v>
      </c>
      <c r="H5405" t="s">
        <v>7</v>
      </c>
      <c r="I5405" t="s">
        <v>10</v>
      </c>
      <c r="J5405" t="s">
        <v>22</v>
      </c>
    </row>
    <row r="5406" spans="1:10" x14ac:dyDescent="0.35">
      <c r="A5406">
        <v>43753</v>
      </c>
      <c r="B5406" t="s">
        <v>5</v>
      </c>
      <c r="C5406" t="s">
        <v>42</v>
      </c>
      <c r="D5406" t="s">
        <v>6</v>
      </c>
      <c r="E5406">
        <v>499</v>
      </c>
      <c r="F5406">
        <v>5</v>
      </c>
      <c r="G5406">
        <v>2495</v>
      </c>
      <c r="H5406" t="s">
        <v>7</v>
      </c>
      <c r="I5406" t="s">
        <v>10</v>
      </c>
      <c r="J5406" t="s">
        <v>22</v>
      </c>
    </row>
    <row r="5407" spans="1:10" x14ac:dyDescent="0.35">
      <c r="A5407">
        <v>43754</v>
      </c>
      <c r="B5407" t="s">
        <v>5</v>
      </c>
      <c r="C5407" t="s">
        <v>42</v>
      </c>
      <c r="D5407" t="s">
        <v>13</v>
      </c>
      <c r="E5407">
        <v>299</v>
      </c>
      <c r="F5407">
        <v>2</v>
      </c>
      <c r="G5407">
        <v>598</v>
      </c>
      <c r="H5407" t="s">
        <v>7</v>
      </c>
      <c r="I5407" t="s">
        <v>10</v>
      </c>
      <c r="J5407" t="s">
        <v>20</v>
      </c>
    </row>
    <row r="5408" spans="1:10" x14ac:dyDescent="0.35">
      <c r="A5408">
        <v>43754</v>
      </c>
      <c r="B5408" t="s">
        <v>5</v>
      </c>
      <c r="C5408" t="s">
        <v>40</v>
      </c>
      <c r="D5408" t="s">
        <v>15</v>
      </c>
      <c r="E5408">
        <v>399</v>
      </c>
      <c r="F5408">
        <v>5</v>
      </c>
      <c r="G5408">
        <v>1995</v>
      </c>
      <c r="H5408" t="s">
        <v>7</v>
      </c>
      <c r="I5408" t="s">
        <v>10</v>
      </c>
      <c r="J5408" t="s">
        <v>20</v>
      </c>
    </row>
    <row r="5409" spans="1:10" x14ac:dyDescent="0.35">
      <c r="A5409">
        <v>43754</v>
      </c>
      <c r="B5409" t="s">
        <v>5</v>
      </c>
      <c r="C5409" t="s">
        <v>42</v>
      </c>
      <c r="D5409" t="s">
        <v>13</v>
      </c>
      <c r="E5409">
        <v>299</v>
      </c>
      <c r="F5409">
        <v>5</v>
      </c>
      <c r="G5409">
        <v>1495</v>
      </c>
      <c r="H5409" t="s">
        <v>8</v>
      </c>
      <c r="I5409" t="s">
        <v>10</v>
      </c>
      <c r="J5409" t="s">
        <v>23</v>
      </c>
    </row>
    <row r="5410" spans="1:10" x14ac:dyDescent="0.35">
      <c r="A5410">
        <v>43754</v>
      </c>
      <c r="B5410" t="s">
        <v>14</v>
      </c>
      <c r="C5410" t="s">
        <v>42</v>
      </c>
      <c r="D5410" t="s">
        <v>15</v>
      </c>
      <c r="E5410">
        <v>399</v>
      </c>
      <c r="F5410">
        <v>7</v>
      </c>
      <c r="G5410">
        <v>2793</v>
      </c>
      <c r="H5410" t="s">
        <v>8</v>
      </c>
      <c r="I5410" t="s">
        <v>10</v>
      </c>
      <c r="J5410" t="s">
        <v>20</v>
      </c>
    </row>
    <row r="5411" spans="1:10" x14ac:dyDescent="0.35">
      <c r="A5411">
        <v>43755</v>
      </c>
      <c r="B5411" t="s">
        <v>5</v>
      </c>
      <c r="C5411" t="s">
        <v>42</v>
      </c>
      <c r="D5411" t="s">
        <v>16</v>
      </c>
      <c r="E5411">
        <v>99</v>
      </c>
      <c r="F5411">
        <v>6</v>
      </c>
      <c r="G5411">
        <v>594</v>
      </c>
      <c r="H5411" t="s">
        <v>8</v>
      </c>
      <c r="I5411" t="s">
        <v>10</v>
      </c>
      <c r="J5411" t="s">
        <v>23</v>
      </c>
    </row>
    <row r="5412" spans="1:10" x14ac:dyDescent="0.35">
      <c r="A5412">
        <v>43755</v>
      </c>
      <c r="B5412" t="s">
        <v>12</v>
      </c>
      <c r="C5412" t="s">
        <v>42</v>
      </c>
      <c r="D5412" t="s">
        <v>6</v>
      </c>
      <c r="E5412">
        <v>499</v>
      </c>
      <c r="F5412">
        <v>8</v>
      </c>
      <c r="G5412">
        <v>3992</v>
      </c>
      <c r="H5412" t="s">
        <v>8</v>
      </c>
      <c r="I5412" t="s">
        <v>10</v>
      </c>
      <c r="J5412" t="s">
        <v>21</v>
      </c>
    </row>
    <row r="5413" spans="1:10" x14ac:dyDescent="0.35">
      <c r="A5413">
        <v>43755</v>
      </c>
      <c r="B5413" t="s">
        <v>12</v>
      </c>
      <c r="C5413" t="s">
        <v>40</v>
      </c>
      <c r="D5413" t="s">
        <v>15</v>
      </c>
      <c r="E5413">
        <v>399</v>
      </c>
      <c r="F5413">
        <v>6</v>
      </c>
      <c r="G5413">
        <v>2394</v>
      </c>
      <c r="H5413" t="s">
        <v>8</v>
      </c>
      <c r="I5413" t="s">
        <v>10</v>
      </c>
      <c r="J5413" t="s">
        <v>22</v>
      </c>
    </row>
    <row r="5414" spans="1:10" x14ac:dyDescent="0.35">
      <c r="A5414">
        <v>43756</v>
      </c>
      <c r="B5414" t="s">
        <v>12</v>
      </c>
      <c r="C5414" t="s">
        <v>45</v>
      </c>
      <c r="D5414" t="s">
        <v>13</v>
      </c>
      <c r="E5414">
        <v>299</v>
      </c>
      <c r="F5414">
        <v>2</v>
      </c>
      <c r="G5414">
        <v>598</v>
      </c>
      <c r="H5414" t="s">
        <v>7</v>
      </c>
      <c r="I5414" t="s">
        <v>10</v>
      </c>
      <c r="J5414" t="s">
        <v>20</v>
      </c>
    </row>
    <row r="5415" spans="1:10" x14ac:dyDescent="0.35">
      <c r="A5415">
        <v>43756</v>
      </c>
      <c r="B5415" t="s">
        <v>14</v>
      </c>
      <c r="C5415" t="s">
        <v>44</v>
      </c>
      <c r="D5415" t="s">
        <v>13</v>
      </c>
      <c r="E5415">
        <v>299</v>
      </c>
      <c r="F5415">
        <v>8</v>
      </c>
      <c r="G5415">
        <v>2392</v>
      </c>
      <c r="H5415" t="s">
        <v>8</v>
      </c>
      <c r="I5415" t="s">
        <v>10</v>
      </c>
      <c r="J5415" t="s">
        <v>20</v>
      </c>
    </row>
    <row r="5416" spans="1:10" x14ac:dyDescent="0.35">
      <c r="A5416">
        <v>43757</v>
      </c>
      <c r="B5416" t="s">
        <v>14</v>
      </c>
      <c r="C5416" t="s">
        <v>41</v>
      </c>
      <c r="D5416" t="s">
        <v>15</v>
      </c>
      <c r="E5416">
        <v>399</v>
      </c>
      <c r="F5416">
        <v>3</v>
      </c>
      <c r="G5416">
        <v>1197</v>
      </c>
      <c r="H5416" t="s">
        <v>8</v>
      </c>
      <c r="I5416" t="s">
        <v>10</v>
      </c>
      <c r="J5416" t="s">
        <v>24</v>
      </c>
    </row>
    <row r="5417" spans="1:10" x14ac:dyDescent="0.35">
      <c r="A5417">
        <v>43757</v>
      </c>
      <c r="B5417" t="s">
        <v>14</v>
      </c>
      <c r="C5417" t="s">
        <v>40</v>
      </c>
      <c r="D5417" t="s">
        <v>6</v>
      </c>
      <c r="E5417">
        <v>499</v>
      </c>
      <c r="F5417">
        <v>8</v>
      </c>
      <c r="G5417">
        <v>3992</v>
      </c>
      <c r="H5417" t="s">
        <v>7</v>
      </c>
      <c r="I5417" t="s">
        <v>9</v>
      </c>
      <c r="J5417" t="s">
        <v>24</v>
      </c>
    </row>
    <row r="5418" spans="1:10" x14ac:dyDescent="0.35">
      <c r="A5418">
        <v>43758</v>
      </c>
      <c r="B5418" t="s">
        <v>5</v>
      </c>
      <c r="C5418" t="s">
        <v>42</v>
      </c>
      <c r="D5418" t="s">
        <v>16</v>
      </c>
      <c r="E5418">
        <v>99</v>
      </c>
      <c r="F5418">
        <v>10</v>
      </c>
      <c r="G5418">
        <v>990</v>
      </c>
      <c r="H5418" t="s">
        <v>8</v>
      </c>
      <c r="I5418" t="s">
        <v>10</v>
      </c>
      <c r="J5418" t="s">
        <v>20</v>
      </c>
    </row>
    <row r="5419" spans="1:10" x14ac:dyDescent="0.35">
      <c r="A5419">
        <v>43758</v>
      </c>
      <c r="B5419" t="s">
        <v>14</v>
      </c>
      <c r="C5419" t="s">
        <v>45</v>
      </c>
      <c r="D5419" t="s">
        <v>15</v>
      </c>
      <c r="E5419">
        <v>399</v>
      </c>
      <c r="F5419">
        <v>6</v>
      </c>
      <c r="G5419">
        <v>2394</v>
      </c>
      <c r="H5419" t="s">
        <v>7</v>
      </c>
      <c r="I5419" t="s">
        <v>10</v>
      </c>
      <c r="J5419" t="s">
        <v>24</v>
      </c>
    </row>
    <row r="5420" spans="1:10" x14ac:dyDescent="0.35">
      <c r="A5420">
        <v>43758</v>
      </c>
      <c r="B5420" t="s">
        <v>5</v>
      </c>
      <c r="C5420" t="s">
        <v>40</v>
      </c>
      <c r="D5420" t="s">
        <v>17</v>
      </c>
      <c r="E5420">
        <v>199</v>
      </c>
      <c r="F5420">
        <v>1</v>
      </c>
      <c r="G5420">
        <v>199</v>
      </c>
      <c r="H5420" t="s">
        <v>7</v>
      </c>
      <c r="I5420" t="s">
        <v>10</v>
      </c>
      <c r="J5420" t="s">
        <v>22</v>
      </c>
    </row>
    <row r="5421" spans="1:10" x14ac:dyDescent="0.35">
      <c r="A5421">
        <v>43758</v>
      </c>
      <c r="B5421" t="s">
        <v>14</v>
      </c>
      <c r="C5421" t="s">
        <v>42</v>
      </c>
      <c r="D5421" t="s">
        <v>13</v>
      </c>
      <c r="E5421">
        <v>299</v>
      </c>
      <c r="F5421">
        <v>1</v>
      </c>
      <c r="G5421">
        <v>299</v>
      </c>
      <c r="H5421" t="s">
        <v>7</v>
      </c>
      <c r="I5421" t="s">
        <v>10</v>
      </c>
      <c r="J5421" t="s">
        <v>20</v>
      </c>
    </row>
    <row r="5422" spans="1:10" x14ac:dyDescent="0.35">
      <c r="A5422">
        <v>43758</v>
      </c>
      <c r="B5422" t="s">
        <v>14</v>
      </c>
      <c r="C5422" t="s">
        <v>44</v>
      </c>
      <c r="D5422" t="s">
        <v>16</v>
      </c>
      <c r="E5422">
        <v>99</v>
      </c>
      <c r="F5422">
        <v>9</v>
      </c>
      <c r="G5422">
        <v>891</v>
      </c>
      <c r="H5422" t="s">
        <v>8</v>
      </c>
      <c r="I5422" t="s">
        <v>10</v>
      </c>
      <c r="J5422" t="s">
        <v>20</v>
      </c>
    </row>
    <row r="5423" spans="1:10" x14ac:dyDescent="0.35">
      <c r="A5423">
        <v>43759</v>
      </c>
      <c r="B5423" t="s">
        <v>5</v>
      </c>
      <c r="C5423" t="s">
        <v>41</v>
      </c>
      <c r="D5423" t="s">
        <v>16</v>
      </c>
      <c r="E5423">
        <v>99</v>
      </c>
      <c r="F5423">
        <v>8</v>
      </c>
      <c r="G5423">
        <v>792</v>
      </c>
      <c r="H5423" t="s">
        <v>7</v>
      </c>
      <c r="I5423" t="s">
        <v>10</v>
      </c>
      <c r="J5423" t="s">
        <v>22</v>
      </c>
    </row>
    <row r="5424" spans="1:10" x14ac:dyDescent="0.35">
      <c r="A5424">
        <v>43760</v>
      </c>
      <c r="B5424" t="s">
        <v>5</v>
      </c>
      <c r="C5424" t="s">
        <v>44</v>
      </c>
      <c r="D5424" t="s">
        <v>13</v>
      </c>
      <c r="E5424">
        <v>299</v>
      </c>
      <c r="F5424">
        <v>9</v>
      </c>
      <c r="G5424">
        <v>2691</v>
      </c>
      <c r="H5424" t="s">
        <v>8</v>
      </c>
      <c r="I5424" t="s">
        <v>10</v>
      </c>
      <c r="J5424" t="s">
        <v>23</v>
      </c>
    </row>
    <row r="5425" spans="1:10" x14ac:dyDescent="0.35">
      <c r="A5425">
        <v>43760</v>
      </c>
      <c r="B5425" t="s">
        <v>12</v>
      </c>
      <c r="C5425" t="s">
        <v>40</v>
      </c>
      <c r="D5425" t="s">
        <v>15</v>
      </c>
      <c r="E5425">
        <v>399</v>
      </c>
      <c r="F5425">
        <v>3</v>
      </c>
      <c r="G5425">
        <v>1197</v>
      </c>
      <c r="H5425" t="s">
        <v>7</v>
      </c>
      <c r="I5425" t="s">
        <v>10</v>
      </c>
      <c r="J5425" t="s">
        <v>22</v>
      </c>
    </row>
    <row r="5426" spans="1:10" x14ac:dyDescent="0.35">
      <c r="A5426">
        <v>43760</v>
      </c>
      <c r="B5426" t="s">
        <v>5</v>
      </c>
      <c r="C5426" t="s">
        <v>44</v>
      </c>
      <c r="D5426" t="s">
        <v>17</v>
      </c>
      <c r="E5426">
        <v>199</v>
      </c>
      <c r="F5426">
        <v>9</v>
      </c>
      <c r="G5426">
        <v>1791</v>
      </c>
      <c r="H5426" t="s">
        <v>7</v>
      </c>
      <c r="I5426" t="s">
        <v>10</v>
      </c>
      <c r="J5426" t="s">
        <v>20</v>
      </c>
    </row>
    <row r="5427" spans="1:10" x14ac:dyDescent="0.35">
      <c r="A5427">
        <v>43760</v>
      </c>
      <c r="B5427" t="s">
        <v>5</v>
      </c>
      <c r="C5427" t="s">
        <v>43</v>
      </c>
      <c r="D5427" t="s">
        <v>17</v>
      </c>
      <c r="E5427">
        <v>199</v>
      </c>
      <c r="F5427">
        <v>5</v>
      </c>
      <c r="G5427">
        <v>995</v>
      </c>
      <c r="H5427" t="s">
        <v>8</v>
      </c>
      <c r="I5427" t="s">
        <v>10</v>
      </c>
      <c r="J5427" t="s">
        <v>20</v>
      </c>
    </row>
    <row r="5428" spans="1:10" x14ac:dyDescent="0.35">
      <c r="A5428">
        <v>43761</v>
      </c>
      <c r="B5428" t="s">
        <v>12</v>
      </c>
      <c r="C5428" t="s">
        <v>41</v>
      </c>
      <c r="D5428" t="s">
        <v>17</v>
      </c>
      <c r="E5428">
        <v>199</v>
      </c>
      <c r="F5428">
        <v>8</v>
      </c>
      <c r="G5428">
        <v>1592</v>
      </c>
      <c r="H5428" t="s">
        <v>7</v>
      </c>
      <c r="I5428" t="s">
        <v>10</v>
      </c>
      <c r="J5428" t="s">
        <v>23</v>
      </c>
    </row>
    <row r="5429" spans="1:10" x14ac:dyDescent="0.35">
      <c r="A5429">
        <v>43761</v>
      </c>
      <c r="B5429" t="s">
        <v>12</v>
      </c>
      <c r="C5429" t="s">
        <v>41</v>
      </c>
      <c r="D5429" t="s">
        <v>13</v>
      </c>
      <c r="E5429">
        <v>299</v>
      </c>
      <c r="F5429">
        <v>4</v>
      </c>
      <c r="G5429">
        <v>1196</v>
      </c>
      <c r="H5429" t="s">
        <v>7</v>
      </c>
      <c r="I5429" t="s">
        <v>9</v>
      </c>
      <c r="J5429" t="s">
        <v>24</v>
      </c>
    </row>
    <row r="5430" spans="1:10" x14ac:dyDescent="0.35">
      <c r="A5430">
        <v>43761</v>
      </c>
      <c r="B5430" t="s">
        <v>12</v>
      </c>
      <c r="C5430" t="s">
        <v>40</v>
      </c>
      <c r="D5430" t="s">
        <v>16</v>
      </c>
      <c r="E5430">
        <v>99</v>
      </c>
      <c r="F5430">
        <v>8</v>
      </c>
      <c r="G5430">
        <v>792</v>
      </c>
      <c r="H5430" t="s">
        <v>7</v>
      </c>
      <c r="I5430" t="s">
        <v>10</v>
      </c>
      <c r="J5430" t="s">
        <v>20</v>
      </c>
    </row>
    <row r="5431" spans="1:10" x14ac:dyDescent="0.35">
      <c r="A5431">
        <v>43761</v>
      </c>
      <c r="B5431" t="s">
        <v>14</v>
      </c>
      <c r="C5431" t="s">
        <v>40</v>
      </c>
      <c r="D5431" t="s">
        <v>13</v>
      </c>
      <c r="E5431">
        <v>299</v>
      </c>
      <c r="F5431">
        <v>5</v>
      </c>
      <c r="G5431">
        <v>1495</v>
      </c>
      <c r="H5431" t="s">
        <v>7</v>
      </c>
      <c r="I5431" t="s">
        <v>10</v>
      </c>
      <c r="J5431" t="s">
        <v>22</v>
      </c>
    </row>
    <row r="5432" spans="1:10" x14ac:dyDescent="0.35">
      <c r="A5432">
        <v>43761</v>
      </c>
      <c r="B5432" t="s">
        <v>12</v>
      </c>
      <c r="C5432" t="s">
        <v>43</v>
      </c>
      <c r="D5432" t="s">
        <v>6</v>
      </c>
      <c r="E5432">
        <v>499</v>
      </c>
      <c r="F5432">
        <v>5</v>
      </c>
      <c r="G5432">
        <v>2495</v>
      </c>
      <c r="H5432" t="s">
        <v>8</v>
      </c>
      <c r="I5432" t="s">
        <v>10</v>
      </c>
      <c r="J5432" t="s">
        <v>22</v>
      </c>
    </row>
    <row r="5433" spans="1:10" x14ac:dyDescent="0.35">
      <c r="A5433">
        <v>43761</v>
      </c>
      <c r="B5433" t="s">
        <v>12</v>
      </c>
      <c r="C5433" t="s">
        <v>45</v>
      </c>
      <c r="D5433" t="s">
        <v>17</v>
      </c>
      <c r="E5433">
        <v>199</v>
      </c>
      <c r="F5433">
        <v>3</v>
      </c>
      <c r="G5433">
        <v>597</v>
      </c>
      <c r="H5433" t="s">
        <v>7</v>
      </c>
      <c r="I5433" t="s">
        <v>10</v>
      </c>
      <c r="J5433" t="s">
        <v>22</v>
      </c>
    </row>
    <row r="5434" spans="1:10" x14ac:dyDescent="0.35">
      <c r="A5434">
        <v>43761</v>
      </c>
      <c r="B5434" t="s">
        <v>5</v>
      </c>
      <c r="C5434" t="s">
        <v>40</v>
      </c>
      <c r="D5434" t="s">
        <v>15</v>
      </c>
      <c r="E5434">
        <v>399</v>
      </c>
      <c r="F5434">
        <v>6</v>
      </c>
      <c r="G5434">
        <v>2394</v>
      </c>
      <c r="H5434" t="s">
        <v>8</v>
      </c>
      <c r="I5434" t="s">
        <v>10</v>
      </c>
      <c r="J5434" t="s">
        <v>24</v>
      </c>
    </row>
    <row r="5435" spans="1:10" x14ac:dyDescent="0.35">
      <c r="A5435">
        <v>43762</v>
      </c>
      <c r="B5435" t="s">
        <v>14</v>
      </c>
      <c r="C5435" t="s">
        <v>42</v>
      </c>
      <c r="D5435" t="s">
        <v>17</v>
      </c>
      <c r="E5435">
        <v>199</v>
      </c>
      <c r="F5435">
        <v>7</v>
      </c>
      <c r="G5435">
        <v>1393</v>
      </c>
      <c r="H5435" t="s">
        <v>7</v>
      </c>
      <c r="I5435" t="s">
        <v>10</v>
      </c>
      <c r="J5435" t="s">
        <v>20</v>
      </c>
    </row>
    <row r="5436" spans="1:10" x14ac:dyDescent="0.35">
      <c r="A5436">
        <v>43763</v>
      </c>
      <c r="B5436" t="s">
        <v>5</v>
      </c>
      <c r="C5436" t="s">
        <v>44</v>
      </c>
      <c r="D5436" t="s">
        <v>13</v>
      </c>
      <c r="E5436">
        <v>299</v>
      </c>
      <c r="F5436">
        <v>1</v>
      </c>
      <c r="G5436">
        <v>299</v>
      </c>
      <c r="H5436" t="s">
        <v>8</v>
      </c>
      <c r="I5436" t="s">
        <v>9</v>
      </c>
      <c r="J5436" t="s">
        <v>23</v>
      </c>
    </row>
    <row r="5437" spans="1:10" x14ac:dyDescent="0.35">
      <c r="A5437">
        <v>43763</v>
      </c>
      <c r="B5437" t="s">
        <v>5</v>
      </c>
      <c r="C5437" t="s">
        <v>43</v>
      </c>
      <c r="D5437" t="s">
        <v>17</v>
      </c>
      <c r="E5437">
        <v>199</v>
      </c>
      <c r="F5437">
        <v>8</v>
      </c>
      <c r="G5437">
        <v>1592</v>
      </c>
      <c r="H5437" t="s">
        <v>7</v>
      </c>
      <c r="I5437" t="s">
        <v>9</v>
      </c>
      <c r="J5437" t="s">
        <v>22</v>
      </c>
    </row>
    <row r="5438" spans="1:10" x14ac:dyDescent="0.35">
      <c r="A5438">
        <v>43763</v>
      </c>
      <c r="B5438" t="s">
        <v>14</v>
      </c>
      <c r="C5438" t="s">
        <v>41</v>
      </c>
      <c r="D5438" t="s">
        <v>15</v>
      </c>
      <c r="E5438">
        <v>399</v>
      </c>
      <c r="F5438">
        <v>2</v>
      </c>
      <c r="G5438">
        <v>798</v>
      </c>
      <c r="H5438" t="s">
        <v>8</v>
      </c>
      <c r="I5438" t="s">
        <v>9</v>
      </c>
      <c r="J5438" t="s">
        <v>23</v>
      </c>
    </row>
    <row r="5439" spans="1:10" x14ac:dyDescent="0.35">
      <c r="A5439">
        <v>43763</v>
      </c>
      <c r="B5439" t="s">
        <v>5</v>
      </c>
      <c r="C5439" t="s">
        <v>40</v>
      </c>
      <c r="D5439" t="s">
        <v>15</v>
      </c>
      <c r="E5439">
        <v>399</v>
      </c>
      <c r="F5439">
        <v>10</v>
      </c>
      <c r="G5439">
        <v>3990</v>
      </c>
      <c r="H5439" t="s">
        <v>7</v>
      </c>
      <c r="I5439" t="s">
        <v>10</v>
      </c>
      <c r="J5439" t="s">
        <v>22</v>
      </c>
    </row>
    <row r="5440" spans="1:10" x14ac:dyDescent="0.35">
      <c r="A5440">
        <v>43763</v>
      </c>
      <c r="B5440" t="s">
        <v>14</v>
      </c>
      <c r="C5440" t="s">
        <v>44</v>
      </c>
      <c r="D5440" t="s">
        <v>15</v>
      </c>
      <c r="E5440">
        <v>399</v>
      </c>
      <c r="F5440">
        <v>4</v>
      </c>
      <c r="G5440">
        <v>1596</v>
      </c>
      <c r="H5440" t="s">
        <v>8</v>
      </c>
      <c r="I5440" t="s">
        <v>10</v>
      </c>
      <c r="J5440" t="s">
        <v>24</v>
      </c>
    </row>
    <row r="5441" spans="1:10" x14ac:dyDescent="0.35">
      <c r="A5441">
        <v>43763</v>
      </c>
      <c r="B5441" t="s">
        <v>12</v>
      </c>
      <c r="C5441" t="s">
        <v>40</v>
      </c>
      <c r="D5441" t="s">
        <v>13</v>
      </c>
      <c r="E5441">
        <v>299</v>
      </c>
      <c r="F5441">
        <v>9</v>
      </c>
      <c r="G5441">
        <v>2691</v>
      </c>
      <c r="H5441" t="s">
        <v>7</v>
      </c>
      <c r="I5441" t="s">
        <v>10</v>
      </c>
      <c r="J5441" t="s">
        <v>22</v>
      </c>
    </row>
    <row r="5442" spans="1:10" x14ac:dyDescent="0.35">
      <c r="A5442">
        <v>43763</v>
      </c>
      <c r="B5442" t="s">
        <v>5</v>
      </c>
      <c r="C5442" t="s">
        <v>40</v>
      </c>
      <c r="D5442" t="s">
        <v>15</v>
      </c>
      <c r="E5442">
        <v>399</v>
      </c>
      <c r="F5442">
        <v>5</v>
      </c>
      <c r="G5442">
        <v>1995</v>
      </c>
      <c r="H5442" t="s">
        <v>7</v>
      </c>
      <c r="I5442" t="s">
        <v>10</v>
      </c>
      <c r="J5442" t="s">
        <v>22</v>
      </c>
    </row>
    <row r="5443" spans="1:10" x14ac:dyDescent="0.35">
      <c r="A5443">
        <v>43763</v>
      </c>
      <c r="B5443" t="s">
        <v>14</v>
      </c>
      <c r="C5443" t="s">
        <v>40</v>
      </c>
      <c r="D5443" t="s">
        <v>17</v>
      </c>
      <c r="E5443">
        <v>199</v>
      </c>
      <c r="F5443">
        <v>4</v>
      </c>
      <c r="G5443">
        <v>796</v>
      </c>
      <c r="H5443" t="s">
        <v>7</v>
      </c>
      <c r="I5443" t="s">
        <v>10</v>
      </c>
      <c r="J5443" t="s">
        <v>22</v>
      </c>
    </row>
    <row r="5444" spans="1:10" x14ac:dyDescent="0.35">
      <c r="A5444">
        <v>43763</v>
      </c>
      <c r="B5444" t="s">
        <v>14</v>
      </c>
      <c r="C5444" t="s">
        <v>41</v>
      </c>
      <c r="D5444" t="s">
        <v>6</v>
      </c>
      <c r="E5444">
        <v>499</v>
      </c>
      <c r="F5444">
        <v>4</v>
      </c>
      <c r="G5444">
        <v>1996</v>
      </c>
      <c r="H5444" t="s">
        <v>7</v>
      </c>
      <c r="I5444" t="s">
        <v>10</v>
      </c>
      <c r="J5444" t="s">
        <v>22</v>
      </c>
    </row>
    <row r="5445" spans="1:10" x14ac:dyDescent="0.35">
      <c r="A5445">
        <v>43763</v>
      </c>
      <c r="B5445" t="s">
        <v>12</v>
      </c>
      <c r="C5445" t="s">
        <v>42</v>
      </c>
      <c r="D5445" t="s">
        <v>15</v>
      </c>
      <c r="E5445">
        <v>399</v>
      </c>
      <c r="F5445">
        <v>5</v>
      </c>
      <c r="G5445">
        <v>1995</v>
      </c>
      <c r="H5445" t="s">
        <v>8</v>
      </c>
      <c r="I5445" t="s">
        <v>10</v>
      </c>
      <c r="J5445" t="s">
        <v>22</v>
      </c>
    </row>
    <row r="5446" spans="1:10" x14ac:dyDescent="0.35">
      <c r="A5446">
        <v>43763</v>
      </c>
      <c r="B5446" t="s">
        <v>14</v>
      </c>
      <c r="C5446" t="s">
        <v>41</v>
      </c>
      <c r="D5446" t="s">
        <v>16</v>
      </c>
      <c r="E5446">
        <v>99</v>
      </c>
      <c r="F5446">
        <v>3</v>
      </c>
      <c r="G5446">
        <v>297</v>
      </c>
      <c r="H5446" t="s">
        <v>7</v>
      </c>
      <c r="I5446" t="s">
        <v>10</v>
      </c>
      <c r="J5446" t="s">
        <v>23</v>
      </c>
    </row>
    <row r="5447" spans="1:10" x14ac:dyDescent="0.35">
      <c r="A5447">
        <v>43764</v>
      </c>
      <c r="B5447" t="s">
        <v>14</v>
      </c>
      <c r="C5447" t="s">
        <v>40</v>
      </c>
      <c r="D5447" t="s">
        <v>17</v>
      </c>
      <c r="E5447">
        <v>199</v>
      </c>
      <c r="F5447">
        <v>7</v>
      </c>
      <c r="G5447">
        <v>1393</v>
      </c>
      <c r="H5447" t="s">
        <v>8</v>
      </c>
      <c r="I5447" t="s">
        <v>10</v>
      </c>
      <c r="J5447" t="s">
        <v>22</v>
      </c>
    </row>
    <row r="5448" spans="1:10" x14ac:dyDescent="0.35">
      <c r="A5448">
        <v>43764</v>
      </c>
      <c r="B5448" t="s">
        <v>12</v>
      </c>
      <c r="C5448" t="s">
        <v>40</v>
      </c>
      <c r="D5448" t="s">
        <v>6</v>
      </c>
      <c r="E5448">
        <v>499</v>
      </c>
      <c r="F5448">
        <v>9</v>
      </c>
      <c r="G5448">
        <v>4491</v>
      </c>
      <c r="H5448" t="s">
        <v>7</v>
      </c>
      <c r="I5448" t="s">
        <v>10</v>
      </c>
      <c r="J5448" t="s">
        <v>23</v>
      </c>
    </row>
    <row r="5449" spans="1:10" x14ac:dyDescent="0.35">
      <c r="A5449">
        <v>43764</v>
      </c>
      <c r="B5449" t="s">
        <v>12</v>
      </c>
      <c r="C5449" t="s">
        <v>40</v>
      </c>
      <c r="D5449" t="s">
        <v>16</v>
      </c>
      <c r="E5449">
        <v>99</v>
      </c>
      <c r="F5449">
        <v>5</v>
      </c>
      <c r="G5449">
        <v>495</v>
      </c>
      <c r="H5449" t="s">
        <v>7</v>
      </c>
      <c r="I5449" t="s">
        <v>10</v>
      </c>
      <c r="J5449" t="s">
        <v>22</v>
      </c>
    </row>
    <row r="5450" spans="1:10" x14ac:dyDescent="0.35">
      <c r="A5450">
        <v>43764</v>
      </c>
      <c r="B5450" t="s">
        <v>14</v>
      </c>
      <c r="C5450" t="s">
        <v>42</v>
      </c>
      <c r="D5450" t="s">
        <v>17</v>
      </c>
      <c r="E5450">
        <v>199</v>
      </c>
      <c r="F5450">
        <v>7</v>
      </c>
      <c r="G5450">
        <v>1393</v>
      </c>
      <c r="H5450" t="s">
        <v>8</v>
      </c>
      <c r="I5450" t="s">
        <v>10</v>
      </c>
      <c r="J5450" t="s">
        <v>24</v>
      </c>
    </row>
    <row r="5451" spans="1:10" x14ac:dyDescent="0.35">
      <c r="A5451">
        <v>43764</v>
      </c>
      <c r="B5451" t="s">
        <v>14</v>
      </c>
      <c r="C5451" t="s">
        <v>42</v>
      </c>
      <c r="D5451" t="s">
        <v>6</v>
      </c>
      <c r="E5451">
        <v>499</v>
      </c>
      <c r="F5451">
        <v>8</v>
      </c>
      <c r="G5451">
        <v>3992</v>
      </c>
      <c r="H5451" t="s">
        <v>7</v>
      </c>
      <c r="I5451" t="s">
        <v>10</v>
      </c>
      <c r="J5451" t="s">
        <v>22</v>
      </c>
    </row>
    <row r="5452" spans="1:10" x14ac:dyDescent="0.35">
      <c r="A5452">
        <v>43765</v>
      </c>
      <c r="B5452" t="s">
        <v>5</v>
      </c>
      <c r="C5452" t="s">
        <v>41</v>
      </c>
      <c r="D5452" t="s">
        <v>17</v>
      </c>
      <c r="E5452">
        <v>199</v>
      </c>
      <c r="F5452">
        <v>8</v>
      </c>
      <c r="G5452">
        <v>1592</v>
      </c>
      <c r="H5452" t="s">
        <v>7</v>
      </c>
      <c r="I5452" t="s">
        <v>10</v>
      </c>
      <c r="J5452" t="s">
        <v>20</v>
      </c>
    </row>
    <row r="5453" spans="1:10" x14ac:dyDescent="0.35">
      <c r="A5453">
        <v>43765</v>
      </c>
      <c r="B5453" t="s">
        <v>12</v>
      </c>
      <c r="C5453" t="s">
        <v>41</v>
      </c>
      <c r="D5453" t="s">
        <v>16</v>
      </c>
      <c r="E5453">
        <v>99</v>
      </c>
      <c r="F5453">
        <v>7</v>
      </c>
      <c r="G5453">
        <v>693</v>
      </c>
      <c r="H5453" t="s">
        <v>7</v>
      </c>
      <c r="I5453" t="s">
        <v>10</v>
      </c>
      <c r="J5453" t="s">
        <v>22</v>
      </c>
    </row>
    <row r="5454" spans="1:10" x14ac:dyDescent="0.35">
      <c r="A5454">
        <v>43765</v>
      </c>
      <c r="B5454" t="s">
        <v>14</v>
      </c>
      <c r="C5454" t="s">
        <v>42</v>
      </c>
      <c r="D5454" t="s">
        <v>6</v>
      </c>
      <c r="E5454">
        <v>499</v>
      </c>
      <c r="F5454">
        <v>4</v>
      </c>
      <c r="G5454">
        <v>1996</v>
      </c>
      <c r="H5454" t="s">
        <v>7</v>
      </c>
      <c r="I5454" t="s">
        <v>10</v>
      </c>
      <c r="J5454" t="s">
        <v>20</v>
      </c>
    </row>
    <row r="5455" spans="1:10" x14ac:dyDescent="0.35">
      <c r="A5455">
        <v>43766</v>
      </c>
      <c r="B5455" t="s">
        <v>14</v>
      </c>
      <c r="C5455" t="s">
        <v>45</v>
      </c>
      <c r="D5455" t="s">
        <v>15</v>
      </c>
      <c r="E5455">
        <v>399</v>
      </c>
      <c r="F5455">
        <v>7</v>
      </c>
      <c r="G5455">
        <v>2793</v>
      </c>
      <c r="H5455" t="s">
        <v>7</v>
      </c>
      <c r="I5455" t="s">
        <v>10</v>
      </c>
      <c r="J5455" t="s">
        <v>23</v>
      </c>
    </row>
    <row r="5456" spans="1:10" x14ac:dyDescent="0.35">
      <c r="A5456">
        <v>43766</v>
      </c>
      <c r="B5456" t="s">
        <v>14</v>
      </c>
      <c r="C5456" t="s">
        <v>42</v>
      </c>
      <c r="D5456" t="s">
        <v>17</v>
      </c>
      <c r="E5456">
        <v>199</v>
      </c>
      <c r="F5456">
        <v>1</v>
      </c>
      <c r="G5456">
        <v>199</v>
      </c>
      <c r="H5456" t="s">
        <v>7</v>
      </c>
      <c r="I5456" t="s">
        <v>10</v>
      </c>
      <c r="J5456" t="s">
        <v>22</v>
      </c>
    </row>
    <row r="5457" spans="1:10" x14ac:dyDescent="0.35">
      <c r="A5457">
        <v>43766</v>
      </c>
      <c r="B5457" t="s">
        <v>5</v>
      </c>
      <c r="C5457" t="s">
        <v>45</v>
      </c>
      <c r="D5457" t="s">
        <v>6</v>
      </c>
      <c r="E5457">
        <v>499</v>
      </c>
      <c r="F5457">
        <v>2</v>
      </c>
      <c r="G5457">
        <v>998</v>
      </c>
      <c r="H5457" t="s">
        <v>8</v>
      </c>
      <c r="I5457" t="s">
        <v>10</v>
      </c>
      <c r="J5457" t="s">
        <v>22</v>
      </c>
    </row>
    <row r="5458" spans="1:10" x14ac:dyDescent="0.35">
      <c r="A5458">
        <v>43767</v>
      </c>
      <c r="B5458" t="s">
        <v>14</v>
      </c>
      <c r="C5458" t="s">
        <v>44</v>
      </c>
      <c r="D5458" t="s">
        <v>16</v>
      </c>
      <c r="E5458">
        <v>99</v>
      </c>
      <c r="F5458">
        <v>5</v>
      </c>
      <c r="G5458">
        <v>495</v>
      </c>
      <c r="H5458" t="s">
        <v>7</v>
      </c>
      <c r="I5458" t="s">
        <v>10</v>
      </c>
      <c r="J5458" t="s">
        <v>23</v>
      </c>
    </row>
    <row r="5459" spans="1:10" x14ac:dyDescent="0.35">
      <c r="A5459">
        <v>43768</v>
      </c>
      <c r="B5459" t="s">
        <v>5</v>
      </c>
      <c r="C5459" t="s">
        <v>44</v>
      </c>
      <c r="D5459" t="s">
        <v>13</v>
      </c>
      <c r="E5459">
        <v>299</v>
      </c>
      <c r="F5459">
        <v>2</v>
      </c>
      <c r="G5459">
        <v>598</v>
      </c>
      <c r="H5459" t="s">
        <v>7</v>
      </c>
      <c r="I5459" t="s">
        <v>10</v>
      </c>
      <c r="J5459" t="s">
        <v>20</v>
      </c>
    </row>
    <row r="5460" spans="1:10" x14ac:dyDescent="0.35">
      <c r="A5460">
        <v>43768</v>
      </c>
      <c r="B5460" t="s">
        <v>5</v>
      </c>
      <c r="C5460" t="s">
        <v>42</v>
      </c>
      <c r="D5460" t="s">
        <v>17</v>
      </c>
      <c r="E5460">
        <v>199</v>
      </c>
      <c r="F5460">
        <v>6</v>
      </c>
      <c r="G5460">
        <v>1194</v>
      </c>
      <c r="H5460" t="s">
        <v>7</v>
      </c>
      <c r="I5460" t="s">
        <v>10</v>
      </c>
      <c r="J5460" t="s">
        <v>20</v>
      </c>
    </row>
    <row r="5461" spans="1:10" x14ac:dyDescent="0.35">
      <c r="A5461">
        <v>43768</v>
      </c>
      <c r="B5461" t="s">
        <v>12</v>
      </c>
      <c r="C5461" t="s">
        <v>43</v>
      </c>
      <c r="D5461" t="s">
        <v>15</v>
      </c>
      <c r="E5461">
        <v>399</v>
      </c>
      <c r="F5461">
        <v>8</v>
      </c>
      <c r="G5461">
        <v>3192</v>
      </c>
      <c r="H5461" t="s">
        <v>7</v>
      </c>
      <c r="I5461" t="s">
        <v>9</v>
      </c>
      <c r="J5461" t="s">
        <v>23</v>
      </c>
    </row>
    <row r="5462" spans="1:10" x14ac:dyDescent="0.35">
      <c r="A5462">
        <v>43768</v>
      </c>
      <c r="B5462" t="s">
        <v>12</v>
      </c>
      <c r="C5462" t="s">
        <v>40</v>
      </c>
      <c r="D5462" t="s">
        <v>17</v>
      </c>
      <c r="E5462">
        <v>199</v>
      </c>
      <c r="F5462">
        <v>7</v>
      </c>
      <c r="G5462">
        <v>1393</v>
      </c>
      <c r="H5462" t="s">
        <v>7</v>
      </c>
      <c r="I5462" t="s">
        <v>10</v>
      </c>
      <c r="J5462" t="s">
        <v>20</v>
      </c>
    </row>
    <row r="5463" spans="1:10" x14ac:dyDescent="0.35">
      <c r="A5463">
        <v>43768</v>
      </c>
      <c r="B5463" t="s">
        <v>12</v>
      </c>
      <c r="C5463" t="s">
        <v>43</v>
      </c>
      <c r="D5463" t="s">
        <v>15</v>
      </c>
      <c r="E5463">
        <v>399</v>
      </c>
      <c r="F5463">
        <v>3</v>
      </c>
      <c r="G5463">
        <v>1197</v>
      </c>
      <c r="H5463" t="s">
        <v>7</v>
      </c>
      <c r="I5463" t="s">
        <v>10</v>
      </c>
      <c r="J5463" t="s">
        <v>20</v>
      </c>
    </row>
    <row r="5464" spans="1:10" x14ac:dyDescent="0.35">
      <c r="A5464">
        <v>43769</v>
      </c>
      <c r="B5464" t="s">
        <v>5</v>
      </c>
      <c r="C5464" t="s">
        <v>40</v>
      </c>
      <c r="D5464" t="s">
        <v>17</v>
      </c>
      <c r="E5464">
        <v>199</v>
      </c>
      <c r="F5464">
        <v>3</v>
      </c>
      <c r="G5464">
        <v>597</v>
      </c>
      <c r="H5464" t="s">
        <v>7</v>
      </c>
      <c r="I5464" t="s">
        <v>10</v>
      </c>
      <c r="J5464" t="s">
        <v>22</v>
      </c>
    </row>
    <row r="5465" spans="1:10" x14ac:dyDescent="0.35">
      <c r="A5465">
        <v>43769</v>
      </c>
      <c r="B5465" t="s">
        <v>5</v>
      </c>
      <c r="C5465" t="s">
        <v>45</v>
      </c>
      <c r="D5465" t="s">
        <v>15</v>
      </c>
      <c r="E5465">
        <v>399</v>
      </c>
      <c r="F5465">
        <v>4</v>
      </c>
      <c r="G5465">
        <v>1596</v>
      </c>
      <c r="H5465" t="s">
        <v>7</v>
      </c>
      <c r="I5465" t="s">
        <v>9</v>
      </c>
      <c r="J5465" t="s">
        <v>23</v>
      </c>
    </row>
    <row r="5466" spans="1:10" x14ac:dyDescent="0.35">
      <c r="A5466">
        <v>43769</v>
      </c>
      <c r="B5466" t="s">
        <v>5</v>
      </c>
      <c r="C5466" t="s">
        <v>40</v>
      </c>
      <c r="D5466" t="s">
        <v>6</v>
      </c>
      <c r="E5466">
        <v>499</v>
      </c>
      <c r="F5466">
        <v>1</v>
      </c>
      <c r="G5466">
        <v>499</v>
      </c>
      <c r="H5466" t="s">
        <v>7</v>
      </c>
      <c r="I5466" t="s">
        <v>10</v>
      </c>
      <c r="J5466" t="s">
        <v>20</v>
      </c>
    </row>
    <row r="5467" spans="1:10" x14ac:dyDescent="0.35">
      <c r="A5467">
        <v>43770</v>
      </c>
      <c r="B5467" t="s">
        <v>12</v>
      </c>
      <c r="C5467" t="s">
        <v>42</v>
      </c>
      <c r="D5467" t="s">
        <v>17</v>
      </c>
      <c r="E5467">
        <v>199</v>
      </c>
      <c r="F5467">
        <v>9</v>
      </c>
      <c r="G5467">
        <v>1791</v>
      </c>
      <c r="H5467" t="s">
        <v>7</v>
      </c>
      <c r="I5467" t="s">
        <v>10</v>
      </c>
      <c r="J5467" t="s">
        <v>23</v>
      </c>
    </row>
    <row r="5468" spans="1:10" x14ac:dyDescent="0.35">
      <c r="A5468">
        <v>43770</v>
      </c>
      <c r="B5468" t="s">
        <v>5</v>
      </c>
      <c r="C5468" t="s">
        <v>40</v>
      </c>
      <c r="D5468" t="s">
        <v>13</v>
      </c>
      <c r="E5468">
        <v>299</v>
      </c>
      <c r="F5468">
        <v>1</v>
      </c>
      <c r="G5468">
        <v>299</v>
      </c>
      <c r="H5468" t="s">
        <v>7</v>
      </c>
      <c r="I5468" t="s">
        <v>10</v>
      </c>
      <c r="J5468" t="s">
        <v>23</v>
      </c>
    </row>
    <row r="5469" spans="1:10" x14ac:dyDescent="0.35">
      <c r="A5469">
        <v>43770</v>
      </c>
      <c r="B5469" t="s">
        <v>5</v>
      </c>
      <c r="C5469" t="s">
        <v>44</v>
      </c>
      <c r="D5469" t="s">
        <v>16</v>
      </c>
      <c r="E5469">
        <v>99</v>
      </c>
      <c r="F5469">
        <v>9</v>
      </c>
      <c r="G5469">
        <v>891</v>
      </c>
      <c r="H5469" t="s">
        <v>7</v>
      </c>
      <c r="I5469" t="s">
        <v>10</v>
      </c>
      <c r="J5469" t="s">
        <v>23</v>
      </c>
    </row>
    <row r="5470" spans="1:10" x14ac:dyDescent="0.35">
      <c r="A5470">
        <v>43771</v>
      </c>
      <c r="B5470" t="s">
        <v>12</v>
      </c>
      <c r="C5470" t="s">
        <v>40</v>
      </c>
      <c r="D5470" t="s">
        <v>16</v>
      </c>
      <c r="E5470">
        <v>99</v>
      </c>
      <c r="F5470">
        <v>5</v>
      </c>
      <c r="G5470">
        <v>495</v>
      </c>
      <c r="H5470" t="s">
        <v>7</v>
      </c>
      <c r="I5470" t="s">
        <v>9</v>
      </c>
      <c r="J5470" t="s">
        <v>20</v>
      </c>
    </row>
    <row r="5471" spans="1:10" x14ac:dyDescent="0.35">
      <c r="A5471">
        <v>43771</v>
      </c>
      <c r="B5471" t="s">
        <v>5</v>
      </c>
      <c r="C5471" t="s">
        <v>44</v>
      </c>
      <c r="D5471" t="s">
        <v>16</v>
      </c>
      <c r="E5471">
        <v>99</v>
      </c>
      <c r="F5471">
        <v>9</v>
      </c>
      <c r="G5471">
        <v>891</v>
      </c>
      <c r="H5471" t="s">
        <v>7</v>
      </c>
      <c r="I5471" t="s">
        <v>10</v>
      </c>
      <c r="J5471" t="s">
        <v>21</v>
      </c>
    </row>
    <row r="5472" spans="1:10" x14ac:dyDescent="0.35">
      <c r="A5472">
        <v>43771</v>
      </c>
      <c r="B5472" t="s">
        <v>12</v>
      </c>
      <c r="C5472" t="s">
        <v>40</v>
      </c>
      <c r="D5472" t="s">
        <v>13</v>
      </c>
      <c r="E5472">
        <v>299</v>
      </c>
      <c r="F5472">
        <v>8</v>
      </c>
      <c r="G5472">
        <v>2392</v>
      </c>
      <c r="H5472" t="s">
        <v>8</v>
      </c>
      <c r="I5472" t="s">
        <v>10</v>
      </c>
      <c r="J5472" t="s">
        <v>23</v>
      </c>
    </row>
    <row r="5473" spans="1:10" x14ac:dyDescent="0.35">
      <c r="A5473">
        <v>43772</v>
      </c>
      <c r="B5473" t="s">
        <v>14</v>
      </c>
      <c r="C5473" t="s">
        <v>41</v>
      </c>
      <c r="D5473" t="s">
        <v>16</v>
      </c>
      <c r="E5473">
        <v>99</v>
      </c>
      <c r="F5473">
        <v>3</v>
      </c>
      <c r="G5473">
        <v>297</v>
      </c>
      <c r="H5473" t="s">
        <v>7</v>
      </c>
      <c r="I5473" t="s">
        <v>10</v>
      </c>
      <c r="J5473" t="s">
        <v>22</v>
      </c>
    </row>
    <row r="5474" spans="1:10" x14ac:dyDescent="0.35">
      <c r="A5474">
        <v>43772</v>
      </c>
      <c r="B5474" t="s">
        <v>12</v>
      </c>
      <c r="C5474" t="s">
        <v>42</v>
      </c>
      <c r="D5474" t="s">
        <v>16</v>
      </c>
      <c r="E5474">
        <v>99</v>
      </c>
      <c r="F5474">
        <v>8</v>
      </c>
      <c r="G5474">
        <v>792</v>
      </c>
      <c r="H5474" t="s">
        <v>7</v>
      </c>
      <c r="I5474" t="s">
        <v>10</v>
      </c>
      <c r="J5474" t="s">
        <v>22</v>
      </c>
    </row>
    <row r="5475" spans="1:10" x14ac:dyDescent="0.35">
      <c r="A5475">
        <v>43772</v>
      </c>
      <c r="B5475" t="s">
        <v>14</v>
      </c>
      <c r="C5475" t="s">
        <v>44</v>
      </c>
      <c r="D5475" t="s">
        <v>6</v>
      </c>
      <c r="E5475">
        <v>499</v>
      </c>
      <c r="F5475">
        <v>1</v>
      </c>
      <c r="G5475">
        <v>499</v>
      </c>
      <c r="H5475" t="s">
        <v>8</v>
      </c>
      <c r="I5475" t="s">
        <v>9</v>
      </c>
      <c r="J5475" t="s">
        <v>21</v>
      </c>
    </row>
    <row r="5476" spans="1:10" x14ac:dyDescent="0.35">
      <c r="A5476">
        <v>43772</v>
      </c>
      <c r="B5476" t="s">
        <v>12</v>
      </c>
      <c r="C5476" t="s">
        <v>40</v>
      </c>
      <c r="D5476" t="s">
        <v>15</v>
      </c>
      <c r="E5476">
        <v>399</v>
      </c>
      <c r="F5476">
        <v>5</v>
      </c>
      <c r="G5476">
        <v>1995</v>
      </c>
      <c r="H5476" t="s">
        <v>7</v>
      </c>
      <c r="I5476" t="s">
        <v>9</v>
      </c>
      <c r="J5476" t="s">
        <v>23</v>
      </c>
    </row>
    <row r="5477" spans="1:10" x14ac:dyDescent="0.35">
      <c r="A5477">
        <v>43772</v>
      </c>
      <c r="B5477" t="s">
        <v>5</v>
      </c>
      <c r="C5477" t="s">
        <v>41</v>
      </c>
      <c r="D5477" t="s">
        <v>17</v>
      </c>
      <c r="E5477">
        <v>199</v>
      </c>
      <c r="F5477">
        <v>4</v>
      </c>
      <c r="G5477">
        <v>796</v>
      </c>
      <c r="H5477" t="s">
        <v>7</v>
      </c>
      <c r="I5477" t="s">
        <v>10</v>
      </c>
      <c r="J5477" t="s">
        <v>21</v>
      </c>
    </row>
    <row r="5478" spans="1:10" x14ac:dyDescent="0.35">
      <c r="A5478">
        <v>43773</v>
      </c>
      <c r="B5478" t="s">
        <v>5</v>
      </c>
      <c r="C5478" t="s">
        <v>43</v>
      </c>
      <c r="D5478" t="s">
        <v>16</v>
      </c>
      <c r="E5478">
        <v>99</v>
      </c>
      <c r="F5478">
        <v>10</v>
      </c>
      <c r="G5478">
        <v>990</v>
      </c>
      <c r="H5478" t="s">
        <v>7</v>
      </c>
      <c r="I5478" t="s">
        <v>10</v>
      </c>
      <c r="J5478" t="s">
        <v>22</v>
      </c>
    </row>
    <row r="5479" spans="1:10" x14ac:dyDescent="0.35">
      <c r="A5479">
        <v>43773</v>
      </c>
      <c r="B5479" t="s">
        <v>12</v>
      </c>
      <c r="C5479" t="s">
        <v>44</v>
      </c>
      <c r="D5479" t="s">
        <v>17</v>
      </c>
      <c r="E5479">
        <v>199</v>
      </c>
      <c r="F5479">
        <v>5</v>
      </c>
      <c r="G5479">
        <v>995</v>
      </c>
      <c r="H5479" t="s">
        <v>8</v>
      </c>
      <c r="I5479" t="s">
        <v>10</v>
      </c>
      <c r="J5479" t="s">
        <v>22</v>
      </c>
    </row>
    <row r="5480" spans="1:10" x14ac:dyDescent="0.35">
      <c r="A5480">
        <v>43773</v>
      </c>
      <c r="B5480" t="s">
        <v>5</v>
      </c>
      <c r="C5480" t="s">
        <v>40</v>
      </c>
      <c r="D5480" t="s">
        <v>17</v>
      </c>
      <c r="E5480">
        <v>199</v>
      </c>
      <c r="F5480">
        <v>9</v>
      </c>
      <c r="G5480">
        <v>1791</v>
      </c>
      <c r="H5480" t="s">
        <v>7</v>
      </c>
      <c r="I5480" t="s">
        <v>10</v>
      </c>
      <c r="J5480" t="s">
        <v>22</v>
      </c>
    </row>
    <row r="5481" spans="1:10" x14ac:dyDescent="0.35">
      <c r="A5481">
        <v>43773</v>
      </c>
      <c r="B5481" t="s">
        <v>14</v>
      </c>
      <c r="C5481" t="s">
        <v>42</v>
      </c>
      <c r="D5481" t="s">
        <v>13</v>
      </c>
      <c r="E5481">
        <v>299</v>
      </c>
      <c r="F5481">
        <v>1</v>
      </c>
      <c r="G5481">
        <v>299</v>
      </c>
      <c r="H5481" t="s">
        <v>8</v>
      </c>
      <c r="I5481" t="s">
        <v>10</v>
      </c>
      <c r="J5481" t="s">
        <v>22</v>
      </c>
    </row>
    <row r="5482" spans="1:10" x14ac:dyDescent="0.35">
      <c r="A5482">
        <v>43773</v>
      </c>
      <c r="B5482" t="s">
        <v>12</v>
      </c>
      <c r="C5482" t="s">
        <v>43</v>
      </c>
      <c r="D5482" t="s">
        <v>15</v>
      </c>
      <c r="E5482">
        <v>399</v>
      </c>
      <c r="F5482">
        <v>9</v>
      </c>
      <c r="G5482">
        <v>3591</v>
      </c>
      <c r="H5482" t="s">
        <v>7</v>
      </c>
      <c r="I5482" t="s">
        <v>10</v>
      </c>
      <c r="J5482" t="s">
        <v>23</v>
      </c>
    </row>
    <row r="5483" spans="1:10" x14ac:dyDescent="0.35">
      <c r="A5483">
        <v>43773</v>
      </c>
      <c r="B5483" t="s">
        <v>5</v>
      </c>
      <c r="C5483" t="s">
        <v>45</v>
      </c>
      <c r="D5483" t="s">
        <v>15</v>
      </c>
      <c r="E5483">
        <v>399</v>
      </c>
      <c r="F5483">
        <v>10</v>
      </c>
      <c r="G5483">
        <v>3990</v>
      </c>
      <c r="H5483" t="s">
        <v>7</v>
      </c>
      <c r="I5483" t="s">
        <v>10</v>
      </c>
      <c r="J5483" t="s">
        <v>22</v>
      </c>
    </row>
    <row r="5484" spans="1:10" x14ac:dyDescent="0.35">
      <c r="A5484">
        <v>43773</v>
      </c>
      <c r="B5484" t="s">
        <v>12</v>
      </c>
      <c r="C5484" t="s">
        <v>41</v>
      </c>
      <c r="D5484" t="s">
        <v>6</v>
      </c>
      <c r="E5484">
        <v>499</v>
      </c>
      <c r="F5484">
        <v>10</v>
      </c>
      <c r="G5484">
        <v>4990</v>
      </c>
      <c r="H5484" t="s">
        <v>8</v>
      </c>
      <c r="I5484" t="s">
        <v>10</v>
      </c>
      <c r="J5484" t="s">
        <v>20</v>
      </c>
    </row>
    <row r="5485" spans="1:10" x14ac:dyDescent="0.35">
      <c r="A5485">
        <v>43774</v>
      </c>
      <c r="B5485" t="s">
        <v>14</v>
      </c>
      <c r="C5485" t="s">
        <v>43</v>
      </c>
      <c r="D5485" t="s">
        <v>6</v>
      </c>
      <c r="E5485">
        <v>499</v>
      </c>
      <c r="F5485">
        <v>4</v>
      </c>
      <c r="G5485">
        <v>1996</v>
      </c>
      <c r="H5485" t="s">
        <v>8</v>
      </c>
      <c r="I5485" t="s">
        <v>10</v>
      </c>
      <c r="J5485" t="s">
        <v>22</v>
      </c>
    </row>
    <row r="5486" spans="1:10" x14ac:dyDescent="0.35">
      <c r="A5486">
        <v>43774</v>
      </c>
      <c r="B5486" t="s">
        <v>5</v>
      </c>
      <c r="C5486" t="s">
        <v>40</v>
      </c>
      <c r="D5486" t="s">
        <v>17</v>
      </c>
      <c r="E5486">
        <v>199</v>
      </c>
      <c r="F5486">
        <v>5</v>
      </c>
      <c r="G5486">
        <v>995</v>
      </c>
      <c r="H5486" t="s">
        <v>7</v>
      </c>
      <c r="I5486" t="s">
        <v>10</v>
      </c>
      <c r="J5486" t="s">
        <v>23</v>
      </c>
    </row>
    <row r="5487" spans="1:10" x14ac:dyDescent="0.35">
      <c r="A5487">
        <v>43774</v>
      </c>
      <c r="B5487" t="s">
        <v>12</v>
      </c>
      <c r="C5487" t="s">
        <v>44</v>
      </c>
      <c r="D5487" t="s">
        <v>17</v>
      </c>
      <c r="E5487">
        <v>199</v>
      </c>
      <c r="F5487">
        <v>6</v>
      </c>
      <c r="G5487">
        <v>1194</v>
      </c>
      <c r="H5487" t="s">
        <v>7</v>
      </c>
      <c r="I5487" t="s">
        <v>10</v>
      </c>
      <c r="J5487" t="s">
        <v>23</v>
      </c>
    </row>
    <row r="5488" spans="1:10" x14ac:dyDescent="0.35">
      <c r="A5488">
        <v>43774</v>
      </c>
      <c r="B5488" t="s">
        <v>14</v>
      </c>
      <c r="C5488" t="s">
        <v>42</v>
      </c>
      <c r="D5488" t="s">
        <v>15</v>
      </c>
      <c r="E5488">
        <v>399</v>
      </c>
      <c r="F5488">
        <v>7</v>
      </c>
      <c r="G5488">
        <v>2793</v>
      </c>
      <c r="H5488" t="s">
        <v>7</v>
      </c>
      <c r="I5488" t="s">
        <v>10</v>
      </c>
      <c r="J5488" t="s">
        <v>20</v>
      </c>
    </row>
    <row r="5489" spans="1:10" x14ac:dyDescent="0.35">
      <c r="A5489">
        <v>43774</v>
      </c>
      <c r="B5489" t="s">
        <v>14</v>
      </c>
      <c r="C5489" t="s">
        <v>42</v>
      </c>
      <c r="D5489" t="s">
        <v>13</v>
      </c>
      <c r="E5489">
        <v>299</v>
      </c>
      <c r="F5489">
        <v>1</v>
      </c>
      <c r="G5489">
        <v>299</v>
      </c>
      <c r="H5489" t="s">
        <v>8</v>
      </c>
      <c r="I5489" t="s">
        <v>10</v>
      </c>
      <c r="J5489" t="s">
        <v>22</v>
      </c>
    </row>
    <row r="5490" spans="1:10" x14ac:dyDescent="0.35">
      <c r="A5490">
        <v>43775</v>
      </c>
      <c r="B5490" t="s">
        <v>14</v>
      </c>
      <c r="C5490" t="s">
        <v>42</v>
      </c>
      <c r="D5490" t="s">
        <v>15</v>
      </c>
      <c r="E5490">
        <v>399</v>
      </c>
      <c r="F5490">
        <v>6</v>
      </c>
      <c r="G5490">
        <v>2394</v>
      </c>
      <c r="H5490" t="s">
        <v>7</v>
      </c>
      <c r="I5490" t="s">
        <v>10</v>
      </c>
      <c r="J5490" t="s">
        <v>20</v>
      </c>
    </row>
    <row r="5491" spans="1:10" x14ac:dyDescent="0.35">
      <c r="A5491">
        <v>43775</v>
      </c>
      <c r="B5491" t="s">
        <v>5</v>
      </c>
      <c r="C5491" t="s">
        <v>40</v>
      </c>
      <c r="D5491" t="s">
        <v>15</v>
      </c>
      <c r="E5491">
        <v>399</v>
      </c>
      <c r="F5491">
        <v>10</v>
      </c>
      <c r="G5491">
        <v>3990</v>
      </c>
      <c r="H5491" t="s">
        <v>7</v>
      </c>
      <c r="I5491" t="s">
        <v>10</v>
      </c>
      <c r="J5491" t="s">
        <v>23</v>
      </c>
    </row>
    <row r="5492" spans="1:10" x14ac:dyDescent="0.35">
      <c r="A5492">
        <v>43775</v>
      </c>
      <c r="B5492" t="s">
        <v>14</v>
      </c>
      <c r="C5492" t="s">
        <v>41</v>
      </c>
      <c r="D5492" t="s">
        <v>6</v>
      </c>
      <c r="E5492">
        <v>499</v>
      </c>
      <c r="F5492">
        <v>10</v>
      </c>
      <c r="G5492">
        <v>4990</v>
      </c>
      <c r="H5492" t="s">
        <v>7</v>
      </c>
      <c r="I5492" t="s">
        <v>10</v>
      </c>
      <c r="J5492" t="s">
        <v>22</v>
      </c>
    </row>
    <row r="5493" spans="1:10" x14ac:dyDescent="0.35">
      <c r="A5493">
        <v>43775</v>
      </c>
      <c r="B5493" t="s">
        <v>12</v>
      </c>
      <c r="C5493" t="s">
        <v>45</v>
      </c>
      <c r="D5493" t="s">
        <v>17</v>
      </c>
      <c r="E5493">
        <v>199</v>
      </c>
      <c r="F5493">
        <v>2</v>
      </c>
      <c r="G5493">
        <v>398</v>
      </c>
      <c r="H5493" t="s">
        <v>8</v>
      </c>
      <c r="I5493" t="s">
        <v>10</v>
      </c>
      <c r="J5493" t="s">
        <v>20</v>
      </c>
    </row>
    <row r="5494" spans="1:10" x14ac:dyDescent="0.35">
      <c r="A5494">
        <v>43775</v>
      </c>
      <c r="B5494" t="s">
        <v>12</v>
      </c>
      <c r="C5494" t="s">
        <v>42</v>
      </c>
      <c r="D5494" t="s">
        <v>16</v>
      </c>
      <c r="E5494">
        <v>99</v>
      </c>
      <c r="F5494">
        <v>1</v>
      </c>
      <c r="G5494">
        <v>99</v>
      </c>
      <c r="H5494" t="s">
        <v>8</v>
      </c>
      <c r="I5494" t="s">
        <v>10</v>
      </c>
      <c r="J5494" t="s">
        <v>20</v>
      </c>
    </row>
    <row r="5495" spans="1:10" x14ac:dyDescent="0.35">
      <c r="A5495">
        <v>43776</v>
      </c>
      <c r="B5495" t="s">
        <v>5</v>
      </c>
      <c r="C5495" t="s">
        <v>40</v>
      </c>
      <c r="D5495" t="s">
        <v>16</v>
      </c>
      <c r="E5495">
        <v>99</v>
      </c>
      <c r="F5495">
        <v>2</v>
      </c>
      <c r="G5495">
        <v>198</v>
      </c>
      <c r="H5495" t="s">
        <v>7</v>
      </c>
      <c r="I5495" t="s">
        <v>10</v>
      </c>
      <c r="J5495" t="s">
        <v>21</v>
      </c>
    </row>
    <row r="5496" spans="1:10" x14ac:dyDescent="0.35">
      <c r="A5496">
        <v>43777</v>
      </c>
      <c r="B5496" t="s">
        <v>5</v>
      </c>
      <c r="C5496" t="s">
        <v>45</v>
      </c>
      <c r="D5496" t="s">
        <v>13</v>
      </c>
      <c r="E5496">
        <v>299</v>
      </c>
      <c r="F5496">
        <v>6</v>
      </c>
      <c r="G5496">
        <v>1794</v>
      </c>
      <c r="H5496" t="s">
        <v>8</v>
      </c>
      <c r="I5496" t="s">
        <v>10</v>
      </c>
      <c r="J5496" t="s">
        <v>21</v>
      </c>
    </row>
    <row r="5497" spans="1:10" x14ac:dyDescent="0.35">
      <c r="A5497">
        <v>43778</v>
      </c>
      <c r="B5497" t="s">
        <v>14</v>
      </c>
      <c r="C5497" t="s">
        <v>45</v>
      </c>
      <c r="D5497" t="s">
        <v>15</v>
      </c>
      <c r="E5497">
        <v>399</v>
      </c>
      <c r="F5497">
        <v>6</v>
      </c>
      <c r="G5497">
        <v>2394</v>
      </c>
      <c r="H5497" t="s">
        <v>7</v>
      </c>
      <c r="I5497" t="s">
        <v>10</v>
      </c>
      <c r="J5497" t="s">
        <v>20</v>
      </c>
    </row>
    <row r="5498" spans="1:10" x14ac:dyDescent="0.35">
      <c r="A5498">
        <v>43778</v>
      </c>
      <c r="B5498" t="s">
        <v>12</v>
      </c>
      <c r="C5498" t="s">
        <v>45</v>
      </c>
      <c r="D5498" t="s">
        <v>15</v>
      </c>
      <c r="E5498">
        <v>399</v>
      </c>
      <c r="F5498">
        <v>1</v>
      </c>
      <c r="G5498">
        <v>399</v>
      </c>
      <c r="H5498" t="s">
        <v>8</v>
      </c>
      <c r="I5498" t="s">
        <v>10</v>
      </c>
      <c r="J5498" t="s">
        <v>22</v>
      </c>
    </row>
    <row r="5499" spans="1:10" x14ac:dyDescent="0.35">
      <c r="A5499">
        <v>43779</v>
      </c>
      <c r="B5499" t="s">
        <v>14</v>
      </c>
      <c r="C5499" t="s">
        <v>42</v>
      </c>
      <c r="D5499" t="s">
        <v>16</v>
      </c>
      <c r="E5499">
        <v>99</v>
      </c>
      <c r="F5499">
        <v>2</v>
      </c>
      <c r="G5499">
        <v>198</v>
      </c>
      <c r="H5499" t="s">
        <v>8</v>
      </c>
      <c r="I5499" t="s">
        <v>9</v>
      </c>
      <c r="J5499" t="s">
        <v>21</v>
      </c>
    </row>
    <row r="5500" spans="1:10" x14ac:dyDescent="0.35">
      <c r="A5500">
        <v>43779</v>
      </c>
      <c r="B5500" t="s">
        <v>12</v>
      </c>
      <c r="C5500" t="s">
        <v>43</v>
      </c>
      <c r="D5500" t="s">
        <v>6</v>
      </c>
      <c r="E5500">
        <v>499</v>
      </c>
      <c r="F5500">
        <v>6</v>
      </c>
      <c r="G5500">
        <v>2994</v>
      </c>
      <c r="H5500" t="s">
        <v>7</v>
      </c>
      <c r="I5500" t="s">
        <v>9</v>
      </c>
      <c r="J5500" t="s">
        <v>22</v>
      </c>
    </row>
    <row r="5501" spans="1:10" x14ac:dyDescent="0.35">
      <c r="A5501">
        <v>43780</v>
      </c>
      <c r="B5501" t="s">
        <v>14</v>
      </c>
      <c r="C5501" t="s">
        <v>44</v>
      </c>
      <c r="D5501" t="s">
        <v>17</v>
      </c>
      <c r="E5501">
        <v>199</v>
      </c>
      <c r="F5501">
        <v>1</v>
      </c>
      <c r="G5501">
        <v>199</v>
      </c>
      <c r="H5501" t="s">
        <v>7</v>
      </c>
      <c r="I5501" t="s">
        <v>10</v>
      </c>
      <c r="J5501" t="s">
        <v>22</v>
      </c>
    </row>
    <row r="5502" spans="1:10" x14ac:dyDescent="0.35">
      <c r="A5502">
        <v>43780</v>
      </c>
      <c r="B5502" t="s">
        <v>5</v>
      </c>
      <c r="C5502" t="s">
        <v>40</v>
      </c>
      <c r="D5502" t="s">
        <v>17</v>
      </c>
      <c r="E5502">
        <v>199</v>
      </c>
      <c r="F5502">
        <v>3</v>
      </c>
      <c r="G5502">
        <v>597</v>
      </c>
      <c r="H5502" t="s">
        <v>8</v>
      </c>
      <c r="I5502" t="s">
        <v>10</v>
      </c>
      <c r="J5502" t="s">
        <v>22</v>
      </c>
    </row>
    <row r="5503" spans="1:10" x14ac:dyDescent="0.35">
      <c r="A5503">
        <v>43781</v>
      </c>
      <c r="B5503" t="s">
        <v>12</v>
      </c>
      <c r="C5503" t="s">
        <v>43</v>
      </c>
      <c r="D5503" t="s">
        <v>16</v>
      </c>
      <c r="E5503">
        <v>99</v>
      </c>
      <c r="F5503">
        <v>7</v>
      </c>
      <c r="G5503">
        <v>693</v>
      </c>
      <c r="H5503" t="s">
        <v>7</v>
      </c>
      <c r="I5503" t="s">
        <v>10</v>
      </c>
      <c r="J5503" t="s">
        <v>21</v>
      </c>
    </row>
    <row r="5504" spans="1:10" x14ac:dyDescent="0.35">
      <c r="A5504">
        <v>43781</v>
      </c>
      <c r="B5504" t="s">
        <v>12</v>
      </c>
      <c r="C5504" t="s">
        <v>45</v>
      </c>
      <c r="D5504" t="s">
        <v>6</v>
      </c>
      <c r="E5504">
        <v>499</v>
      </c>
      <c r="F5504">
        <v>8</v>
      </c>
      <c r="G5504">
        <v>3992</v>
      </c>
      <c r="H5504" t="s">
        <v>7</v>
      </c>
      <c r="I5504" t="s">
        <v>10</v>
      </c>
      <c r="J5504" t="s">
        <v>22</v>
      </c>
    </row>
    <row r="5505" spans="1:10" x14ac:dyDescent="0.35">
      <c r="A5505">
        <v>43781</v>
      </c>
      <c r="B5505" t="s">
        <v>12</v>
      </c>
      <c r="C5505" t="s">
        <v>40</v>
      </c>
      <c r="D5505" t="s">
        <v>17</v>
      </c>
      <c r="E5505">
        <v>199</v>
      </c>
      <c r="F5505">
        <v>7</v>
      </c>
      <c r="G5505">
        <v>1393</v>
      </c>
      <c r="H5505" t="s">
        <v>8</v>
      </c>
      <c r="I5505" t="s">
        <v>10</v>
      </c>
      <c r="J5505" t="s">
        <v>23</v>
      </c>
    </row>
    <row r="5506" spans="1:10" x14ac:dyDescent="0.35">
      <c r="A5506">
        <v>43781</v>
      </c>
      <c r="B5506" t="s">
        <v>5</v>
      </c>
      <c r="C5506" t="s">
        <v>40</v>
      </c>
      <c r="D5506" t="s">
        <v>17</v>
      </c>
      <c r="E5506">
        <v>199</v>
      </c>
      <c r="F5506">
        <v>7</v>
      </c>
      <c r="G5506">
        <v>1393</v>
      </c>
      <c r="H5506" t="s">
        <v>8</v>
      </c>
      <c r="I5506" t="s">
        <v>10</v>
      </c>
      <c r="J5506" t="s">
        <v>22</v>
      </c>
    </row>
    <row r="5507" spans="1:10" x14ac:dyDescent="0.35">
      <c r="A5507">
        <v>43781</v>
      </c>
      <c r="B5507" t="s">
        <v>12</v>
      </c>
      <c r="C5507" t="s">
        <v>41</v>
      </c>
      <c r="D5507" t="s">
        <v>6</v>
      </c>
      <c r="E5507">
        <v>499</v>
      </c>
      <c r="F5507">
        <v>9</v>
      </c>
      <c r="G5507">
        <v>4491</v>
      </c>
      <c r="H5507" t="s">
        <v>7</v>
      </c>
      <c r="I5507" t="s">
        <v>10</v>
      </c>
      <c r="J5507" t="s">
        <v>23</v>
      </c>
    </row>
    <row r="5508" spans="1:10" x14ac:dyDescent="0.35">
      <c r="A5508">
        <v>43781</v>
      </c>
      <c r="B5508" t="s">
        <v>12</v>
      </c>
      <c r="C5508" t="s">
        <v>44</v>
      </c>
      <c r="D5508" t="s">
        <v>13</v>
      </c>
      <c r="E5508">
        <v>299</v>
      </c>
      <c r="F5508">
        <v>1</v>
      </c>
      <c r="G5508">
        <v>299</v>
      </c>
      <c r="H5508" t="s">
        <v>7</v>
      </c>
      <c r="I5508" t="s">
        <v>9</v>
      </c>
      <c r="J5508" t="s">
        <v>21</v>
      </c>
    </row>
    <row r="5509" spans="1:10" x14ac:dyDescent="0.35">
      <c r="A5509">
        <v>43781</v>
      </c>
      <c r="B5509" t="s">
        <v>12</v>
      </c>
      <c r="C5509" t="s">
        <v>41</v>
      </c>
      <c r="D5509" t="s">
        <v>6</v>
      </c>
      <c r="E5509">
        <v>499</v>
      </c>
      <c r="F5509">
        <v>3</v>
      </c>
      <c r="G5509">
        <v>1497</v>
      </c>
      <c r="H5509" t="s">
        <v>7</v>
      </c>
      <c r="I5509" t="s">
        <v>10</v>
      </c>
      <c r="J5509" t="s">
        <v>21</v>
      </c>
    </row>
    <row r="5510" spans="1:10" x14ac:dyDescent="0.35">
      <c r="A5510">
        <v>43781</v>
      </c>
      <c r="B5510" t="s">
        <v>14</v>
      </c>
      <c r="C5510" t="s">
        <v>40</v>
      </c>
      <c r="D5510" t="s">
        <v>13</v>
      </c>
      <c r="E5510">
        <v>299</v>
      </c>
      <c r="F5510">
        <v>2</v>
      </c>
      <c r="G5510">
        <v>598</v>
      </c>
      <c r="H5510" t="s">
        <v>8</v>
      </c>
      <c r="I5510" t="s">
        <v>10</v>
      </c>
      <c r="J5510" t="s">
        <v>23</v>
      </c>
    </row>
    <row r="5511" spans="1:10" x14ac:dyDescent="0.35">
      <c r="A5511">
        <v>43781</v>
      </c>
      <c r="B5511" t="s">
        <v>14</v>
      </c>
      <c r="C5511" t="s">
        <v>45</v>
      </c>
      <c r="D5511" t="s">
        <v>15</v>
      </c>
      <c r="E5511">
        <v>399</v>
      </c>
      <c r="F5511">
        <v>4</v>
      </c>
      <c r="G5511">
        <v>1596</v>
      </c>
      <c r="H5511" t="s">
        <v>8</v>
      </c>
      <c r="I5511" t="s">
        <v>10</v>
      </c>
      <c r="J5511" t="s">
        <v>22</v>
      </c>
    </row>
    <row r="5512" spans="1:10" x14ac:dyDescent="0.35">
      <c r="A5512">
        <v>43781</v>
      </c>
      <c r="B5512" t="s">
        <v>5</v>
      </c>
      <c r="C5512" t="s">
        <v>43</v>
      </c>
      <c r="D5512" t="s">
        <v>13</v>
      </c>
      <c r="E5512">
        <v>299</v>
      </c>
      <c r="F5512">
        <v>4</v>
      </c>
      <c r="G5512">
        <v>1196</v>
      </c>
      <c r="H5512" t="s">
        <v>8</v>
      </c>
      <c r="I5512" t="s">
        <v>10</v>
      </c>
      <c r="J5512" t="s">
        <v>21</v>
      </c>
    </row>
    <row r="5513" spans="1:10" x14ac:dyDescent="0.35">
      <c r="A5513">
        <v>43781</v>
      </c>
      <c r="B5513" t="s">
        <v>14</v>
      </c>
      <c r="C5513" t="s">
        <v>40</v>
      </c>
      <c r="D5513" t="s">
        <v>16</v>
      </c>
      <c r="E5513">
        <v>99</v>
      </c>
      <c r="F5513">
        <v>8</v>
      </c>
      <c r="G5513">
        <v>792</v>
      </c>
      <c r="H5513" t="s">
        <v>7</v>
      </c>
      <c r="I5513" t="s">
        <v>10</v>
      </c>
      <c r="J5513" t="s">
        <v>22</v>
      </c>
    </row>
    <row r="5514" spans="1:10" x14ac:dyDescent="0.35">
      <c r="A5514">
        <v>43782</v>
      </c>
      <c r="B5514" t="s">
        <v>12</v>
      </c>
      <c r="C5514" t="s">
        <v>42</v>
      </c>
      <c r="D5514" t="s">
        <v>6</v>
      </c>
      <c r="E5514">
        <v>499</v>
      </c>
      <c r="F5514">
        <v>6</v>
      </c>
      <c r="G5514">
        <v>2994</v>
      </c>
      <c r="H5514" t="s">
        <v>7</v>
      </c>
      <c r="I5514" t="s">
        <v>10</v>
      </c>
      <c r="J5514" t="s">
        <v>22</v>
      </c>
    </row>
    <row r="5515" spans="1:10" x14ac:dyDescent="0.35">
      <c r="A5515">
        <v>43782</v>
      </c>
      <c r="B5515" t="s">
        <v>12</v>
      </c>
      <c r="C5515" t="s">
        <v>40</v>
      </c>
      <c r="D5515" t="s">
        <v>16</v>
      </c>
      <c r="E5515">
        <v>99</v>
      </c>
      <c r="F5515">
        <v>3</v>
      </c>
      <c r="G5515">
        <v>297</v>
      </c>
      <c r="H5515" t="s">
        <v>8</v>
      </c>
      <c r="I5515" t="s">
        <v>10</v>
      </c>
      <c r="J5515" t="s">
        <v>23</v>
      </c>
    </row>
    <row r="5516" spans="1:10" x14ac:dyDescent="0.35">
      <c r="A5516">
        <v>43782</v>
      </c>
      <c r="B5516" t="s">
        <v>14</v>
      </c>
      <c r="C5516" t="s">
        <v>43</v>
      </c>
      <c r="D5516" t="s">
        <v>16</v>
      </c>
      <c r="E5516">
        <v>99</v>
      </c>
      <c r="F5516">
        <v>7</v>
      </c>
      <c r="G5516">
        <v>693</v>
      </c>
      <c r="H5516" t="s">
        <v>7</v>
      </c>
      <c r="I5516" t="s">
        <v>10</v>
      </c>
      <c r="J5516" t="s">
        <v>23</v>
      </c>
    </row>
    <row r="5517" spans="1:10" x14ac:dyDescent="0.35">
      <c r="A5517">
        <v>43782</v>
      </c>
      <c r="B5517" t="s">
        <v>14</v>
      </c>
      <c r="C5517" t="s">
        <v>45</v>
      </c>
      <c r="D5517" t="s">
        <v>15</v>
      </c>
      <c r="E5517">
        <v>399</v>
      </c>
      <c r="F5517">
        <v>1</v>
      </c>
      <c r="G5517">
        <v>399</v>
      </c>
      <c r="H5517" t="s">
        <v>7</v>
      </c>
      <c r="I5517" t="s">
        <v>10</v>
      </c>
      <c r="J5517" t="s">
        <v>24</v>
      </c>
    </row>
    <row r="5518" spans="1:10" x14ac:dyDescent="0.35">
      <c r="A5518">
        <v>43782</v>
      </c>
      <c r="B5518" t="s">
        <v>12</v>
      </c>
      <c r="C5518" t="s">
        <v>40</v>
      </c>
      <c r="D5518" t="s">
        <v>17</v>
      </c>
      <c r="E5518">
        <v>199</v>
      </c>
      <c r="F5518">
        <v>10</v>
      </c>
      <c r="G5518">
        <v>1990</v>
      </c>
      <c r="H5518" t="s">
        <v>8</v>
      </c>
      <c r="I5518" t="s">
        <v>10</v>
      </c>
      <c r="J5518" t="s">
        <v>22</v>
      </c>
    </row>
    <row r="5519" spans="1:10" x14ac:dyDescent="0.35">
      <c r="A5519">
        <v>43782</v>
      </c>
      <c r="B5519" t="s">
        <v>14</v>
      </c>
      <c r="C5519" t="s">
        <v>44</v>
      </c>
      <c r="D5519" t="s">
        <v>6</v>
      </c>
      <c r="E5519">
        <v>499</v>
      </c>
      <c r="F5519">
        <v>4</v>
      </c>
      <c r="G5519">
        <v>1996</v>
      </c>
      <c r="H5519" t="s">
        <v>7</v>
      </c>
      <c r="I5519" t="s">
        <v>9</v>
      </c>
      <c r="J5519" t="s">
        <v>21</v>
      </c>
    </row>
    <row r="5520" spans="1:10" x14ac:dyDescent="0.35">
      <c r="A5520">
        <v>43782</v>
      </c>
      <c r="B5520" t="s">
        <v>14</v>
      </c>
      <c r="C5520" t="s">
        <v>43</v>
      </c>
      <c r="D5520" t="s">
        <v>17</v>
      </c>
      <c r="E5520">
        <v>199</v>
      </c>
      <c r="F5520">
        <v>9</v>
      </c>
      <c r="G5520">
        <v>1791</v>
      </c>
      <c r="H5520" t="s">
        <v>7</v>
      </c>
      <c r="I5520" t="s">
        <v>10</v>
      </c>
      <c r="J5520" t="s">
        <v>23</v>
      </c>
    </row>
    <row r="5521" spans="1:10" x14ac:dyDescent="0.35">
      <c r="A5521">
        <v>43782</v>
      </c>
      <c r="B5521" t="s">
        <v>5</v>
      </c>
      <c r="C5521" t="s">
        <v>45</v>
      </c>
      <c r="D5521" t="s">
        <v>6</v>
      </c>
      <c r="E5521">
        <v>499</v>
      </c>
      <c r="F5521">
        <v>10</v>
      </c>
      <c r="G5521">
        <v>4990</v>
      </c>
      <c r="H5521" t="s">
        <v>7</v>
      </c>
      <c r="I5521" t="s">
        <v>10</v>
      </c>
      <c r="J5521" t="s">
        <v>22</v>
      </c>
    </row>
    <row r="5522" spans="1:10" x14ac:dyDescent="0.35">
      <c r="A5522">
        <v>43782</v>
      </c>
      <c r="B5522" t="s">
        <v>5</v>
      </c>
      <c r="C5522" t="s">
        <v>40</v>
      </c>
      <c r="D5522" t="s">
        <v>15</v>
      </c>
      <c r="E5522">
        <v>399</v>
      </c>
      <c r="F5522">
        <v>2</v>
      </c>
      <c r="G5522">
        <v>798</v>
      </c>
      <c r="H5522" t="s">
        <v>7</v>
      </c>
      <c r="I5522" t="s">
        <v>10</v>
      </c>
      <c r="J5522" t="s">
        <v>22</v>
      </c>
    </row>
    <row r="5523" spans="1:10" x14ac:dyDescent="0.35">
      <c r="A5523">
        <v>43782</v>
      </c>
      <c r="B5523" t="s">
        <v>14</v>
      </c>
      <c r="C5523" t="s">
        <v>40</v>
      </c>
      <c r="D5523" t="s">
        <v>16</v>
      </c>
      <c r="E5523">
        <v>99</v>
      </c>
      <c r="F5523">
        <v>7</v>
      </c>
      <c r="G5523">
        <v>693</v>
      </c>
      <c r="H5523" t="s">
        <v>8</v>
      </c>
      <c r="I5523" t="s">
        <v>10</v>
      </c>
      <c r="J5523" t="s">
        <v>23</v>
      </c>
    </row>
    <row r="5524" spans="1:10" x14ac:dyDescent="0.35">
      <c r="A5524">
        <v>43782</v>
      </c>
      <c r="B5524" t="s">
        <v>14</v>
      </c>
      <c r="C5524" t="s">
        <v>40</v>
      </c>
      <c r="D5524" t="s">
        <v>16</v>
      </c>
      <c r="E5524">
        <v>99</v>
      </c>
      <c r="F5524">
        <v>8</v>
      </c>
      <c r="G5524">
        <v>792</v>
      </c>
      <c r="H5524" t="s">
        <v>8</v>
      </c>
      <c r="I5524" t="s">
        <v>10</v>
      </c>
      <c r="J5524" t="s">
        <v>22</v>
      </c>
    </row>
    <row r="5525" spans="1:10" x14ac:dyDescent="0.35">
      <c r="A5525">
        <v>43782</v>
      </c>
      <c r="B5525" t="s">
        <v>5</v>
      </c>
      <c r="C5525" t="s">
        <v>45</v>
      </c>
      <c r="D5525" t="s">
        <v>17</v>
      </c>
      <c r="E5525">
        <v>199</v>
      </c>
      <c r="F5525">
        <v>6</v>
      </c>
      <c r="G5525">
        <v>1194</v>
      </c>
      <c r="H5525" t="s">
        <v>7</v>
      </c>
      <c r="I5525" t="s">
        <v>10</v>
      </c>
      <c r="J5525" t="s">
        <v>23</v>
      </c>
    </row>
    <row r="5526" spans="1:10" x14ac:dyDescent="0.35">
      <c r="A5526">
        <v>43783</v>
      </c>
      <c r="B5526" t="s">
        <v>14</v>
      </c>
      <c r="C5526" t="s">
        <v>40</v>
      </c>
      <c r="D5526" t="s">
        <v>15</v>
      </c>
      <c r="E5526">
        <v>399</v>
      </c>
      <c r="F5526">
        <v>1</v>
      </c>
      <c r="G5526">
        <v>399</v>
      </c>
      <c r="H5526" t="s">
        <v>7</v>
      </c>
      <c r="I5526" t="s">
        <v>10</v>
      </c>
      <c r="J5526" t="s">
        <v>20</v>
      </c>
    </row>
    <row r="5527" spans="1:10" x14ac:dyDescent="0.35">
      <c r="A5527">
        <v>43783</v>
      </c>
      <c r="B5527" t="s">
        <v>5</v>
      </c>
      <c r="C5527" t="s">
        <v>42</v>
      </c>
      <c r="D5527" t="s">
        <v>16</v>
      </c>
      <c r="E5527">
        <v>99</v>
      </c>
      <c r="F5527">
        <v>1</v>
      </c>
      <c r="G5527">
        <v>99</v>
      </c>
      <c r="H5527" t="s">
        <v>7</v>
      </c>
      <c r="I5527" t="s">
        <v>10</v>
      </c>
      <c r="J5527" t="s">
        <v>22</v>
      </c>
    </row>
    <row r="5528" spans="1:10" x14ac:dyDescent="0.35">
      <c r="A5528">
        <v>43783</v>
      </c>
      <c r="B5528" t="s">
        <v>5</v>
      </c>
      <c r="C5528" t="s">
        <v>44</v>
      </c>
      <c r="D5528" t="s">
        <v>17</v>
      </c>
      <c r="E5528">
        <v>199</v>
      </c>
      <c r="F5528">
        <v>4</v>
      </c>
      <c r="G5528">
        <v>796</v>
      </c>
      <c r="H5528" t="s">
        <v>7</v>
      </c>
      <c r="I5528" t="s">
        <v>10</v>
      </c>
      <c r="J5528" t="s">
        <v>22</v>
      </c>
    </row>
    <row r="5529" spans="1:10" x14ac:dyDescent="0.35">
      <c r="A5529">
        <v>43783</v>
      </c>
      <c r="B5529" t="s">
        <v>12</v>
      </c>
      <c r="C5529" t="s">
        <v>43</v>
      </c>
      <c r="D5529" t="s">
        <v>17</v>
      </c>
      <c r="E5529">
        <v>199</v>
      </c>
      <c r="F5529">
        <v>7</v>
      </c>
      <c r="G5529">
        <v>1393</v>
      </c>
      <c r="H5529" t="s">
        <v>7</v>
      </c>
      <c r="I5529" t="s">
        <v>9</v>
      </c>
      <c r="J5529" t="s">
        <v>22</v>
      </c>
    </row>
    <row r="5530" spans="1:10" x14ac:dyDescent="0.35">
      <c r="A5530">
        <v>43784</v>
      </c>
      <c r="B5530" t="s">
        <v>5</v>
      </c>
      <c r="C5530" t="s">
        <v>43</v>
      </c>
      <c r="D5530" t="s">
        <v>16</v>
      </c>
      <c r="E5530">
        <v>99</v>
      </c>
      <c r="F5530">
        <v>6</v>
      </c>
      <c r="G5530">
        <v>594</v>
      </c>
      <c r="H5530" t="s">
        <v>7</v>
      </c>
      <c r="I5530" t="s">
        <v>9</v>
      </c>
      <c r="J5530" t="s">
        <v>22</v>
      </c>
    </row>
    <row r="5531" spans="1:10" x14ac:dyDescent="0.35">
      <c r="A5531">
        <v>43784</v>
      </c>
      <c r="B5531" t="s">
        <v>14</v>
      </c>
      <c r="C5531" t="s">
        <v>40</v>
      </c>
      <c r="D5531" t="s">
        <v>17</v>
      </c>
      <c r="E5531">
        <v>199</v>
      </c>
      <c r="F5531">
        <v>4</v>
      </c>
      <c r="G5531">
        <v>796</v>
      </c>
      <c r="H5531" t="s">
        <v>8</v>
      </c>
      <c r="I5531" t="s">
        <v>10</v>
      </c>
      <c r="J5531" t="s">
        <v>22</v>
      </c>
    </row>
    <row r="5532" spans="1:10" x14ac:dyDescent="0.35">
      <c r="A5532">
        <v>43784</v>
      </c>
      <c r="B5532" t="s">
        <v>5</v>
      </c>
      <c r="C5532" t="s">
        <v>43</v>
      </c>
      <c r="D5532" t="s">
        <v>16</v>
      </c>
      <c r="E5532">
        <v>99</v>
      </c>
      <c r="F5532">
        <v>6</v>
      </c>
      <c r="G5532">
        <v>594</v>
      </c>
      <c r="H5532" t="s">
        <v>8</v>
      </c>
      <c r="I5532" t="s">
        <v>10</v>
      </c>
      <c r="J5532" t="s">
        <v>20</v>
      </c>
    </row>
    <row r="5533" spans="1:10" x14ac:dyDescent="0.35">
      <c r="A5533">
        <v>43784</v>
      </c>
      <c r="B5533" t="s">
        <v>5</v>
      </c>
      <c r="C5533" t="s">
        <v>44</v>
      </c>
      <c r="D5533" t="s">
        <v>17</v>
      </c>
      <c r="E5533">
        <v>199</v>
      </c>
      <c r="F5533">
        <v>3</v>
      </c>
      <c r="G5533">
        <v>597</v>
      </c>
      <c r="H5533" t="s">
        <v>8</v>
      </c>
      <c r="I5533" t="s">
        <v>10</v>
      </c>
      <c r="J5533" t="s">
        <v>22</v>
      </c>
    </row>
    <row r="5534" spans="1:10" x14ac:dyDescent="0.35">
      <c r="A5534">
        <v>43784</v>
      </c>
      <c r="B5534" t="s">
        <v>5</v>
      </c>
      <c r="C5534" t="s">
        <v>42</v>
      </c>
      <c r="D5534" t="s">
        <v>15</v>
      </c>
      <c r="E5534">
        <v>399</v>
      </c>
      <c r="F5534">
        <v>6</v>
      </c>
      <c r="G5534">
        <v>2394</v>
      </c>
      <c r="H5534" t="s">
        <v>7</v>
      </c>
      <c r="I5534" t="s">
        <v>9</v>
      </c>
      <c r="J5534" t="s">
        <v>22</v>
      </c>
    </row>
    <row r="5535" spans="1:10" x14ac:dyDescent="0.35">
      <c r="A5535">
        <v>43784</v>
      </c>
      <c r="B5535" t="s">
        <v>12</v>
      </c>
      <c r="C5535" t="s">
        <v>40</v>
      </c>
      <c r="D5535" t="s">
        <v>6</v>
      </c>
      <c r="E5535">
        <v>499</v>
      </c>
      <c r="F5535">
        <v>6</v>
      </c>
      <c r="G5535">
        <v>2994</v>
      </c>
      <c r="H5535" t="s">
        <v>7</v>
      </c>
      <c r="I5535" t="s">
        <v>10</v>
      </c>
      <c r="J5535" t="s">
        <v>22</v>
      </c>
    </row>
    <row r="5536" spans="1:10" x14ac:dyDescent="0.35">
      <c r="A5536">
        <v>43784</v>
      </c>
      <c r="B5536" t="s">
        <v>12</v>
      </c>
      <c r="C5536" t="s">
        <v>45</v>
      </c>
      <c r="D5536" t="s">
        <v>13</v>
      </c>
      <c r="E5536">
        <v>299</v>
      </c>
      <c r="F5536">
        <v>2</v>
      </c>
      <c r="G5536">
        <v>598</v>
      </c>
      <c r="H5536" t="s">
        <v>8</v>
      </c>
      <c r="I5536" t="s">
        <v>9</v>
      </c>
      <c r="J5536" t="s">
        <v>24</v>
      </c>
    </row>
    <row r="5537" spans="1:10" x14ac:dyDescent="0.35">
      <c r="A5537">
        <v>43784</v>
      </c>
      <c r="B5537" t="s">
        <v>5</v>
      </c>
      <c r="C5537" t="s">
        <v>42</v>
      </c>
      <c r="D5537" t="s">
        <v>6</v>
      </c>
      <c r="E5537">
        <v>499</v>
      </c>
      <c r="F5537">
        <v>1</v>
      </c>
      <c r="G5537">
        <v>499</v>
      </c>
      <c r="H5537" t="s">
        <v>7</v>
      </c>
      <c r="I5537" t="s">
        <v>10</v>
      </c>
      <c r="J5537" t="s">
        <v>22</v>
      </c>
    </row>
    <row r="5538" spans="1:10" x14ac:dyDescent="0.35">
      <c r="A5538">
        <v>43784</v>
      </c>
      <c r="B5538" t="s">
        <v>14</v>
      </c>
      <c r="C5538" t="s">
        <v>40</v>
      </c>
      <c r="D5538" t="s">
        <v>16</v>
      </c>
      <c r="E5538">
        <v>99</v>
      </c>
      <c r="F5538">
        <v>1</v>
      </c>
      <c r="G5538">
        <v>99</v>
      </c>
      <c r="H5538" t="s">
        <v>8</v>
      </c>
      <c r="I5538" t="s">
        <v>10</v>
      </c>
      <c r="J5538" t="s">
        <v>20</v>
      </c>
    </row>
    <row r="5539" spans="1:10" x14ac:dyDescent="0.35">
      <c r="A5539">
        <v>43784</v>
      </c>
      <c r="B5539" t="s">
        <v>5</v>
      </c>
      <c r="C5539" t="s">
        <v>40</v>
      </c>
      <c r="D5539" t="s">
        <v>16</v>
      </c>
      <c r="E5539">
        <v>99</v>
      </c>
      <c r="F5539">
        <v>6</v>
      </c>
      <c r="G5539">
        <v>594</v>
      </c>
      <c r="H5539" t="s">
        <v>7</v>
      </c>
      <c r="I5539" t="s">
        <v>10</v>
      </c>
      <c r="J5539" t="s">
        <v>24</v>
      </c>
    </row>
    <row r="5540" spans="1:10" x14ac:dyDescent="0.35">
      <c r="A5540">
        <v>43785</v>
      </c>
      <c r="B5540" t="s">
        <v>12</v>
      </c>
      <c r="C5540" t="s">
        <v>40</v>
      </c>
      <c r="D5540" t="s">
        <v>6</v>
      </c>
      <c r="E5540">
        <v>499</v>
      </c>
      <c r="F5540">
        <v>2</v>
      </c>
      <c r="G5540">
        <v>998</v>
      </c>
      <c r="H5540" t="s">
        <v>7</v>
      </c>
      <c r="I5540" t="s">
        <v>10</v>
      </c>
      <c r="J5540" t="s">
        <v>20</v>
      </c>
    </row>
    <row r="5541" spans="1:10" x14ac:dyDescent="0.35">
      <c r="A5541">
        <v>43785</v>
      </c>
      <c r="B5541" t="s">
        <v>12</v>
      </c>
      <c r="C5541" t="s">
        <v>41</v>
      </c>
      <c r="D5541" t="s">
        <v>6</v>
      </c>
      <c r="E5541">
        <v>499</v>
      </c>
      <c r="F5541">
        <v>2</v>
      </c>
      <c r="G5541">
        <v>998</v>
      </c>
      <c r="H5541" t="s">
        <v>7</v>
      </c>
      <c r="I5541" t="s">
        <v>9</v>
      </c>
      <c r="J5541" t="s">
        <v>22</v>
      </c>
    </row>
    <row r="5542" spans="1:10" x14ac:dyDescent="0.35">
      <c r="A5542">
        <v>43785</v>
      </c>
      <c r="B5542" t="s">
        <v>14</v>
      </c>
      <c r="C5542" t="s">
        <v>40</v>
      </c>
      <c r="D5542" t="s">
        <v>6</v>
      </c>
      <c r="E5542">
        <v>499</v>
      </c>
      <c r="F5542">
        <v>8</v>
      </c>
      <c r="G5542">
        <v>3992</v>
      </c>
      <c r="H5542" t="s">
        <v>8</v>
      </c>
      <c r="I5542" t="s">
        <v>10</v>
      </c>
      <c r="J5542" t="s">
        <v>20</v>
      </c>
    </row>
    <row r="5543" spans="1:10" x14ac:dyDescent="0.35">
      <c r="A5543">
        <v>43785</v>
      </c>
      <c r="B5543" t="s">
        <v>5</v>
      </c>
      <c r="C5543" t="s">
        <v>41</v>
      </c>
      <c r="D5543" t="s">
        <v>13</v>
      </c>
      <c r="E5543">
        <v>299</v>
      </c>
      <c r="F5543">
        <v>3</v>
      </c>
      <c r="G5543">
        <v>897</v>
      </c>
      <c r="H5543" t="s">
        <v>8</v>
      </c>
      <c r="I5543" t="s">
        <v>10</v>
      </c>
      <c r="J5543" t="s">
        <v>21</v>
      </c>
    </row>
    <row r="5544" spans="1:10" x14ac:dyDescent="0.35">
      <c r="A5544">
        <v>43785</v>
      </c>
      <c r="B5544" t="s">
        <v>12</v>
      </c>
      <c r="C5544" t="s">
        <v>41</v>
      </c>
      <c r="D5544" t="s">
        <v>17</v>
      </c>
      <c r="E5544">
        <v>199</v>
      </c>
      <c r="F5544">
        <v>5</v>
      </c>
      <c r="G5544">
        <v>995</v>
      </c>
      <c r="H5544" t="s">
        <v>8</v>
      </c>
      <c r="I5544" t="s">
        <v>10</v>
      </c>
      <c r="J5544" t="s">
        <v>22</v>
      </c>
    </row>
    <row r="5545" spans="1:10" x14ac:dyDescent="0.35">
      <c r="A5545">
        <v>43785</v>
      </c>
      <c r="B5545" t="s">
        <v>12</v>
      </c>
      <c r="C5545" t="s">
        <v>40</v>
      </c>
      <c r="D5545" t="s">
        <v>6</v>
      </c>
      <c r="E5545">
        <v>499</v>
      </c>
      <c r="F5545">
        <v>5</v>
      </c>
      <c r="G5545">
        <v>2495</v>
      </c>
      <c r="H5545" t="s">
        <v>7</v>
      </c>
      <c r="I5545" t="s">
        <v>10</v>
      </c>
      <c r="J5545" t="s">
        <v>22</v>
      </c>
    </row>
    <row r="5546" spans="1:10" x14ac:dyDescent="0.35">
      <c r="A5546">
        <v>43785</v>
      </c>
      <c r="B5546" t="s">
        <v>12</v>
      </c>
      <c r="C5546" t="s">
        <v>41</v>
      </c>
      <c r="D5546" t="s">
        <v>17</v>
      </c>
      <c r="E5546">
        <v>199</v>
      </c>
      <c r="F5546">
        <v>9</v>
      </c>
      <c r="G5546">
        <v>1791</v>
      </c>
      <c r="H5546" t="s">
        <v>7</v>
      </c>
      <c r="I5546" t="s">
        <v>10</v>
      </c>
      <c r="J5546" t="s">
        <v>20</v>
      </c>
    </row>
    <row r="5547" spans="1:10" x14ac:dyDescent="0.35">
      <c r="A5547">
        <v>43785</v>
      </c>
      <c r="B5547" t="s">
        <v>12</v>
      </c>
      <c r="C5547" t="s">
        <v>42</v>
      </c>
      <c r="D5547" t="s">
        <v>6</v>
      </c>
      <c r="E5547">
        <v>499</v>
      </c>
      <c r="F5547">
        <v>6</v>
      </c>
      <c r="G5547">
        <v>2994</v>
      </c>
      <c r="H5547" t="s">
        <v>7</v>
      </c>
      <c r="I5547" t="s">
        <v>10</v>
      </c>
      <c r="J5547" t="s">
        <v>22</v>
      </c>
    </row>
    <row r="5548" spans="1:10" x14ac:dyDescent="0.35">
      <c r="A5548">
        <v>43785</v>
      </c>
      <c r="B5548" t="s">
        <v>12</v>
      </c>
      <c r="C5548" t="s">
        <v>42</v>
      </c>
      <c r="D5548" t="s">
        <v>6</v>
      </c>
      <c r="E5548">
        <v>499</v>
      </c>
      <c r="F5548">
        <v>10</v>
      </c>
      <c r="G5548">
        <v>4990</v>
      </c>
      <c r="H5548" t="s">
        <v>8</v>
      </c>
      <c r="I5548" t="s">
        <v>10</v>
      </c>
      <c r="J5548" t="s">
        <v>22</v>
      </c>
    </row>
    <row r="5549" spans="1:10" x14ac:dyDescent="0.35">
      <c r="A5549">
        <v>43785</v>
      </c>
      <c r="B5549" t="s">
        <v>12</v>
      </c>
      <c r="C5549" t="s">
        <v>43</v>
      </c>
      <c r="D5549" t="s">
        <v>6</v>
      </c>
      <c r="E5549">
        <v>499</v>
      </c>
      <c r="F5549">
        <v>7</v>
      </c>
      <c r="G5549">
        <v>3493</v>
      </c>
      <c r="H5549" t="s">
        <v>7</v>
      </c>
      <c r="I5549" t="s">
        <v>10</v>
      </c>
      <c r="J5549" t="s">
        <v>23</v>
      </c>
    </row>
    <row r="5550" spans="1:10" x14ac:dyDescent="0.35">
      <c r="A5550">
        <v>43785</v>
      </c>
      <c r="B5550" t="s">
        <v>5</v>
      </c>
      <c r="C5550" t="s">
        <v>43</v>
      </c>
      <c r="D5550" t="s">
        <v>6</v>
      </c>
      <c r="E5550">
        <v>499</v>
      </c>
      <c r="F5550">
        <v>1</v>
      </c>
      <c r="G5550">
        <v>499</v>
      </c>
      <c r="H5550" t="s">
        <v>8</v>
      </c>
      <c r="I5550" t="s">
        <v>9</v>
      </c>
      <c r="J5550" t="s">
        <v>20</v>
      </c>
    </row>
    <row r="5551" spans="1:10" x14ac:dyDescent="0.35">
      <c r="A5551">
        <v>43785</v>
      </c>
      <c r="B5551" t="s">
        <v>14</v>
      </c>
      <c r="C5551" t="s">
        <v>44</v>
      </c>
      <c r="D5551" t="s">
        <v>6</v>
      </c>
      <c r="E5551">
        <v>499</v>
      </c>
      <c r="F5551">
        <v>3</v>
      </c>
      <c r="G5551">
        <v>1497</v>
      </c>
      <c r="H5551" t="s">
        <v>7</v>
      </c>
      <c r="I5551" t="s">
        <v>10</v>
      </c>
      <c r="J5551" t="s">
        <v>23</v>
      </c>
    </row>
    <row r="5552" spans="1:10" x14ac:dyDescent="0.35">
      <c r="A5552">
        <v>43785</v>
      </c>
      <c r="B5552" t="s">
        <v>5</v>
      </c>
      <c r="C5552" t="s">
        <v>42</v>
      </c>
      <c r="D5552" t="s">
        <v>16</v>
      </c>
      <c r="E5552">
        <v>99</v>
      </c>
      <c r="F5552">
        <v>6</v>
      </c>
      <c r="G5552">
        <v>594</v>
      </c>
      <c r="H5552" t="s">
        <v>7</v>
      </c>
      <c r="I5552" t="s">
        <v>10</v>
      </c>
      <c r="J5552" t="s">
        <v>22</v>
      </c>
    </row>
    <row r="5553" spans="1:10" x14ac:dyDescent="0.35">
      <c r="A5553">
        <v>43785</v>
      </c>
      <c r="B5553" t="s">
        <v>14</v>
      </c>
      <c r="C5553" t="s">
        <v>40</v>
      </c>
      <c r="D5553" t="s">
        <v>17</v>
      </c>
      <c r="E5553">
        <v>199</v>
      </c>
      <c r="F5553">
        <v>10</v>
      </c>
      <c r="G5553">
        <v>1990</v>
      </c>
      <c r="H5553" t="s">
        <v>7</v>
      </c>
      <c r="I5553" t="s">
        <v>9</v>
      </c>
      <c r="J5553" t="s">
        <v>20</v>
      </c>
    </row>
    <row r="5554" spans="1:10" x14ac:dyDescent="0.35">
      <c r="A5554">
        <v>43785</v>
      </c>
      <c r="B5554" t="s">
        <v>12</v>
      </c>
      <c r="C5554" t="s">
        <v>42</v>
      </c>
      <c r="D5554" t="s">
        <v>16</v>
      </c>
      <c r="E5554">
        <v>99</v>
      </c>
      <c r="F5554">
        <v>3</v>
      </c>
      <c r="G5554">
        <v>297</v>
      </c>
      <c r="H5554" t="s">
        <v>7</v>
      </c>
      <c r="I5554" t="s">
        <v>10</v>
      </c>
      <c r="J5554" t="s">
        <v>21</v>
      </c>
    </row>
    <row r="5555" spans="1:10" x14ac:dyDescent="0.35">
      <c r="A5555">
        <v>43785</v>
      </c>
      <c r="B5555" t="s">
        <v>5</v>
      </c>
      <c r="C5555" t="s">
        <v>40</v>
      </c>
      <c r="D5555" t="s">
        <v>15</v>
      </c>
      <c r="E5555">
        <v>399</v>
      </c>
      <c r="F5555">
        <v>5</v>
      </c>
      <c r="G5555">
        <v>1995</v>
      </c>
      <c r="H5555" t="s">
        <v>8</v>
      </c>
      <c r="I5555" t="s">
        <v>10</v>
      </c>
      <c r="J5555" t="s">
        <v>20</v>
      </c>
    </row>
    <row r="5556" spans="1:10" x14ac:dyDescent="0.35">
      <c r="A5556">
        <v>43785</v>
      </c>
      <c r="B5556" t="s">
        <v>5</v>
      </c>
      <c r="C5556" t="s">
        <v>40</v>
      </c>
      <c r="D5556" t="s">
        <v>6</v>
      </c>
      <c r="E5556">
        <v>499</v>
      </c>
      <c r="F5556">
        <v>2</v>
      </c>
      <c r="G5556">
        <v>998</v>
      </c>
      <c r="H5556" t="s">
        <v>7</v>
      </c>
      <c r="I5556" t="s">
        <v>10</v>
      </c>
      <c r="J5556" t="s">
        <v>23</v>
      </c>
    </row>
    <row r="5557" spans="1:10" x14ac:dyDescent="0.35">
      <c r="A5557">
        <v>43785</v>
      </c>
      <c r="B5557" t="s">
        <v>12</v>
      </c>
      <c r="C5557" t="s">
        <v>43</v>
      </c>
      <c r="D5557" t="s">
        <v>13</v>
      </c>
      <c r="E5557">
        <v>299</v>
      </c>
      <c r="F5557">
        <v>1</v>
      </c>
      <c r="G5557">
        <v>299</v>
      </c>
      <c r="H5557" t="s">
        <v>7</v>
      </c>
      <c r="I5557" t="s">
        <v>10</v>
      </c>
      <c r="J5557" t="s">
        <v>24</v>
      </c>
    </row>
    <row r="5558" spans="1:10" x14ac:dyDescent="0.35">
      <c r="A5558">
        <v>43785</v>
      </c>
      <c r="B5558" t="s">
        <v>5</v>
      </c>
      <c r="C5558" t="s">
        <v>40</v>
      </c>
      <c r="D5558" t="s">
        <v>6</v>
      </c>
      <c r="E5558">
        <v>499</v>
      </c>
      <c r="F5558">
        <v>5</v>
      </c>
      <c r="G5558">
        <v>2495</v>
      </c>
      <c r="H5558" t="s">
        <v>8</v>
      </c>
      <c r="I5558" t="s">
        <v>10</v>
      </c>
      <c r="J5558" t="s">
        <v>21</v>
      </c>
    </row>
    <row r="5559" spans="1:10" x14ac:dyDescent="0.35">
      <c r="A5559">
        <v>43785</v>
      </c>
      <c r="B5559" t="s">
        <v>5</v>
      </c>
      <c r="C5559" t="s">
        <v>41</v>
      </c>
      <c r="D5559" t="s">
        <v>6</v>
      </c>
      <c r="E5559">
        <v>499</v>
      </c>
      <c r="F5559">
        <v>10</v>
      </c>
      <c r="G5559">
        <v>4990</v>
      </c>
      <c r="H5559" t="s">
        <v>8</v>
      </c>
      <c r="I5559" t="s">
        <v>10</v>
      </c>
      <c r="J5559" t="s">
        <v>22</v>
      </c>
    </row>
    <row r="5560" spans="1:10" x14ac:dyDescent="0.35">
      <c r="A5560">
        <v>43786</v>
      </c>
      <c r="B5560" t="s">
        <v>12</v>
      </c>
      <c r="C5560" t="s">
        <v>41</v>
      </c>
      <c r="D5560" t="s">
        <v>6</v>
      </c>
      <c r="E5560">
        <v>499</v>
      </c>
      <c r="F5560">
        <v>7</v>
      </c>
      <c r="G5560">
        <v>3493</v>
      </c>
      <c r="H5560" t="s">
        <v>7</v>
      </c>
      <c r="I5560" t="s">
        <v>9</v>
      </c>
      <c r="J5560" t="s">
        <v>20</v>
      </c>
    </row>
    <row r="5561" spans="1:10" x14ac:dyDescent="0.35">
      <c r="A5561">
        <v>43786</v>
      </c>
      <c r="B5561" t="s">
        <v>12</v>
      </c>
      <c r="C5561" t="s">
        <v>41</v>
      </c>
      <c r="D5561" t="s">
        <v>15</v>
      </c>
      <c r="E5561">
        <v>399</v>
      </c>
      <c r="F5561">
        <v>9</v>
      </c>
      <c r="G5561">
        <v>3591</v>
      </c>
      <c r="H5561" t="s">
        <v>7</v>
      </c>
      <c r="I5561" t="s">
        <v>10</v>
      </c>
      <c r="J5561" t="s">
        <v>23</v>
      </c>
    </row>
    <row r="5562" spans="1:10" x14ac:dyDescent="0.35">
      <c r="A5562">
        <v>43786</v>
      </c>
      <c r="B5562" t="s">
        <v>14</v>
      </c>
      <c r="C5562" t="s">
        <v>44</v>
      </c>
      <c r="D5562" t="s">
        <v>6</v>
      </c>
      <c r="E5562">
        <v>499</v>
      </c>
      <c r="F5562">
        <v>6</v>
      </c>
      <c r="G5562">
        <v>2994</v>
      </c>
      <c r="H5562" t="s">
        <v>7</v>
      </c>
      <c r="I5562" t="s">
        <v>10</v>
      </c>
      <c r="J5562" t="s">
        <v>23</v>
      </c>
    </row>
    <row r="5563" spans="1:10" x14ac:dyDescent="0.35">
      <c r="A5563">
        <v>43786</v>
      </c>
      <c r="B5563" t="s">
        <v>14</v>
      </c>
      <c r="C5563" t="s">
        <v>45</v>
      </c>
      <c r="D5563" t="s">
        <v>17</v>
      </c>
      <c r="E5563">
        <v>199</v>
      </c>
      <c r="F5563">
        <v>7</v>
      </c>
      <c r="G5563">
        <v>1393</v>
      </c>
      <c r="H5563" t="s">
        <v>7</v>
      </c>
      <c r="I5563" t="s">
        <v>9</v>
      </c>
      <c r="J5563" t="s">
        <v>22</v>
      </c>
    </row>
    <row r="5564" spans="1:10" x14ac:dyDescent="0.35">
      <c r="A5564">
        <v>43787</v>
      </c>
      <c r="B5564" t="s">
        <v>14</v>
      </c>
      <c r="C5564" t="s">
        <v>44</v>
      </c>
      <c r="D5564" t="s">
        <v>6</v>
      </c>
      <c r="E5564">
        <v>499</v>
      </c>
      <c r="F5564">
        <v>1</v>
      </c>
      <c r="G5564">
        <v>499</v>
      </c>
      <c r="H5564" t="s">
        <v>7</v>
      </c>
      <c r="I5564" t="s">
        <v>10</v>
      </c>
      <c r="J5564" t="s">
        <v>23</v>
      </c>
    </row>
    <row r="5565" spans="1:10" x14ac:dyDescent="0.35">
      <c r="A5565">
        <v>43787</v>
      </c>
      <c r="B5565" t="s">
        <v>5</v>
      </c>
      <c r="C5565" t="s">
        <v>44</v>
      </c>
      <c r="D5565" t="s">
        <v>13</v>
      </c>
      <c r="E5565">
        <v>299</v>
      </c>
      <c r="F5565">
        <v>5</v>
      </c>
      <c r="G5565">
        <v>1495</v>
      </c>
      <c r="H5565" t="s">
        <v>8</v>
      </c>
      <c r="I5565" t="s">
        <v>10</v>
      </c>
      <c r="J5565" t="s">
        <v>24</v>
      </c>
    </row>
    <row r="5566" spans="1:10" x14ac:dyDescent="0.35">
      <c r="A5566">
        <v>43788</v>
      </c>
      <c r="B5566" t="s">
        <v>12</v>
      </c>
      <c r="C5566" t="s">
        <v>40</v>
      </c>
      <c r="D5566" t="s">
        <v>6</v>
      </c>
      <c r="E5566">
        <v>499</v>
      </c>
      <c r="F5566">
        <v>4</v>
      </c>
      <c r="G5566">
        <v>1996</v>
      </c>
      <c r="H5566" t="s">
        <v>8</v>
      </c>
      <c r="I5566" t="s">
        <v>10</v>
      </c>
      <c r="J5566" t="s">
        <v>22</v>
      </c>
    </row>
    <row r="5567" spans="1:10" x14ac:dyDescent="0.35">
      <c r="A5567">
        <v>43788</v>
      </c>
      <c r="B5567" t="s">
        <v>12</v>
      </c>
      <c r="C5567" t="s">
        <v>41</v>
      </c>
      <c r="D5567" t="s">
        <v>15</v>
      </c>
      <c r="E5567">
        <v>399</v>
      </c>
      <c r="F5567">
        <v>5</v>
      </c>
      <c r="G5567">
        <v>1995</v>
      </c>
      <c r="H5567" t="s">
        <v>8</v>
      </c>
      <c r="I5567" t="s">
        <v>10</v>
      </c>
      <c r="J5567" t="s">
        <v>22</v>
      </c>
    </row>
    <row r="5568" spans="1:10" x14ac:dyDescent="0.35">
      <c r="A5568">
        <v>43788</v>
      </c>
      <c r="B5568" t="s">
        <v>14</v>
      </c>
      <c r="C5568" t="s">
        <v>40</v>
      </c>
      <c r="D5568" t="s">
        <v>15</v>
      </c>
      <c r="E5568">
        <v>399</v>
      </c>
      <c r="F5568">
        <v>1</v>
      </c>
      <c r="G5568">
        <v>399</v>
      </c>
      <c r="H5568" t="s">
        <v>7</v>
      </c>
      <c r="I5568" t="s">
        <v>10</v>
      </c>
      <c r="J5568" t="s">
        <v>22</v>
      </c>
    </row>
    <row r="5569" spans="1:10" x14ac:dyDescent="0.35">
      <c r="A5569">
        <v>43788</v>
      </c>
      <c r="B5569" t="s">
        <v>12</v>
      </c>
      <c r="C5569" t="s">
        <v>43</v>
      </c>
      <c r="D5569" t="s">
        <v>13</v>
      </c>
      <c r="E5569">
        <v>299</v>
      </c>
      <c r="F5569">
        <v>6</v>
      </c>
      <c r="G5569">
        <v>1794</v>
      </c>
      <c r="H5569" t="s">
        <v>7</v>
      </c>
      <c r="I5569" t="s">
        <v>10</v>
      </c>
      <c r="J5569" t="s">
        <v>24</v>
      </c>
    </row>
    <row r="5570" spans="1:10" x14ac:dyDescent="0.35">
      <c r="A5570">
        <v>43788</v>
      </c>
      <c r="B5570" t="s">
        <v>14</v>
      </c>
      <c r="C5570" t="s">
        <v>42</v>
      </c>
      <c r="D5570" t="s">
        <v>15</v>
      </c>
      <c r="E5570">
        <v>399</v>
      </c>
      <c r="F5570">
        <v>9</v>
      </c>
      <c r="G5570">
        <v>3591</v>
      </c>
      <c r="H5570" t="s">
        <v>7</v>
      </c>
      <c r="I5570" t="s">
        <v>10</v>
      </c>
      <c r="J5570" t="s">
        <v>21</v>
      </c>
    </row>
    <row r="5571" spans="1:10" x14ac:dyDescent="0.35">
      <c r="A5571">
        <v>43788</v>
      </c>
      <c r="B5571" t="s">
        <v>5</v>
      </c>
      <c r="C5571" t="s">
        <v>42</v>
      </c>
      <c r="D5571" t="s">
        <v>13</v>
      </c>
      <c r="E5571">
        <v>299</v>
      </c>
      <c r="F5571">
        <v>4</v>
      </c>
      <c r="G5571">
        <v>1196</v>
      </c>
      <c r="H5571" t="s">
        <v>7</v>
      </c>
      <c r="I5571" t="s">
        <v>10</v>
      </c>
      <c r="J5571" t="s">
        <v>22</v>
      </c>
    </row>
    <row r="5572" spans="1:10" x14ac:dyDescent="0.35">
      <c r="A5572">
        <v>43788</v>
      </c>
      <c r="B5572" t="s">
        <v>14</v>
      </c>
      <c r="C5572" t="s">
        <v>44</v>
      </c>
      <c r="D5572" t="s">
        <v>13</v>
      </c>
      <c r="E5572">
        <v>299</v>
      </c>
      <c r="F5572">
        <v>8</v>
      </c>
      <c r="G5572">
        <v>2392</v>
      </c>
      <c r="H5572" t="s">
        <v>7</v>
      </c>
      <c r="I5572" t="s">
        <v>10</v>
      </c>
      <c r="J5572" t="s">
        <v>22</v>
      </c>
    </row>
    <row r="5573" spans="1:10" x14ac:dyDescent="0.35">
      <c r="A5573">
        <v>43788</v>
      </c>
      <c r="B5573" t="s">
        <v>5</v>
      </c>
      <c r="C5573" t="s">
        <v>42</v>
      </c>
      <c r="D5573" t="s">
        <v>13</v>
      </c>
      <c r="E5573">
        <v>299</v>
      </c>
      <c r="F5573">
        <v>2</v>
      </c>
      <c r="G5573">
        <v>598</v>
      </c>
      <c r="H5573" t="s">
        <v>8</v>
      </c>
      <c r="I5573" t="s">
        <v>9</v>
      </c>
      <c r="J5573" t="s">
        <v>22</v>
      </c>
    </row>
    <row r="5574" spans="1:10" x14ac:dyDescent="0.35">
      <c r="A5574">
        <v>43788</v>
      </c>
      <c r="B5574" t="s">
        <v>14</v>
      </c>
      <c r="C5574" t="s">
        <v>41</v>
      </c>
      <c r="D5574" t="s">
        <v>16</v>
      </c>
      <c r="E5574">
        <v>99</v>
      </c>
      <c r="F5574">
        <v>10</v>
      </c>
      <c r="G5574">
        <v>990</v>
      </c>
      <c r="H5574" t="s">
        <v>7</v>
      </c>
      <c r="I5574" t="s">
        <v>10</v>
      </c>
      <c r="J5574" t="s">
        <v>22</v>
      </c>
    </row>
    <row r="5575" spans="1:10" x14ac:dyDescent="0.35">
      <c r="A5575">
        <v>43788</v>
      </c>
      <c r="B5575" t="s">
        <v>14</v>
      </c>
      <c r="C5575" t="s">
        <v>40</v>
      </c>
      <c r="D5575" t="s">
        <v>16</v>
      </c>
      <c r="E5575">
        <v>99</v>
      </c>
      <c r="F5575">
        <v>2</v>
      </c>
      <c r="G5575">
        <v>198</v>
      </c>
      <c r="H5575" t="s">
        <v>7</v>
      </c>
      <c r="I5575" t="s">
        <v>10</v>
      </c>
      <c r="J5575" t="s">
        <v>20</v>
      </c>
    </row>
    <row r="5576" spans="1:10" x14ac:dyDescent="0.35">
      <c r="A5576">
        <v>43788</v>
      </c>
      <c r="B5576" t="s">
        <v>14</v>
      </c>
      <c r="C5576" t="s">
        <v>45</v>
      </c>
      <c r="D5576" t="s">
        <v>15</v>
      </c>
      <c r="E5576">
        <v>399</v>
      </c>
      <c r="F5576">
        <v>1</v>
      </c>
      <c r="G5576">
        <v>399</v>
      </c>
      <c r="H5576" t="s">
        <v>7</v>
      </c>
      <c r="I5576" t="s">
        <v>9</v>
      </c>
      <c r="J5576" t="s">
        <v>21</v>
      </c>
    </row>
    <row r="5577" spans="1:10" x14ac:dyDescent="0.35">
      <c r="A5577">
        <v>43788</v>
      </c>
      <c r="B5577" t="s">
        <v>5</v>
      </c>
      <c r="C5577" t="s">
        <v>45</v>
      </c>
      <c r="D5577" t="s">
        <v>15</v>
      </c>
      <c r="E5577">
        <v>399</v>
      </c>
      <c r="F5577">
        <v>2</v>
      </c>
      <c r="G5577">
        <v>798</v>
      </c>
      <c r="H5577" t="s">
        <v>7</v>
      </c>
      <c r="I5577" t="s">
        <v>10</v>
      </c>
      <c r="J5577" t="s">
        <v>22</v>
      </c>
    </row>
    <row r="5578" spans="1:10" x14ac:dyDescent="0.35">
      <c r="A5578">
        <v>43788</v>
      </c>
      <c r="B5578" t="s">
        <v>14</v>
      </c>
      <c r="C5578" t="s">
        <v>40</v>
      </c>
      <c r="D5578" t="s">
        <v>17</v>
      </c>
      <c r="E5578">
        <v>199</v>
      </c>
      <c r="F5578">
        <v>6</v>
      </c>
      <c r="G5578">
        <v>1194</v>
      </c>
      <c r="H5578" t="s">
        <v>7</v>
      </c>
      <c r="I5578" t="s">
        <v>10</v>
      </c>
      <c r="J5578" t="s">
        <v>22</v>
      </c>
    </row>
    <row r="5579" spans="1:10" x14ac:dyDescent="0.35">
      <c r="A5579">
        <v>43788</v>
      </c>
      <c r="B5579" t="s">
        <v>5</v>
      </c>
      <c r="C5579" t="s">
        <v>42</v>
      </c>
      <c r="D5579" t="s">
        <v>16</v>
      </c>
      <c r="E5579">
        <v>99</v>
      </c>
      <c r="F5579">
        <v>9</v>
      </c>
      <c r="G5579">
        <v>891</v>
      </c>
      <c r="H5579" t="s">
        <v>7</v>
      </c>
      <c r="I5579" t="s">
        <v>10</v>
      </c>
      <c r="J5579" t="s">
        <v>23</v>
      </c>
    </row>
    <row r="5580" spans="1:10" x14ac:dyDescent="0.35">
      <c r="A5580">
        <v>43788</v>
      </c>
      <c r="B5580" t="s">
        <v>5</v>
      </c>
      <c r="C5580" t="s">
        <v>42</v>
      </c>
      <c r="D5580" t="s">
        <v>13</v>
      </c>
      <c r="E5580">
        <v>299</v>
      </c>
      <c r="F5580">
        <v>8</v>
      </c>
      <c r="G5580">
        <v>2392</v>
      </c>
      <c r="H5580" t="s">
        <v>8</v>
      </c>
      <c r="I5580" t="s">
        <v>10</v>
      </c>
      <c r="J5580" t="s">
        <v>20</v>
      </c>
    </row>
    <row r="5581" spans="1:10" x14ac:dyDescent="0.35">
      <c r="A5581">
        <v>43788</v>
      </c>
      <c r="B5581" t="s">
        <v>14</v>
      </c>
      <c r="C5581" t="s">
        <v>41</v>
      </c>
      <c r="D5581" t="s">
        <v>16</v>
      </c>
      <c r="E5581">
        <v>99</v>
      </c>
      <c r="F5581">
        <v>4</v>
      </c>
      <c r="G5581">
        <v>396</v>
      </c>
      <c r="H5581" t="s">
        <v>7</v>
      </c>
      <c r="I5581" t="s">
        <v>10</v>
      </c>
      <c r="J5581" t="s">
        <v>24</v>
      </c>
    </row>
    <row r="5582" spans="1:10" x14ac:dyDescent="0.35">
      <c r="A5582">
        <v>43788</v>
      </c>
      <c r="B5582" t="s">
        <v>5</v>
      </c>
      <c r="C5582" t="s">
        <v>43</v>
      </c>
      <c r="D5582" t="s">
        <v>15</v>
      </c>
      <c r="E5582">
        <v>399</v>
      </c>
      <c r="F5582">
        <v>6</v>
      </c>
      <c r="G5582">
        <v>2394</v>
      </c>
      <c r="H5582" t="s">
        <v>7</v>
      </c>
      <c r="I5582" t="s">
        <v>10</v>
      </c>
      <c r="J5582" t="s">
        <v>23</v>
      </c>
    </row>
    <row r="5583" spans="1:10" x14ac:dyDescent="0.35">
      <c r="A5583">
        <v>43788</v>
      </c>
      <c r="B5583" t="s">
        <v>12</v>
      </c>
      <c r="C5583" t="s">
        <v>45</v>
      </c>
      <c r="D5583" t="s">
        <v>13</v>
      </c>
      <c r="E5583">
        <v>299</v>
      </c>
      <c r="F5583">
        <v>3</v>
      </c>
      <c r="G5583">
        <v>897</v>
      </c>
      <c r="H5583" t="s">
        <v>7</v>
      </c>
      <c r="I5583" t="s">
        <v>10</v>
      </c>
      <c r="J5583" t="s">
        <v>23</v>
      </c>
    </row>
    <row r="5584" spans="1:10" x14ac:dyDescent="0.35">
      <c r="A5584">
        <v>43789</v>
      </c>
      <c r="B5584" t="s">
        <v>12</v>
      </c>
      <c r="C5584" t="s">
        <v>41</v>
      </c>
      <c r="D5584" t="s">
        <v>15</v>
      </c>
      <c r="E5584">
        <v>399</v>
      </c>
      <c r="F5584">
        <v>8</v>
      </c>
      <c r="G5584">
        <v>3192</v>
      </c>
      <c r="H5584" t="s">
        <v>7</v>
      </c>
      <c r="I5584" t="s">
        <v>10</v>
      </c>
      <c r="J5584" t="s">
        <v>23</v>
      </c>
    </row>
    <row r="5585" spans="1:10" x14ac:dyDescent="0.35">
      <c r="A5585">
        <v>43790</v>
      </c>
      <c r="B5585" t="s">
        <v>12</v>
      </c>
      <c r="C5585" t="s">
        <v>40</v>
      </c>
      <c r="D5585" t="s">
        <v>16</v>
      </c>
      <c r="E5585">
        <v>99</v>
      </c>
      <c r="F5585">
        <v>9</v>
      </c>
      <c r="G5585">
        <v>891</v>
      </c>
      <c r="H5585" t="s">
        <v>7</v>
      </c>
      <c r="I5585" t="s">
        <v>9</v>
      </c>
      <c r="J5585" t="s">
        <v>20</v>
      </c>
    </row>
    <row r="5586" spans="1:10" x14ac:dyDescent="0.35">
      <c r="A5586">
        <v>43790</v>
      </c>
      <c r="B5586" t="s">
        <v>5</v>
      </c>
      <c r="C5586" t="s">
        <v>40</v>
      </c>
      <c r="D5586" t="s">
        <v>17</v>
      </c>
      <c r="E5586">
        <v>199</v>
      </c>
      <c r="F5586">
        <v>10</v>
      </c>
      <c r="G5586">
        <v>1990</v>
      </c>
      <c r="H5586" t="s">
        <v>7</v>
      </c>
      <c r="I5586" t="s">
        <v>10</v>
      </c>
      <c r="J5586" t="s">
        <v>22</v>
      </c>
    </row>
    <row r="5587" spans="1:10" x14ac:dyDescent="0.35">
      <c r="A5587">
        <v>43791</v>
      </c>
      <c r="B5587" t="s">
        <v>5</v>
      </c>
      <c r="C5587" t="s">
        <v>44</v>
      </c>
      <c r="D5587" t="s">
        <v>17</v>
      </c>
      <c r="E5587">
        <v>199</v>
      </c>
      <c r="F5587">
        <v>3</v>
      </c>
      <c r="G5587">
        <v>597</v>
      </c>
      <c r="H5587" t="s">
        <v>7</v>
      </c>
      <c r="I5587" t="s">
        <v>10</v>
      </c>
      <c r="J5587" t="s">
        <v>24</v>
      </c>
    </row>
    <row r="5588" spans="1:10" x14ac:dyDescent="0.35">
      <c r="A5588">
        <v>43791</v>
      </c>
      <c r="B5588" t="s">
        <v>12</v>
      </c>
      <c r="C5588" t="s">
        <v>43</v>
      </c>
      <c r="D5588" t="s">
        <v>17</v>
      </c>
      <c r="E5588">
        <v>199</v>
      </c>
      <c r="F5588">
        <v>1</v>
      </c>
      <c r="G5588">
        <v>199</v>
      </c>
      <c r="H5588" t="s">
        <v>7</v>
      </c>
      <c r="I5588" t="s">
        <v>9</v>
      </c>
      <c r="J5588" t="s">
        <v>23</v>
      </c>
    </row>
    <row r="5589" spans="1:10" x14ac:dyDescent="0.35">
      <c r="A5589">
        <v>43792</v>
      </c>
      <c r="B5589" t="s">
        <v>14</v>
      </c>
      <c r="C5589" t="s">
        <v>41</v>
      </c>
      <c r="D5589" t="s">
        <v>6</v>
      </c>
      <c r="E5589">
        <v>499</v>
      </c>
      <c r="F5589">
        <v>5</v>
      </c>
      <c r="G5589">
        <v>2495</v>
      </c>
      <c r="H5589" t="s">
        <v>8</v>
      </c>
      <c r="I5589" t="s">
        <v>10</v>
      </c>
      <c r="J5589" t="s">
        <v>22</v>
      </c>
    </row>
    <row r="5590" spans="1:10" x14ac:dyDescent="0.35">
      <c r="A5590">
        <v>43792</v>
      </c>
      <c r="B5590" t="s">
        <v>14</v>
      </c>
      <c r="C5590" t="s">
        <v>45</v>
      </c>
      <c r="D5590" t="s">
        <v>15</v>
      </c>
      <c r="E5590">
        <v>399</v>
      </c>
      <c r="F5590">
        <v>5</v>
      </c>
      <c r="G5590">
        <v>1995</v>
      </c>
      <c r="H5590" t="s">
        <v>7</v>
      </c>
      <c r="I5590" t="s">
        <v>9</v>
      </c>
      <c r="J5590" t="s">
        <v>23</v>
      </c>
    </row>
    <row r="5591" spans="1:10" x14ac:dyDescent="0.35">
      <c r="A5591">
        <v>43792</v>
      </c>
      <c r="B5591" t="s">
        <v>14</v>
      </c>
      <c r="C5591" t="s">
        <v>43</v>
      </c>
      <c r="D5591" t="s">
        <v>15</v>
      </c>
      <c r="E5591">
        <v>399</v>
      </c>
      <c r="F5591">
        <v>9</v>
      </c>
      <c r="G5591">
        <v>3591</v>
      </c>
      <c r="H5591" t="s">
        <v>8</v>
      </c>
      <c r="I5591" t="s">
        <v>10</v>
      </c>
      <c r="J5591" t="s">
        <v>22</v>
      </c>
    </row>
    <row r="5592" spans="1:10" x14ac:dyDescent="0.35">
      <c r="A5592">
        <v>43792</v>
      </c>
      <c r="B5592" t="s">
        <v>14</v>
      </c>
      <c r="C5592" t="s">
        <v>41</v>
      </c>
      <c r="D5592" t="s">
        <v>16</v>
      </c>
      <c r="E5592">
        <v>99</v>
      </c>
      <c r="F5592">
        <v>6</v>
      </c>
      <c r="G5592">
        <v>594</v>
      </c>
      <c r="H5592" t="s">
        <v>7</v>
      </c>
      <c r="I5592" t="s">
        <v>10</v>
      </c>
      <c r="J5592" t="s">
        <v>22</v>
      </c>
    </row>
    <row r="5593" spans="1:10" x14ac:dyDescent="0.35">
      <c r="A5593">
        <v>43792</v>
      </c>
      <c r="B5593" t="s">
        <v>5</v>
      </c>
      <c r="C5593" t="s">
        <v>40</v>
      </c>
      <c r="D5593" t="s">
        <v>15</v>
      </c>
      <c r="E5593">
        <v>399</v>
      </c>
      <c r="F5593">
        <v>1</v>
      </c>
      <c r="G5593">
        <v>399</v>
      </c>
      <c r="H5593" t="s">
        <v>7</v>
      </c>
      <c r="I5593" t="s">
        <v>10</v>
      </c>
      <c r="J5593" t="s">
        <v>22</v>
      </c>
    </row>
    <row r="5594" spans="1:10" x14ac:dyDescent="0.35">
      <c r="A5594">
        <v>43792</v>
      </c>
      <c r="B5594" t="s">
        <v>14</v>
      </c>
      <c r="C5594" t="s">
        <v>43</v>
      </c>
      <c r="D5594" t="s">
        <v>13</v>
      </c>
      <c r="E5594">
        <v>299</v>
      </c>
      <c r="F5594">
        <v>1</v>
      </c>
      <c r="G5594">
        <v>299</v>
      </c>
      <c r="H5594" t="s">
        <v>8</v>
      </c>
      <c r="I5594" t="s">
        <v>10</v>
      </c>
      <c r="J5594" t="s">
        <v>23</v>
      </c>
    </row>
    <row r="5595" spans="1:10" x14ac:dyDescent="0.35">
      <c r="A5595">
        <v>43792</v>
      </c>
      <c r="B5595" t="s">
        <v>5</v>
      </c>
      <c r="C5595" t="s">
        <v>42</v>
      </c>
      <c r="D5595" t="s">
        <v>13</v>
      </c>
      <c r="E5595">
        <v>299</v>
      </c>
      <c r="F5595">
        <v>10</v>
      </c>
      <c r="G5595">
        <v>2990</v>
      </c>
      <c r="H5595" t="s">
        <v>7</v>
      </c>
      <c r="I5595" t="s">
        <v>10</v>
      </c>
      <c r="J5595" t="s">
        <v>21</v>
      </c>
    </row>
    <row r="5596" spans="1:10" x14ac:dyDescent="0.35">
      <c r="A5596">
        <v>43793</v>
      </c>
      <c r="B5596" t="s">
        <v>14</v>
      </c>
      <c r="C5596" t="s">
        <v>45</v>
      </c>
      <c r="D5596" t="s">
        <v>17</v>
      </c>
      <c r="E5596">
        <v>199</v>
      </c>
      <c r="F5596">
        <v>1</v>
      </c>
      <c r="G5596">
        <v>199</v>
      </c>
      <c r="H5596" t="s">
        <v>7</v>
      </c>
      <c r="I5596" t="s">
        <v>10</v>
      </c>
      <c r="J5596" t="s">
        <v>22</v>
      </c>
    </row>
    <row r="5597" spans="1:10" x14ac:dyDescent="0.35">
      <c r="A5597">
        <v>43793</v>
      </c>
      <c r="B5597" t="s">
        <v>14</v>
      </c>
      <c r="C5597" t="s">
        <v>43</v>
      </c>
      <c r="D5597" t="s">
        <v>17</v>
      </c>
      <c r="E5597">
        <v>199</v>
      </c>
      <c r="F5597">
        <v>7</v>
      </c>
      <c r="G5597">
        <v>1393</v>
      </c>
      <c r="H5597" t="s">
        <v>7</v>
      </c>
      <c r="I5597" t="s">
        <v>10</v>
      </c>
      <c r="J5597" t="s">
        <v>23</v>
      </c>
    </row>
    <row r="5598" spans="1:10" x14ac:dyDescent="0.35">
      <c r="A5598">
        <v>43793</v>
      </c>
      <c r="B5598" t="s">
        <v>5</v>
      </c>
      <c r="C5598" t="s">
        <v>40</v>
      </c>
      <c r="D5598" t="s">
        <v>17</v>
      </c>
      <c r="E5598">
        <v>199</v>
      </c>
      <c r="F5598">
        <v>8</v>
      </c>
      <c r="G5598">
        <v>1592</v>
      </c>
      <c r="H5598" t="s">
        <v>8</v>
      </c>
      <c r="I5598" t="s">
        <v>10</v>
      </c>
      <c r="J5598" t="s">
        <v>22</v>
      </c>
    </row>
    <row r="5599" spans="1:10" x14ac:dyDescent="0.35">
      <c r="A5599">
        <v>43793</v>
      </c>
      <c r="B5599" t="s">
        <v>5</v>
      </c>
      <c r="C5599" t="s">
        <v>45</v>
      </c>
      <c r="D5599" t="s">
        <v>6</v>
      </c>
      <c r="E5599">
        <v>499</v>
      </c>
      <c r="F5599">
        <v>5</v>
      </c>
      <c r="G5599">
        <v>2495</v>
      </c>
      <c r="H5599" t="s">
        <v>8</v>
      </c>
      <c r="I5599" t="s">
        <v>10</v>
      </c>
      <c r="J5599" t="s">
        <v>23</v>
      </c>
    </row>
    <row r="5600" spans="1:10" x14ac:dyDescent="0.35">
      <c r="A5600">
        <v>43793</v>
      </c>
      <c r="B5600" t="s">
        <v>12</v>
      </c>
      <c r="C5600" t="s">
        <v>40</v>
      </c>
      <c r="D5600" t="s">
        <v>15</v>
      </c>
      <c r="E5600">
        <v>399</v>
      </c>
      <c r="F5600">
        <v>6</v>
      </c>
      <c r="G5600">
        <v>2394</v>
      </c>
      <c r="H5600" t="s">
        <v>8</v>
      </c>
      <c r="I5600" t="s">
        <v>10</v>
      </c>
      <c r="J5600" t="s">
        <v>23</v>
      </c>
    </row>
    <row r="5601" spans="1:10" x14ac:dyDescent="0.35">
      <c r="A5601">
        <v>43793</v>
      </c>
      <c r="B5601" t="s">
        <v>12</v>
      </c>
      <c r="C5601" t="s">
        <v>45</v>
      </c>
      <c r="D5601" t="s">
        <v>15</v>
      </c>
      <c r="E5601">
        <v>399</v>
      </c>
      <c r="F5601">
        <v>10</v>
      </c>
      <c r="G5601">
        <v>3990</v>
      </c>
      <c r="H5601" t="s">
        <v>7</v>
      </c>
      <c r="I5601" t="s">
        <v>10</v>
      </c>
      <c r="J5601" t="s">
        <v>22</v>
      </c>
    </row>
    <row r="5602" spans="1:10" x14ac:dyDescent="0.35">
      <c r="A5602">
        <v>43793</v>
      </c>
      <c r="B5602" t="s">
        <v>5</v>
      </c>
      <c r="C5602" t="s">
        <v>40</v>
      </c>
      <c r="D5602" t="s">
        <v>15</v>
      </c>
      <c r="E5602">
        <v>399</v>
      </c>
      <c r="F5602">
        <v>3</v>
      </c>
      <c r="G5602">
        <v>1197</v>
      </c>
      <c r="H5602" t="s">
        <v>7</v>
      </c>
      <c r="I5602" t="s">
        <v>10</v>
      </c>
      <c r="J5602" t="s">
        <v>23</v>
      </c>
    </row>
    <row r="5603" spans="1:10" x14ac:dyDescent="0.35">
      <c r="A5603">
        <v>43793</v>
      </c>
      <c r="B5603" t="s">
        <v>5</v>
      </c>
      <c r="C5603" t="s">
        <v>43</v>
      </c>
      <c r="D5603" t="s">
        <v>13</v>
      </c>
      <c r="E5603">
        <v>299</v>
      </c>
      <c r="F5603">
        <v>2</v>
      </c>
      <c r="G5603">
        <v>598</v>
      </c>
      <c r="H5603" t="s">
        <v>8</v>
      </c>
      <c r="I5603" t="s">
        <v>10</v>
      </c>
      <c r="J5603" t="s">
        <v>22</v>
      </c>
    </row>
    <row r="5604" spans="1:10" x14ac:dyDescent="0.35">
      <c r="A5604">
        <v>43793</v>
      </c>
      <c r="B5604" t="s">
        <v>5</v>
      </c>
      <c r="C5604" t="s">
        <v>40</v>
      </c>
      <c r="D5604" t="s">
        <v>13</v>
      </c>
      <c r="E5604">
        <v>299</v>
      </c>
      <c r="F5604">
        <v>10</v>
      </c>
      <c r="G5604">
        <v>2990</v>
      </c>
      <c r="H5604" t="s">
        <v>8</v>
      </c>
      <c r="I5604" t="s">
        <v>10</v>
      </c>
      <c r="J5604" t="s">
        <v>22</v>
      </c>
    </row>
    <row r="5605" spans="1:10" x14ac:dyDescent="0.35">
      <c r="A5605">
        <v>43793</v>
      </c>
      <c r="B5605" t="s">
        <v>12</v>
      </c>
      <c r="C5605" t="s">
        <v>40</v>
      </c>
      <c r="D5605" t="s">
        <v>17</v>
      </c>
      <c r="E5605">
        <v>199</v>
      </c>
      <c r="F5605">
        <v>1</v>
      </c>
      <c r="G5605">
        <v>199</v>
      </c>
      <c r="H5605" t="s">
        <v>8</v>
      </c>
      <c r="I5605" t="s">
        <v>10</v>
      </c>
      <c r="J5605" t="s">
        <v>22</v>
      </c>
    </row>
    <row r="5606" spans="1:10" x14ac:dyDescent="0.35">
      <c r="A5606">
        <v>43793</v>
      </c>
      <c r="B5606" t="s">
        <v>5</v>
      </c>
      <c r="C5606" t="s">
        <v>40</v>
      </c>
      <c r="D5606" t="s">
        <v>15</v>
      </c>
      <c r="E5606">
        <v>399</v>
      </c>
      <c r="F5606">
        <v>8</v>
      </c>
      <c r="G5606">
        <v>3192</v>
      </c>
      <c r="H5606" t="s">
        <v>7</v>
      </c>
      <c r="I5606" t="s">
        <v>10</v>
      </c>
      <c r="J5606" t="s">
        <v>23</v>
      </c>
    </row>
    <row r="5607" spans="1:10" x14ac:dyDescent="0.35">
      <c r="A5607">
        <v>43793</v>
      </c>
      <c r="B5607" t="s">
        <v>12</v>
      </c>
      <c r="C5607" t="s">
        <v>43</v>
      </c>
      <c r="D5607" t="s">
        <v>6</v>
      </c>
      <c r="E5607">
        <v>499</v>
      </c>
      <c r="F5607">
        <v>1</v>
      </c>
      <c r="G5607">
        <v>499</v>
      </c>
      <c r="H5607" t="s">
        <v>7</v>
      </c>
      <c r="I5607" t="s">
        <v>10</v>
      </c>
      <c r="J5607" t="s">
        <v>22</v>
      </c>
    </row>
    <row r="5608" spans="1:10" x14ac:dyDescent="0.35">
      <c r="A5608">
        <v>43793</v>
      </c>
      <c r="B5608" t="s">
        <v>12</v>
      </c>
      <c r="C5608" t="s">
        <v>41</v>
      </c>
      <c r="D5608" t="s">
        <v>13</v>
      </c>
      <c r="E5608">
        <v>299</v>
      </c>
      <c r="F5608">
        <v>2</v>
      </c>
      <c r="G5608">
        <v>598</v>
      </c>
      <c r="H5608" t="s">
        <v>8</v>
      </c>
      <c r="I5608" t="s">
        <v>10</v>
      </c>
      <c r="J5608" t="s">
        <v>22</v>
      </c>
    </row>
    <row r="5609" spans="1:10" x14ac:dyDescent="0.35">
      <c r="A5609">
        <v>43793</v>
      </c>
      <c r="B5609" t="s">
        <v>5</v>
      </c>
      <c r="C5609" t="s">
        <v>42</v>
      </c>
      <c r="D5609" t="s">
        <v>6</v>
      </c>
      <c r="E5609">
        <v>499</v>
      </c>
      <c r="F5609">
        <v>9</v>
      </c>
      <c r="G5609">
        <v>4491</v>
      </c>
      <c r="H5609" t="s">
        <v>7</v>
      </c>
      <c r="I5609" t="s">
        <v>10</v>
      </c>
      <c r="J5609" t="s">
        <v>21</v>
      </c>
    </row>
    <row r="5610" spans="1:10" x14ac:dyDescent="0.35">
      <c r="A5610">
        <v>43793</v>
      </c>
      <c r="B5610" t="s">
        <v>12</v>
      </c>
      <c r="C5610" t="s">
        <v>44</v>
      </c>
      <c r="D5610" t="s">
        <v>6</v>
      </c>
      <c r="E5610">
        <v>499</v>
      </c>
      <c r="F5610">
        <v>9</v>
      </c>
      <c r="G5610">
        <v>4491</v>
      </c>
      <c r="H5610" t="s">
        <v>7</v>
      </c>
      <c r="I5610" t="s">
        <v>10</v>
      </c>
      <c r="J5610" t="s">
        <v>20</v>
      </c>
    </row>
    <row r="5611" spans="1:10" x14ac:dyDescent="0.35">
      <c r="A5611">
        <v>43793</v>
      </c>
      <c r="B5611" t="s">
        <v>12</v>
      </c>
      <c r="C5611" t="s">
        <v>42</v>
      </c>
      <c r="D5611" t="s">
        <v>16</v>
      </c>
      <c r="E5611">
        <v>99</v>
      </c>
      <c r="F5611">
        <v>2</v>
      </c>
      <c r="G5611">
        <v>198</v>
      </c>
      <c r="H5611" t="s">
        <v>7</v>
      </c>
      <c r="I5611" t="s">
        <v>10</v>
      </c>
      <c r="J5611" t="s">
        <v>22</v>
      </c>
    </row>
    <row r="5612" spans="1:10" x14ac:dyDescent="0.35">
      <c r="A5612">
        <v>43794</v>
      </c>
      <c r="B5612" t="s">
        <v>5</v>
      </c>
      <c r="C5612" t="s">
        <v>44</v>
      </c>
      <c r="D5612" t="s">
        <v>13</v>
      </c>
      <c r="E5612">
        <v>299</v>
      </c>
      <c r="F5612">
        <v>10</v>
      </c>
      <c r="G5612">
        <v>2990</v>
      </c>
      <c r="H5612" t="s">
        <v>8</v>
      </c>
      <c r="I5612" t="s">
        <v>10</v>
      </c>
      <c r="J5612" t="s">
        <v>22</v>
      </c>
    </row>
    <row r="5613" spans="1:10" x14ac:dyDescent="0.35">
      <c r="A5613">
        <v>43794</v>
      </c>
      <c r="B5613" t="s">
        <v>14</v>
      </c>
      <c r="C5613" t="s">
        <v>40</v>
      </c>
      <c r="D5613" t="s">
        <v>13</v>
      </c>
      <c r="E5613">
        <v>299</v>
      </c>
      <c r="F5613">
        <v>2</v>
      </c>
      <c r="G5613">
        <v>598</v>
      </c>
      <c r="H5613" t="s">
        <v>8</v>
      </c>
      <c r="I5613" t="s">
        <v>9</v>
      </c>
      <c r="J5613" t="s">
        <v>22</v>
      </c>
    </row>
    <row r="5614" spans="1:10" x14ac:dyDescent="0.35">
      <c r="A5614">
        <v>43794</v>
      </c>
      <c r="B5614" t="s">
        <v>5</v>
      </c>
      <c r="C5614" t="s">
        <v>44</v>
      </c>
      <c r="D5614" t="s">
        <v>17</v>
      </c>
      <c r="E5614">
        <v>199</v>
      </c>
      <c r="F5614">
        <v>7</v>
      </c>
      <c r="G5614">
        <v>1393</v>
      </c>
      <c r="H5614" t="s">
        <v>8</v>
      </c>
      <c r="I5614" t="s">
        <v>10</v>
      </c>
      <c r="J5614" t="s">
        <v>20</v>
      </c>
    </row>
    <row r="5615" spans="1:10" x14ac:dyDescent="0.35">
      <c r="A5615">
        <v>43794</v>
      </c>
      <c r="B5615" t="s">
        <v>5</v>
      </c>
      <c r="C5615" t="s">
        <v>41</v>
      </c>
      <c r="D5615" t="s">
        <v>17</v>
      </c>
      <c r="E5615">
        <v>199</v>
      </c>
      <c r="F5615">
        <v>2</v>
      </c>
      <c r="G5615">
        <v>398</v>
      </c>
      <c r="H5615" t="s">
        <v>8</v>
      </c>
      <c r="I5615" t="s">
        <v>10</v>
      </c>
      <c r="J5615" t="s">
        <v>22</v>
      </c>
    </row>
    <row r="5616" spans="1:10" x14ac:dyDescent="0.35">
      <c r="A5616">
        <v>43794</v>
      </c>
      <c r="B5616" t="s">
        <v>5</v>
      </c>
      <c r="C5616" t="s">
        <v>44</v>
      </c>
      <c r="D5616" t="s">
        <v>15</v>
      </c>
      <c r="E5616">
        <v>399</v>
      </c>
      <c r="F5616">
        <v>5</v>
      </c>
      <c r="G5616">
        <v>1995</v>
      </c>
      <c r="H5616" t="s">
        <v>7</v>
      </c>
      <c r="I5616" t="s">
        <v>10</v>
      </c>
      <c r="J5616" t="s">
        <v>20</v>
      </c>
    </row>
    <row r="5617" spans="1:10" x14ac:dyDescent="0.35">
      <c r="A5617">
        <v>43795</v>
      </c>
      <c r="B5617" t="s">
        <v>14</v>
      </c>
      <c r="C5617" t="s">
        <v>40</v>
      </c>
      <c r="D5617" t="s">
        <v>17</v>
      </c>
      <c r="E5617">
        <v>199</v>
      </c>
      <c r="F5617">
        <v>9</v>
      </c>
      <c r="G5617">
        <v>1791</v>
      </c>
      <c r="H5617" t="s">
        <v>8</v>
      </c>
      <c r="I5617" t="s">
        <v>10</v>
      </c>
      <c r="J5617" t="s">
        <v>22</v>
      </c>
    </row>
    <row r="5618" spans="1:10" x14ac:dyDescent="0.35">
      <c r="A5618">
        <v>43795</v>
      </c>
      <c r="B5618" t="s">
        <v>5</v>
      </c>
      <c r="C5618" t="s">
        <v>44</v>
      </c>
      <c r="D5618" t="s">
        <v>15</v>
      </c>
      <c r="E5618">
        <v>399</v>
      </c>
      <c r="F5618">
        <v>1</v>
      </c>
      <c r="G5618">
        <v>399</v>
      </c>
      <c r="H5618" t="s">
        <v>8</v>
      </c>
      <c r="I5618" t="s">
        <v>10</v>
      </c>
      <c r="J5618" t="s">
        <v>22</v>
      </c>
    </row>
    <row r="5619" spans="1:10" x14ac:dyDescent="0.35">
      <c r="A5619">
        <v>43795</v>
      </c>
      <c r="B5619" t="s">
        <v>5</v>
      </c>
      <c r="C5619" t="s">
        <v>43</v>
      </c>
      <c r="D5619" t="s">
        <v>6</v>
      </c>
      <c r="E5619">
        <v>499</v>
      </c>
      <c r="F5619">
        <v>1</v>
      </c>
      <c r="G5619">
        <v>499</v>
      </c>
      <c r="H5619" t="s">
        <v>7</v>
      </c>
      <c r="I5619" t="s">
        <v>10</v>
      </c>
      <c r="J5619" t="s">
        <v>20</v>
      </c>
    </row>
    <row r="5620" spans="1:10" x14ac:dyDescent="0.35">
      <c r="A5620">
        <v>43795</v>
      </c>
      <c r="B5620" t="s">
        <v>5</v>
      </c>
      <c r="C5620" t="s">
        <v>42</v>
      </c>
      <c r="D5620" t="s">
        <v>17</v>
      </c>
      <c r="E5620">
        <v>199</v>
      </c>
      <c r="F5620">
        <v>5</v>
      </c>
      <c r="G5620">
        <v>995</v>
      </c>
      <c r="H5620" t="s">
        <v>8</v>
      </c>
      <c r="I5620" t="s">
        <v>10</v>
      </c>
      <c r="J5620" t="s">
        <v>23</v>
      </c>
    </row>
    <row r="5621" spans="1:10" x14ac:dyDescent="0.35">
      <c r="A5621">
        <v>43796</v>
      </c>
      <c r="B5621" t="s">
        <v>12</v>
      </c>
      <c r="C5621" t="s">
        <v>40</v>
      </c>
      <c r="D5621" t="s">
        <v>15</v>
      </c>
      <c r="E5621">
        <v>399</v>
      </c>
      <c r="F5621">
        <v>10</v>
      </c>
      <c r="G5621">
        <v>3990</v>
      </c>
      <c r="H5621" t="s">
        <v>8</v>
      </c>
      <c r="I5621" t="s">
        <v>10</v>
      </c>
      <c r="J5621" t="s">
        <v>22</v>
      </c>
    </row>
    <row r="5622" spans="1:10" x14ac:dyDescent="0.35">
      <c r="A5622">
        <v>43796</v>
      </c>
      <c r="B5622" t="s">
        <v>14</v>
      </c>
      <c r="C5622" t="s">
        <v>43</v>
      </c>
      <c r="D5622" t="s">
        <v>16</v>
      </c>
      <c r="E5622">
        <v>99</v>
      </c>
      <c r="F5622">
        <v>9</v>
      </c>
      <c r="G5622">
        <v>891</v>
      </c>
      <c r="H5622" t="s">
        <v>8</v>
      </c>
      <c r="I5622" t="s">
        <v>10</v>
      </c>
      <c r="J5622" t="s">
        <v>22</v>
      </c>
    </row>
    <row r="5623" spans="1:10" x14ac:dyDescent="0.35">
      <c r="A5623">
        <v>43796</v>
      </c>
      <c r="B5623" t="s">
        <v>5</v>
      </c>
      <c r="C5623" t="s">
        <v>41</v>
      </c>
      <c r="D5623" t="s">
        <v>15</v>
      </c>
      <c r="E5623">
        <v>399</v>
      </c>
      <c r="F5623">
        <v>9</v>
      </c>
      <c r="G5623">
        <v>3591</v>
      </c>
      <c r="H5623" t="s">
        <v>7</v>
      </c>
      <c r="I5623" t="s">
        <v>10</v>
      </c>
      <c r="J5623" t="s">
        <v>20</v>
      </c>
    </row>
    <row r="5624" spans="1:10" x14ac:dyDescent="0.35">
      <c r="A5624">
        <v>43796</v>
      </c>
      <c r="B5624" t="s">
        <v>14</v>
      </c>
      <c r="C5624" t="s">
        <v>45</v>
      </c>
      <c r="D5624" t="s">
        <v>6</v>
      </c>
      <c r="E5624">
        <v>499</v>
      </c>
      <c r="F5624">
        <v>9</v>
      </c>
      <c r="G5624">
        <v>4491</v>
      </c>
      <c r="H5624" t="s">
        <v>7</v>
      </c>
      <c r="I5624" t="s">
        <v>10</v>
      </c>
      <c r="J5624" t="s">
        <v>23</v>
      </c>
    </row>
    <row r="5625" spans="1:10" x14ac:dyDescent="0.35">
      <c r="A5625">
        <v>43797</v>
      </c>
      <c r="B5625" t="s">
        <v>14</v>
      </c>
      <c r="C5625" t="s">
        <v>43</v>
      </c>
      <c r="D5625" t="s">
        <v>17</v>
      </c>
      <c r="E5625">
        <v>199</v>
      </c>
      <c r="F5625">
        <v>4</v>
      </c>
      <c r="G5625">
        <v>796</v>
      </c>
      <c r="H5625" t="s">
        <v>7</v>
      </c>
      <c r="I5625" t="s">
        <v>9</v>
      </c>
      <c r="J5625" t="s">
        <v>23</v>
      </c>
    </row>
    <row r="5626" spans="1:10" x14ac:dyDescent="0.35">
      <c r="A5626">
        <v>43797</v>
      </c>
      <c r="B5626" t="s">
        <v>14</v>
      </c>
      <c r="C5626" t="s">
        <v>45</v>
      </c>
      <c r="D5626" t="s">
        <v>16</v>
      </c>
      <c r="E5626">
        <v>99</v>
      </c>
      <c r="F5626">
        <v>1</v>
      </c>
      <c r="G5626">
        <v>99</v>
      </c>
      <c r="H5626" t="s">
        <v>8</v>
      </c>
      <c r="I5626" t="s">
        <v>10</v>
      </c>
      <c r="J5626" t="s">
        <v>23</v>
      </c>
    </row>
    <row r="5627" spans="1:10" x14ac:dyDescent="0.35">
      <c r="A5627">
        <v>43797</v>
      </c>
      <c r="B5627" t="s">
        <v>12</v>
      </c>
      <c r="C5627" t="s">
        <v>45</v>
      </c>
      <c r="D5627" t="s">
        <v>6</v>
      </c>
      <c r="E5627">
        <v>499</v>
      </c>
      <c r="F5627">
        <v>3</v>
      </c>
      <c r="G5627">
        <v>1497</v>
      </c>
      <c r="H5627" t="s">
        <v>8</v>
      </c>
      <c r="I5627" t="s">
        <v>10</v>
      </c>
      <c r="J5627" t="s">
        <v>23</v>
      </c>
    </row>
    <row r="5628" spans="1:10" x14ac:dyDescent="0.35">
      <c r="A5628">
        <v>43797</v>
      </c>
      <c r="B5628" t="s">
        <v>14</v>
      </c>
      <c r="C5628" t="s">
        <v>44</v>
      </c>
      <c r="D5628" t="s">
        <v>17</v>
      </c>
      <c r="E5628">
        <v>199</v>
      </c>
      <c r="F5628">
        <v>6</v>
      </c>
      <c r="G5628">
        <v>1194</v>
      </c>
      <c r="H5628" t="s">
        <v>8</v>
      </c>
      <c r="I5628" t="s">
        <v>10</v>
      </c>
      <c r="J5628" t="s">
        <v>23</v>
      </c>
    </row>
    <row r="5629" spans="1:10" x14ac:dyDescent="0.35">
      <c r="A5629">
        <v>43798</v>
      </c>
      <c r="B5629" t="s">
        <v>5</v>
      </c>
      <c r="C5629" t="s">
        <v>42</v>
      </c>
      <c r="D5629" t="s">
        <v>6</v>
      </c>
      <c r="E5629">
        <v>499</v>
      </c>
      <c r="F5629">
        <v>9</v>
      </c>
      <c r="G5629">
        <v>4491</v>
      </c>
      <c r="H5629" t="s">
        <v>7</v>
      </c>
      <c r="I5629" t="s">
        <v>10</v>
      </c>
      <c r="J5629" t="s">
        <v>20</v>
      </c>
    </row>
    <row r="5630" spans="1:10" x14ac:dyDescent="0.35">
      <c r="A5630">
        <v>43798</v>
      </c>
      <c r="B5630" t="s">
        <v>14</v>
      </c>
      <c r="C5630" t="s">
        <v>45</v>
      </c>
      <c r="D5630" t="s">
        <v>6</v>
      </c>
      <c r="E5630">
        <v>499</v>
      </c>
      <c r="F5630">
        <v>6</v>
      </c>
      <c r="G5630">
        <v>2994</v>
      </c>
      <c r="H5630" t="s">
        <v>7</v>
      </c>
      <c r="I5630" t="s">
        <v>10</v>
      </c>
      <c r="J5630" t="s">
        <v>22</v>
      </c>
    </row>
    <row r="5631" spans="1:10" x14ac:dyDescent="0.35">
      <c r="A5631">
        <v>43799</v>
      </c>
      <c r="B5631" t="s">
        <v>12</v>
      </c>
      <c r="C5631" t="s">
        <v>44</v>
      </c>
      <c r="D5631" t="s">
        <v>13</v>
      </c>
      <c r="E5631">
        <v>299</v>
      </c>
      <c r="F5631">
        <v>4</v>
      </c>
      <c r="G5631">
        <v>1196</v>
      </c>
      <c r="H5631" t="s">
        <v>7</v>
      </c>
      <c r="I5631" t="s">
        <v>10</v>
      </c>
      <c r="J5631" t="s">
        <v>22</v>
      </c>
    </row>
    <row r="5632" spans="1:10" x14ac:dyDescent="0.35">
      <c r="A5632">
        <v>43799</v>
      </c>
      <c r="B5632" t="s">
        <v>12</v>
      </c>
      <c r="C5632" t="s">
        <v>40</v>
      </c>
      <c r="D5632" t="s">
        <v>16</v>
      </c>
      <c r="E5632">
        <v>99</v>
      </c>
      <c r="F5632">
        <v>6</v>
      </c>
      <c r="G5632">
        <v>594</v>
      </c>
      <c r="H5632" t="s">
        <v>8</v>
      </c>
      <c r="I5632" t="s">
        <v>10</v>
      </c>
      <c r="J5632" t="s">
        <v>20</v>
      </c>
    </row>
    <row r="5633" spans="1:10" x14ac:dyDescent="0.35">
      <c r="A5633">
        <v>43799</v>
      </c>
      <c r="B5633" t="s">
        <v>5</v>
      </c>
      <c r="C5633" t="s">
        <v>45</v>
      </c>
      <c r="D5633" t="s">
        <v>15</v>
      </c>
      <c r="E5633">
        <v>399</v>
      </c>
      <c r="F5633">
        <v>5</v>
      </c>
      <c r="G5633">
        <v>1995</v>
      </c>
      <c r="H5633" t="s">
        <v>8</v>
      </c>
      <c r="I5633" t="s">
        <v>9</v>
      </c>
      <c r="J5633" t="s">
        <v>23</v>
      </c>
    </row>
    <row r="5634" spans="1:10" x14ac:dyDescent="0.35">
      <c r="A5634">
        <v>43799</v>
      </c>
      <c r="B5634" t="s">
        <v>12</v>
      </c>
      <c r="C5634" t="s">
        <v>42</v>
      </c>
      <c r="D5634" t="s">
        <v>15</v>
      </c>
      <c r="E5634">
        <v>399</v>
      </c>
      <c r="F5634">
        <v>3</v>
      </c>
      <c r="G5634">
        <v>1197</v>
      </c>
      <c r="H5634" t="s">
        <v>7</v>
      </c>
      <c r="I5634" t="s">
        <v>10</v>
      </c>
      <c r="J5634" t="s">
        <v>22</v>
      </c>
    </row>
    <row r="5635" spans="1:10" x14ac:dyDescent="0.35">
      <c r="A5635">
        <v>43800</v>
      </c>
      <c r="B5635" t="s">
        <v>14</v>
      </c>
      <c r="C5635" t="s">
        <v>44</v>
      </c>
      <c r="D5635" t="s">
        <v>15</v>
      </c>
      <c r="E5635">
        <v>399</v>
      </c>
      <c r="F5635">
        <v>10</v>
      </c>
      <c r="G5635">
        <v>3990</v>
      </c>
      <c r="H5635" t="s">
        <v>8</v>
      </c>
      <c r="I5635" t="s">
        <v>9</v>
      </c>
      <c r="J5635" t="s">
        <v>24</v>
      </c>
    </row>
    <row r="5636" spans="1:10" x14ac:dyDescent="0.35">
      <c r="A5636">
        <v>43800</v>
      </c>
      <c r="B5636" t="s">
        <v>14</v>
      </c>
      <c r="C5636" t="s">
        <v>41</v>
      </c>
      <c r="D5636" t="s">
        <v>13</v>
      </c>
      <c r="E5636">
        <v>299</v>
      </c>
      <c r="F5636">
        <v>7</v>
      </c>
      <c r="G5636">
        <v>2093</v>
      </c>
      <c r="H5636" t="s">
        <v>8</v>
      </c>
      <c r="I5636" t="s">
        <v>10</v>
      </c>
      <c r="J5636" t="s">
        <v>22</v>
      </c>
    </row>
    <row r="5637" spans="1:10" x14ac:dyDescent="0.35">
      <c r="A5637">
        <v>43800</v>
      </c>
      <c r="B5637" t="s">
        <v>12</v>
      </c>
      <c r="C5637" t="s">
        <v>45</v>
      </c>
      <c r="D5637" t="s">
        <v>17</v>
      </c>
      <c r="E5637">
        <v>199</v>
      </c>
      <c r="F5637">
        <v>1</v>
      </c>
      <c r="G5637">
        <v>199</v>
      </c>
      <c r="H5637" t="s">
        <v>7</v>
      </c>
      <c r="I5637" t="s">
        <v>10</v>
      </c>
      <c r="J5637" t="s">
        <v>20</v>
      </c>
    </row>
    <row r="5638" spans="1:10" x14ac:dyDescent="0.35">
      <c r="A5638">
        <v>43801</v>
      </c>
      <c r="B5638" t="s">
        <v>12</v>
      </c>
      <c r="C5638" t="s">
        <v>42</v>
      </c>
      <c r="D5638" t="s">
        <v>6</v>
      </c>
      <c r="E5638">
        <v>499</v>
      </c>
      <c r="F5638">
        <v>10</v>
      </c>
      <c r="G5638">
        <v>4990</v>
      </c>
      <c r="H5638" t="s">
        <v>7</v>
      </c>
      <c r="I5638" t="s">
        <v>10</v>
      </c>
      <c r="J5638" t="s">
        <v>21</v>
      </c>
    </row>
    <row r="5639" spans="1:10" x14ac:dyDescent="0.35">
      <c r="A5639">
        <v>43801</v>
      </c>
      <c r="B5639" t="s">
        <v>12</v>
      </c>
      <c r="C5639" t="s">
        <v>40</v>
      </c>
      <c r="D5639" t="s">
        <v>16</v>
      </c>
      <c r="E5639">
        <v>99</v>
      </c>
      <c r="F5639">
        <v>1</v>
      </c>
      <c r="G5639">
        <v>99</v>
      </c>
      <c r="H5639" t="s">
        <v>7</v>
      </c>
      <c r="I5639" t="s">
        <v>10</v>
      </c>
      <c r="J5639" t="s">
        <v>22</v>
      </c>
    </row>
    <row r="5640" spans="1:10" x14ac:dyDescent="0.35">
      <c r="A5640">
        <v>43801</v>
      </c>
      <c r="B5640" t="s">
        <v>12</v>
      </c>
      <c r="C5640" t="s">
        <v>41</v>
      </c>
      <c r="D5640" t="s">
        <v>15</v>
      </c>
      <c r="E5640">
        <v>399</v>
      </c>
      <c r="F5640">
        <v>8</v>
      </c>
      <c r="G5640">
        <v>3192</v>
      </c>
      <c r="H5640" t="s">
        <v>7</v>
      </c>
      <c r="I5640" t="s">
        <v>10</v>
      </c>
      <c r="J5640" t="s">
        <v>23</v>
      </c>
    </row>
    <row r="5641" spans="1:10" x14ac:dyDescent="0.35">
      <c r="A5641">
        <v>43801</v>
      </c>
      <c r="B5641" t="s">
        <v>14</v>
      </c>
      <c r="C5641" t="s">
        <v>44</v>
      </c>
      <c r="D5641" t="s">
        <v>13</v>
      </c>
      <c r="E5641">
        <v>299</v>
      </c>
      <c r="F5641">
        <v>6</v>
      </c>
      <c r="G5641">
        <v>1794</v>
      </c>
      <c r="H5641" t="s">
        <v>7</v>
      </c>
      <c r="I5641" t="s">
        <v>10</v>
      </c>
      <c r="J5641" t="s">
        <v>21</v>
      </c>
    </row>
    <row r="5642" spans="1:10" x14ac:dyDescent="0.35">
      <c r="A5642">
        <v>43801</v>
      </c>
      <c r="B5642" t="s">
        <v>5</v>
      </c>
      <c r="C5642" t="s">
        <v>40</v>
      </c>
      <c r="D5642" t="s">
        <v>16</v>
      </c>
      <c r="E5642">
        <v>99</v>
      </c>
      <c r="F5642">
        <v>7</v>
      </c>
      <c r="G5642">
        <v>693</v>
      </c>
      <c r="H5642" t="s">
        <v>7</v>
      </c>
      <c r="I5642" t="s">
        <v>10</v>
      </c>
      <c r="J5642" t="s">
        <v>22</v>
      </c>
    </row>
    <row r="5643" spans="1:10" x14ac:dyDescent="0.35">
      <c r="A5643">
        <v>43801</v>
      </c>
      <c r="B5643" t="s">
        <v>12</v>
      </c>
      <c r="C5643" t="s">
        <v>42</v>
      </c>
      <c r="D5643" t="s">
        <v>15</v>
      </c>
      <c r="E5643">
        <v>399</v>
      </c>
      <c r="F5643">
        <v>5</v>
      </c>
      <c r="G5643">
        <v>1995</v>
      </c>
      <c r="H5643" t="s">
        <v>7</v>
      </c>
      <c r="I5643" t="s">
        <v>10</v>
      </c>
      <c r="J5643" t="s">
        <v>22</v>
      </c>
    </row>
    <row r="5644" spans="1:10" x14ac:dyDescent="0.35">
      <c r="A5644">
        <v>43801</v>
      </c>
      <c r="B5644" t="s">
        <v>12</v>
      </c>
      <c r="C5644" t="s">
        <v>43</v>
      </c>
      <c r="D5644" t="s">
        <v>13</v>
      </c>
      <c r="E5644">
        <v>299</v>
      </c>
      <c r="F5644">
        <v>8</v>
      </c>
      <c r="G5644">
        <v>2392</v>
      </c>
      <c r="H5644" t="s">
        <v>7</v>
      </c>
      <c r="I5644" t="s">
        <v>10</v>
      </c>
      <c r="J5644" t="s">
        <v>21</v>
      </c>
    </row>
    <row r="5645" spans="1:10" x14ac:dyDescent="0.35">
      <c r="A5645">
        <v>43802</v>
      </c>
      <c r="B5645" t="s">
        <v>14</v>
      </c>
      <c r="C5645" t="s">
        <v>45</v>
      </c>
      <c r="D5645" t="s">
        <v>13</v>
      </c>
      <c r="E5645">
        <v>299</v>
      </c>
      <c r="F5645">
        <v>9</v>
      </c>
      <c r="G5645">
        <v>2691</v>
      </c>
      <c r="H5645" t="s">
        <v>7</v>
      </c>
      <c r="I5645" t="s">
        <v>10</v>
      </c>
      <c r="J5645" t="s">
        <v>22</v>
      </c>
    </row>
    <row r="5646" spans="1:10" x14ac:dyDescent="0.35">
      <c r="A5646">
        <v>43803</v>
      </c>
      <c r="B5646" t="s">
        <v>12</v>
      </c>
      <c r="C5646" t="s">
        <v>43</v>
      </c>
      <c r="D5646" t="s">
        <v>16</v>
      </c>
      <c r="E5646">
        <v>99</v>
      </c>
      <c r="F5646">
        <v>4</v>
      </c>
      <c r="G5646">
        <v>396</v>
      </c>
      <c r="H5646" t="s">
        <v>7</v>
      </c>
      <c r="I5646" t="s">
        <v>10</v>
      </c>
      <c r="J5646" t="s">
        <v>22</v>
      </c>
    </row>
    <row r="5647" spans="1:10" x14ac:dyDescent="0.35">
      <c r="A5647">
        <v>43804</v>
      </c>
      <c r="B5647" t="s">
        <v>5</v>
      </c>
      <c r="C5647" t="s">
        <v>40</v>
      </c>
      <c r="D5647" t="s">
        <v>17</v>
      </c>
      <c r="E5647">
        <v>199</v>
      </c>
      <c r="F5647">
        <v>1</v>
      </c>
      <c r="G5647">
        <v>199</v>
      </c>
      <c r="H5647" t="s">
        <v>7</v>
      </c>
      <c r="I5647" t="s">
        <v>10</v>
      </c>
      <c r="J5647" t="s">
        <v>22</v>
      </c>
    </row>
    <row r="5648" spans="1:10" x14ac:dyDescent="0.35">
      <c r="A5648">
        <v>43804</v>
      </c>
      <c r="B5648" t="s">
        <v>5</v>
      </c>
      <c r="C5648" t="s">
        <v>45</v>
      </c>
      <c r="D5648" t="s">
        <v>16</v>
      </c>
      <c r="E5648">
        <v>99</v>
      </c>
      <c r="F5648">
        <v>8</v>
      </c>
      <c r="G5648">
        <v>792</v>
      </c>
      <c r="H5648" t="s">
        <v>8</v>
      </c>
      <c r="I5648" t="s">
        <v>10</v>
      </c>
      <c r="J5648" t="s">
        <v>22</v>
      </c>
    </row>
    <row r="5649" spans="1:10" x14ac:dyDescent="0.35">
      <c r="A5649">
        <v>43804</v>
      </c>
      <c r="B5649" t="s">
        <v>14</v>
      </c>
      <c r="C5649" t="s">
        <v>40</v>
      </c>
      <c r="D5649" t="s">
        <v>13</v>
      </c>
      <c r="E5649">
        <v>299</v>
      </c>
      <c r="F5649">
        <v>9</v>
      </c>
      <c r="G5649">
        <v>2691</v>
      </c>
      <c r="H5649" t="s">
        <v>7</v>
      </c>
      <c r="I5649" t="s">
        <v>10</v>
      </c>
      <c r="J5649" t="s">
        <v>22</v>
      </c>
    </row>
    <row r="5650" spans="1:10" x14ac:dyDescent="0.35">
      <c r="A5650">
        <v>43804</v>
      </c>
      <c r="B5650" t="s">
        <v>5</v>
      </c>
      <c r="C5650" t="s">
        <v>42</v>
      </c>
      <c r="D5650" t="s">
        <v>6</v>
      </c>
      <c r="E5650">
        <v>499</v>
      </c>
      <c r="F5650">
        <v>8</v>
      </c>
      <c r="G5650">
        <v>3992</v>
      </c>
      <c r="H5650" t="s">
        <v>8</v>
      </c>
      <c r="I5650" t="s">
        <v>10</v>
      </c>
      <c r="J5650" t="s">
        <v>22</v>
      </c>
    </row>
    <row r="5651" spans="1:10" x14ac:dyDescent="0.35">
      <c r="A5651">
        <v>43804</v>
      </c>
      <c r="B5651" t="s">
        <v>12</v>
      </c>
      <c r="C5651" t="s">
        <v>42</v>
      </c>
      <c r="D5651" t="s">
        <v>6</v>
      </c>
      <c r="E5651">
        <v>499</v>
      </c>
      <c r="F5651">
        <v>9</v>
      </c>
      <c r="G5651">
        <v>4491</v>
      </c>
      <c r="H5651" t="s">
        <v>7</v>
      </c>
      <c r="I5651" t="s">
        <v>10</v>
      </c>
      <c r="J5651" t="s">
        <v>23</v>
      </c>
    </row>
    <row r="5652" spans="1:10" x14ac:dyDescent="0.35">
      <c r="A5652">
        <v>43805</v>
      </c>
      <c r="B5652" t="s">
        <v>14</v>
      </c>
      <c r="C5652" t="s">
        <v>41</v>
      </c>
      <c r="D5652" t="s">
        <v>17</v>
      </c>
      <c r="E5652">
        <v>199</v>
      </c>
      <c r="F5652">
        <v>4</v>
      </c>
      <c r="G5652">
        <v>796</v>
      </c>
      <c r="H5652" t="s">
        <v>7</v>
      </c>
      <c r="I5652" t="s">
        <v>10</v>
      </c>
      <c r="J5652" t="s">
        <v>23</v>
      </c>
    </row>
    <row r="5653" spans="1:10" x14ac:dyDescent="0.35">
      <c r="A5653">
        <v>43805</v>
      </c>
      <c r="B5653" t="s">
        <v>14</v>
      </c>
      <c r="C5653" t="s">
        <v>45</v>
      </c>
      <c r="D5653" t="s">
        <v>17</v>
      </c>
      <c r="E5653">
        <v>199</v>
      </c>
      <c r="F5653">
        <v>5</v>
      </c>
      <c r="G5653">
        <v>995</v>
      </c>
      <c r="H5653" t="s">
        <v>7</v>
      </c>
      <c r="I5653" t="s">
        <v>10</v>
      </c>
      <c r="J5653" t="s">
        <v>24</v>
      </c>
    </row>
    <row r="5654" spans="1:10" x14ac:dyDescent="0.35">
      <c r="A5654">
        <v>43805</v>
      </c>
      <c r="B5654" t="s">
        <v>14</v>
      </c>
      <c r="C5654" t="s">
        <v>40</v>
      </c>
      <c r="D5654" t="s">
        <v>6</v>
      </c>
      <c r="E5654">
        <v>499</v>
      </c>
      <c r="F5654">
        <v>9</v>
      </c>
      <c r="G5654">
        <v>4491</v>
      </c>
      <c r="H5654" t="s">
        <v>8</v>
      </c>
      <c r="I5654" t="s">
        <v>10</v>
      </c>
      <c r="J5654" t="s">
        <v>20</v>
      </c>
    </row>
    <row r="5655" spans="1:10" x14ac:dyDescent="0.35">
      <c r="A5655">
        <v>43805</v>
      </c>
      <c r="B5655" t="s">
        <v>5</v>
      </c>
      <c r="C5655" t="s">
        <v>42</v>
      </c>
      <c r="D5655" t="s">
        <v>17</v>
      </c>
      <c r="E5655">
        <v>199</v>
      </c>
      <c r="F5655">
        <v>8</v>
      </c>
      <c r="G5655">
        <v>1592</v>
      </c>
      <c r="H5655" t="s">
        <v>7</v>
      </c>
      <c r="I5655" t="s">
        <v>10</v>
      </c>
      <c r="J5655" t="s">
        <v>20</v>
      </c>
    </row>
    <row r="5656" spans="1:10" x14ac:dyDescent="0.35">
      <c r="A5656">
        <v>43806</v>
      </c>
      <c r="B5656" t="s">
        <v>12</v>
      </c>
      <c r="C5656" t="s">
        <v>41</v>
      </c>
      <c r="D5656" t="s">
        <v>13</v>
      </c>
      <c r="E5656">
        <v>299</v>
      </c>
      <c r="F5656">
        <v>8</v>
      </c>
      <c r="G5656">
        <v>2392</v>
      </c>
      <c r="H5656" t="s">
        <v>7</v>
      </c>
      <c r="I5656" t="s">
        <v>10</v>
      </c>
      <c r="J5656" t="s">
        <v>20</v>
      </c>
    </row>
    <row r="5657" spans="1:10" x14ac:dyDescent="0.35">
      <c r="A5657">
        <v>43806</v>
      </c>
      <c r="B5657" t="s">
        <v>14</v>
      </c>
      <c r="C5657" t="s">
        <v>40</v>
      </c>
      <c r="D5657" t="s">
        <v>15</v>
      </c>
      <c r="E5657">
        <v>399</v>
      </c>
      <c r="F5657">
        <v>6</v>
      </c>
      <c r="G5657">
        <v>2394</v>
      </c>
      <c r="H5657" t="s">
        <v>7</v>
      </c>
      <c r="I5657" t="s">
        <v>10</v>
      </c>
      <c r="J5657" t="s">
        <v>22</v>
      </c>
    </row>
    <row r="5658" spans="1:10" x14ac:dyDescent="0.35">
      <c r="A5658">
        <v>43806</v>
      </c>
      <c r="B5658" t="s">
        <v>12</v>
      </c>
      <c r="C5658" t="s">
        <v>40</v>
      </c>
      <c r="D5658" t="s">
        <v>16</v>
      </c>
      <c r="E5658">
        <v>99</v>
      </c>
      <c r="F5658">
        <v>7</v>
      </c>
      <c r="G5658">
        <v>693</v>
      </c>
      <c r="H5658" t="s">
        <v>7</v>
      </c>
      <c r="I5658" t="s">
        <v>10</v>
      </c>
      <c r="J5658" t="s">
        <v>22</v>
      </c>
    </row>
    <row r="5659" spans="1:10" x14ac:dyDescent="0.35">
      <c r="A5659">
        <v>43806</v>
      </c>
      <c r="B5659" t="s">
        <v>12</v>
      </c>
      <c r="C5659" t="s">
        <v>40</v>
      </c>
      <c r="D5659" t="s">
        <v>6</v>
      </c>
      <c r="E5659">
        <v>499</v>
      </c>
      <c r="F5659">
        <v>7</v>
      </c>
      <c r="G5659">
        <v>3493</v>
      </c>
      <c r="H5659" t="s">
        <v>7</v>
      </c>
      <c r="I5659" t="s">
        <v>9</v>
      </c>
      <c r="J5659" t="s">
        <v>20</v>
      </c>
    </row>
    <row r="5660" spans="1:10" x14ac:dyDescent="0.35">
      <c r="A5660">
        <v>43806</v>
      </c>
      <c r="B5660" t="s">
        <v>5</v>
      </c>
      <c r="C5660" t="s">
        <v>42</v>
      </c>
      <c r="D5660" t="s">
        <v>6</v>
      </c>
      <c r="E5660">
        <v>499</v>
      </c>
      <c r="F5660">
        <v>7</v>
      </c>
      <c r="G5660">
        <v>3493</v>
      </c>
      <c r="H5660" t="s">
        <v>8</v>
      </c>
      <c r="I5660" t="s">
        <v>10</v>
      </c>
      <c r="J5660" t="s">
        <v>20</v>
      </c>
    </row>
    <row r="5661" spans="1:10" x14ac:dyDescent="0.35">
      <c r="A5661">
        <v>43806</v>
      </c>
      <c r="B5661" t="s">
        <v>12</v>
      </c>
      <c r="C5661" t="s">
        <v>45</v>
      </c>
      <c r="D5661" t="s">
        <v>13</v>
      </c>
      <c r="E5661">
        <v>299</v>
      </c>
      <c r="F5661">
        <v>1</v>
      </c>
      <c r="G5661">
        <v>299</v>
      </c>
      <c r="H5661" t="s">
        <v>7</v>
      </c>
      <c r="I5661" t="s">
        <v>10</v>
      </c>
      <c r="J5661" t="s">
        <v>24</v>
      </c>
    </row>
    <row r="5662" spans="1:10" x14ac:dyDescent="0.35">
      <c r="A5662">
        <v>43807</v>
      </c>
      <c r="B5662" t="s">
        <v>12</v>
      </c>
      <c r="C5662" t="s">
        <v>43</v>
      </c>
      <c r="D5662" t="s">
        <v>15</v>
      </c>
      <c r="E5662">
        <v>399</v>
      </c>
      <c r="F5662">
        <v>10</v>
      </c>
      <c r="G5662">
        <v>3990</v>
      </c>
      <c r="H5662" t="s">
        <v>7</v>
      </c>
      <c r="I5662" t="s">
        <v>10</v>
      </c>
      <c r="J5662" t="s">
        <v>22</v>
      </c>
    </row>
    <row r="5663" spans="1:10" x14ac:dyDescent="0.35">
      <c r="A5663">
        <v>43807</v>
      </c>
      <c r="B5663" t="s">
        <v>12</v>
      </c>
      <c r="C5663" t="s">
        <v>40</v>
      </c>
      <c r="D5663" t="s">
        <v>6</v>
      </c>
      <c r="E5663">
        <v>499</v>
      </c>
      <c r="F5663">
        <v>4</v>
      </c>
      <c r="G5663">
        <v>1996</v>
      </c>
      <c r="H5663" t="s">
        <v>7</v>
      </c>
      <c r="I5663" t="s">
        <v>10</v>
      </c>
      <c r="J5663" t="s">
        <v>23</v>
      </c>
    </row>
    <row r="5664" spans="1:10" x14ac:dyDescent="0.35">
      <c r="A5664">
        <v>43807</v>
      </c>
      <c r="B5664" t="s">
        <v>5</v>
      </c>
      <c r="C5664" t="s">
        <v>45</v>
      </c>
      <c r="D5664" t="s">
        <v>13</v>
      </c>
      <c r="E5664">
        <v>299</v>
      </c>
      <c r="F5664">
        <v>1</v>
      </c>
      <c r="G5664">
        <v>299</v>
      </c>
      <c r="H5664" t="s">
        <v>7</v>
      </c>
      <c r="I5664" t="s">
        <v>10</v>
      </c>
      <c r="J5664" t="s">
        <v>22</v>
      </c>
    </row>
    <row r="5665" spans="1:10" x14ac:dyDescent="0.35">
      <c r="A5665">
        <v>43807</v>
      </c>
      <c r="B5665" t="s">
        <v>12</v>
      </c>
      <c r="C5665" t="s">
        <v>43</v>
      </c>
      <c r="D5665" t="s">
        <v>6</v>
      </c>
      <c r="E5665">
        <v>499</v>
      </c>
      <c r="F5665">
        <v>10</v>
      </c>
      <c r="G5665">
        <v>4990</v>
      </c>
      <c r="H5665" t="s">
        <v>8</v>
      </c>
      <c r="I5665" t="s">
        <v>9</v>
      </c>
      <c r="J5665" t="s">
        <v>22</v>
      </c>
    </row>
    <row r="5666" spans="1:10" x14ac:dyDescent="0.35">
      <c r="A5666">
        <v>43807</v>
      </c>
      <c r="B5666" t="s">
        <v>5</v>
      </c>
      <c r="C5666" t="s">
        <v>44</v>
      </c>
      <c r="D5666" t="s">
        <v>16</v>
      </c>
      <c r="E5666">
        <v>99</v>
      </c>
      <c r="F5666">
        <v>7</v>
      </c>
      <c r="G5666">
        <v>693</v>
      </c>
      <c r="H5666" t="s">
        <v>7</v>
      </c>
      <c r="I5666" t="s">
        <v>10</v>
      </c>
      <c r="J5666" t="s">
        <v>21</v>
      </c>
    </row>
    <row r="5667" spans="1:10" x14ac:dyDescent="0.35">
      <c r="A5667">
        <v>43808</v>
      </c>
      <c r="B5667" t="s">
        <v>5</v>
      </c>
      <c r="C5667" t="s">
        <v>44</v>
      </c>
      <c r="D5667" t="s">
        <v>16</v>
      </c>
      <c r="E5667">
        <v>99</v>
      </c>
      <c r="F5667">
        <v>9</v>
      </c>
      <c r="G5667">
        <v>891</v>
      </c>
      <c r="H5667" t="s">
        <v>8</v>
      </c>
      <c r="I5667" t="s">
        <v>9</v>
      </c>
      <c r="J5667" t="s">
        <v>23</v>
      </c>
    </row>
    <row r="5668" spans="1:10" x14ac:dyDescent="0.35">
      <c r="A5668">
        <v>43808</v>
      </c>
      <c r="B5668" t="s">
        <v>14</v>
      </c>
      <c r="C5668" t="s">
        <v>41</v>
      </c>
      <c r="D5668" t="s">
        <v>13</v>
      </c>
      <c r="E5668">
        <v>299</v>
      </c>
      <c r="F5668">
        <v>8</v>
      </c>
      <c r="G5668">
        <v>2392</v>
      </c>
      <c r="H5668" t="s">
        <v>7</v>
      </c>
      <c r="I5668" t="s">
        <v>10</v>
      </c>
      <c r="J5668" t="s">
        <v>20</v>
      </c>
    </row>
    <row r="5669" spans="1:10" x14ac:dyDescent="0.35">
      <c r="A5669">
        <v>43808</v>
      </c>
      <c r="B5669" t="s">
        <v>12</v>
      </c>
      <c r="C5669" t="s">
        <v>40</v>
      </c>
      <c r="D5669" t="s">
        <v>16</v>
      </c>
      <c r="E5669">
        <v>99</v>
      </c>
      <c r="F5669">
        <v>1</v>
      </c>
      <c r="G5669">
        <v>99</v>
      </c>
      <c r="H5669" t="s">
        <v>8</v>
      </c>
      <c r="I5669" t="s">
        <v>10</v>
      </c>
      <c r="J5669" t="s">
        <v>22</v>
      </c>
    </row>
    <row r="5670" spans="1:10" x14ac:dyDescent="0.35">
      <c r="A5670">
        <v>43808</v>
      </c>
      <c r="B5670" t="s">
        <v>5</v>
      </c>
      <c r="C5670" t="s">
        <v>45</v>
      </c>
      <c r="D5670" t="s">
        <v>6</v>
      </c>
      <c r="E5670">
        <v>499</v>
      </c>
      <c r="F5670">
        <v>7</v>
      </c>
      <c r="G5670">
        <v>3493</v>
      </c>
      <c r="H5670" t="s">
        <v>7</v>
      </c>
      <c r="I5670" t="s">
        <v>10</v>
      </c>
      <c r="J5670" t="s">
        <v>21</v>
      </c>
    </row>
    <row r="5671" spans="1:10" x14ac:dyDescent="0.35">
      <c r="A5671">
        <v>43808</v>
      </c>
      <c r="B5671" t="s">
        <v>12</v>
      </c>
      <c r="C5671" t="s">
        <v>42</v>
      </c>
      <c r="D5671" t="s">
        <v>15</v>
      </c>
      <c r="E5671">
        <v>399</v>
      </c>
      <c r="F5671">
        <v>10</v>
      </c>
      <c r="G5671">
        <v>3990</v>
      </c>
      <c r="H5671" t="s">
        <v>8</v>
      </c>
      <c r="I5671" t="s">
        <v>9</v>
      </c>
      <c r="J5671" t="s">
        <v>23</v>
      </c>
    </row>
    <row r="5672" spans="1:10" x14ac:dyDescent="0.35">
      <c r="A5672">
        <v>43808</v>
      </c>
      <c r="B5672" t="s">
        <v>12</v>
      </c>
      <c r="C5672" t="s">
        <v>44</v>
      </c>
      <c r="D5672" t="s">
        <v>15</v>
      </c>
      <c r="E5672">
        <v>399</v>
      </c>
      <c r="F5672">
        <v>9</v>
      </c>
      <c r="G5672">
        <v>3591</v>
      </c>
      <c r="H5672" t="s">
        <v>8</v>
      </c>
      <c r="I5672" t="s">
        <v>9</v>
      </c>
      <c r="J5672" t="s">
        <v>21</v>
      </c>
    </row>
    <row r="5673" spans="1:10" x14ac:dyDescent="0.35">
      <c r="A5673">
        <v>43808</v>
      </c>
      <c r="B5673" t="s">
        <v>12</v>
      </c>
      <c r="C5673" t="s">
        <v>40</v>
      </c>
      <c r="D5673" t="s">
        <v>17</v>
      </c>
      <c r="E5673">
        <v>199</v>
      </c>
      <c r="F5673">
        <v>3</v>
      </c>
      <c r="G5673">
        <v>597</v>
      </c>
      <c r="H5673" t="s">
        <v>8</v>
      </c>
      <c r="I5673" t="s">
        <v>10</v>
      </c>
      <c r="J5673" t="s">
        <v>22</v>
      </c>
    </row>
    <row r="5674" spans="1:10" x14ac:dyDescent="0.35">
      <c r="A5674">
        <v>43808</v>
      </c>
      <c r="B5674" t="s">
        <v>5</v>
      </c>
      <c r="C5674" t="s">
        <v>45</v>
      </c>
      <c r="D5674" t="s">
        <v>6</v>
      </c>
      <c r="E5674">
        <v>499</v>
      </c>
      <c r="F5674">
        <v>10</v>
      </c>
      <c r="G5674">
        <v>4990</v>
      </c>
      <c r="H5674" t="s">
        <v>7</v>
      </c>
      <c r="I5674" t="s">
        <v>10</v>
      </c>
      <c r="J5674" t="s">
        <v>23</v>
      </c>
    </row>
    <row r="5675" spans="1:10" x14ac:dyDescent="0.35">
      <c r="A5675">
        <v>43808</v>
      </c>
      <c r="B5675" t="s">
        <v>5</v>
      </c>
      <c r="C5675" t="s">
        <v>40</v>
      </c>
      <c r="D5675" t="s">
        <v>13</v>
      </c>
      <c r="E5675">
        <v>299</v>
      </c>
      <c r="F5675">
        <v>8</v>
      </c>
      <c r="G5675">
        <v>2392</v>
      </c>
      <c r="H5675" t="s">
        <v>7</v>
      </c>
      <c r="I5675" t="s">
        <v>10</v>
      </c>
      <c r="J5675" t="s">
        <v>23</v>
      </c>
    </row>
    <row r="5676" spans="1:10" x14ac:dyDescent="0.35">
      <c r="A5676">
        <v>43809</v>
      </c>
      <c r="B5676" t="s">
        <v>14</v>
      </c>
      <c r="C5676" t="s">
        <v>44</v>
      </c>
      <c r="D5676" t="s">
        <v>17</v>
      </c>
      <c r="E5676">
        <v>199</v>
      </c>
      <c r="F5676">
        <v>2</v>
      </c>
      <c r="G5676">
        <v>398</v>
      </c>
      <c r="H5676" t="s">
        <v>8</v>
      </c>
      <c r="I5676" t="s">
        <v>10</v>
      </c>
      <c r="J5676" t="s">
        <v>22</v>
      </c>
    </row>
    <row r="5677" spans="1:10" x14ac:dyDescent="0.35">
      <c r="A5677">
        <v>43809</v>
      </c>
      <c r="B5677" t="s">
        <v>5</v>
      </c>
      <c r="C5677" t="s">
        <v>42</v>
      </c>
      <c r="D5677" t="s">
        <v>6</v>
      </c>
      <c r="E5677">
        <v>499</v>
      </c>
      <c r="F5677">
        <v>6</v>
      </c>
      <c r="G5677">
        <v>2994</v>
      </c>
      <c r="H5677" t="s">
        <v>8</v>
      </c>
      <c r="I5677" t="s">
        <v>10</v>
      </c>
      <c r="J5677" t="s">
        <v>21</v>
      </c>
    </row>
    <row r="5678" spans="1:10" x14ac:dyDescent="0.35">
      <c r="A5678">
        <v>43809</v>
      </c>
      <c r="B5678" t="s">
        <v>14</v>
      </c>
      <c r="C5678" t="s">
        <v>45</v>
      </c>
      <c r="D5678" t="s">
        <v>15</v>
      </c>
      <c r="E5678">
        <v>399</v>
      </c>
      <c r="F5678">
        <v>5</v>
      </c>
      <c r="G5678">
        <v>1995</v>
      </c>
      <c r="H5678" t="s">
        <v>8</v>
      </c>
      <c r="I5678" t="s">
        <v>10</v>
      </c>
      <c r="J5678" t="s">
        <v>24</v>
      </c>
    </row>
    <row r="5679" spans="1:10" x14ac:dyDescent="0.35">
      <c r="A5679">
        <v>43809</v>
      </c>
      <c r="B5679" t="s">
        <v>14</v>
      </c>
      <c r="C5679" t="s">
        <v>43</v>
      </c>
      <c r="D5679" t="s">
        <v>16</v>
      </c>
      <c r="E5679">
        <v>99</v>
      </c>
      <c r="F5679">
        <v>1</v>
      </c>
      <c r="G5679">
        <v>99</v>
      </c>
      <c r="H5679" t="s">
        <v>7</v>
      </c>
      <c r="I5679" t="s">
        <v>10</v>
      </c>
      <c r="J5679" t="s">
        <v>23</v>
      </c>
    </row>
    <row r="5680" spans="1:10" x14ac:dyDescent="0.35">
      <c r="A5680">
        <v>43809</v>
      </c>
      <c r="B5680" t="s">
        <v>5</v>
      </c>
      <c r="C5680" t="s">
        <v>40</v>
      </c>
      <c r="D5680" t="s">
        <v>17</v>
      </c>
      <c r="E5680">
        <v>199</v>
      </c>
      <c r="F5680">
        <v>5</v>
      </c>
      <c r="G5680">
        <v>995</v>
      </c>
      <c r="H5680" t="s">
        <v>8</v>
      </c>
      <c r="I5680" t="s">
        <v>10</v>
      </c>
      <c r="J5680" t="s">
        <v>23</v>
      </c>
    </row>
    <row r="5681" spans="1:10" x14ac:dyDescent="0.35">
      <c r="A5681">
        <v>43810</v>
      </c>
      <c r="B5681" t="s">
        <v>12</v>
      </c>
      <c r="C5681" t="s">
        <v>40</v>
      </c>
      <c r="D5681" t="s">
        <v>15</v>
      </c>
      <c r="E5681">
        <v>399</v>
      </c>
      <c r="F5681">
        <v>9</v>
      </c>
      <c r="G5681">
        <v>3591</v>
      </c>
      <c r="H5681" t="s">
        <v>7</v>
      </c>
      <c r="I5681" t="s">
        <v>10</v>
      </c>
      <c r="J5681" t="s">
        <v>22</v>
      </c>
    </row>
    <row r="5682" spans="1:10" x14ac:dyDescent="0.35">
      <c r="A5682">
        <v>43810</v>
      </c>
      <c r="B5682" t="s">
        <v>5</v>
      </c>
      <c r="C5682" t="s">
        <v>40</v>
      </c>
      <c r="D5682" t="s">
        <v>17</v>
      </c>
      <c r="E5682">
        <v>199</v>
      </c>
      <c r="F5682">
        <v>10</v>
      </c>
      <c r="G5682">
        <v>1990</v>
      </c>
      <c r="H5682" t="s">
        <v>7</v>
      </c>
      <c r="I5682" t="s">
        <v>10</v>
      </c>
      <c r="J5682" t="s">
        <v>23</v>
      </c>
    </row>
    <row r="5683" spans="1:10" x14ac:dyDescent="0.35">
      <c r="A5683">
        <v>43810</v>
      </c>
      <c r="B5683" t="s">
        <v>14</v>
      </c>
      <c r="C5683" t="s">
        <v>45</v>
      </c>
      <c r="D5683" t="s">
        <v>16</v>
      </c>
      <c r="E5683">
        <v>99</v>
      </c>
      <c r="F5683">
        <v>8</v>
      </c>
      <c r="G5683">
        <v>792</v>
      </c>
      <c r="H5683" t="s">
        <v>7</v>
      </c>
      <c r="I5683" t="s">
        <v>10</v>
      </c>
      <c r="J5683" t="s">
        <v>24</v>
      </c>
    </row>
    <row r="5684" spans="1:10" x14ac:dyDescent="0.35">
      <c r="A5684">
        <v>43811</v>
      </c>
      <c r="B5684" t="s">
        <v>14</v>
      </c>
      <c r="C5684" t="s">
        <v>40</v>
      </c>
      <c r="D5684" t="s">
        <v>6</v>
      </c>
      <c r="E5684">
        <v>499</v>
      </c>
      <c r="F5684">
        <v>9</v>
      </c>
      <c r="G5684">
        <v>4491</v>
      </c>
      <c r="H5684" t="s">
        <v>8</v>
      </c>
      <c r="I5684" t="s">
        <v>10</v>
      </c>
      <c r="J5684" t="s">
        <v>22</v>
      </c>
    </row>
    <row r="5685" spans="1:10" x14ac:dyDescent="0.35">
      <c r="A5685">
        <v>43812</v>
      </c>
      <c r="B5685" t="s">
        <v>5</v>
      </c>
      <c r="C5685" t="s">
        <v>40</v>
      </c>
      <c r="D5685" t="s">
        <v>16</v>
      </c>
      <c r="E5685">
        <v>99</v>
      </c>
      <c r="F5685">
        <v>10</v>
      </c>
      <c r="G5685">
        <v>990</v>
      </c>
      <c r="H5685" t="s">
        <v>7</v>
      </c>
      <c r="I5685" t="s">
        <v>10</v>
      </c>
      <c r="J5685" t="s">
        <v>23</v>
      </c>
    </row>
    <row r="5686" spans="1:10" x14ac:dyDescent="0.35">
      <c r="A5686">
        <v>43812</v>
      </c>
      <c r="B5686" t="s">
        <v>5</v>
      </c>
      <c r="C5686" t="s">
        <v>43</v>
      </c>
      <c r="D5686" t="s">
        <v>13</v>
      </c>
      <c r="E5686">
        <v>299</v>
      </c>
      <c r="F5686">
        <v>4</v>
      </c>
      <c r="G5686">
        <v>1196</v>
      </c>
      <c r="H5686" t="s">
        <v>7</v>
      </c>
      <c r="I5686" t="s">
        <v>10</v>
      </c>
      <c r="J5686" t="s">
        <v>23</v>
      </c>
    </row>
    <row r="5687" spans="1:10" x14ac:dyDescent="0.35">
      <c r="A5687">
        <v>43812</v>
      </c>
      <c r="B5687" t="s">
        <v>5</v>
      </c>
      <c r="C5687" t="s">
        <v>40</v>
      </c>
      <c r="D5687" t="s">
        <v>6</v>
      </c>
      <c r="E5687">
        <v>499</v>
      </c>
      <c r="F5687">
        <v>8</v>
      </c>
      <c r="G5687">
        <v>3992</v>
      </c>
      <c r="H5687" t="s">
        <v>8</v>
      </c>
      <c r="I5687" t="s">
        <v>10</v>
      </c>
      <c r="J5687" t="s">
        <v>23</v>
      </c>
    </row>
    <row r="5688" spans="1:10" x14ac:dyDescent="0.35">
      <c r="A5688">
        <v>43812</v>
      </c>
      <c r="B5688" t="s">
        <v>14</v>
      </c>
      <c r="C5688" t="s">
        <v>43</v>
      </c>
      <c r="D5688" t="s">
        <v>13</v>
      </c>
      <c r="E5688">
        <v>299</v>
      </c>
      <c r="F5688">
        <v>2</v>
      </c>
      <c r="G5688">
        <v>598</v>
      </c>
      <c r="H5688" t="s">
        <v>7</v>
      </c>
      <c r="I5688" t="s">
        <v>10</v>
      </c>
      <c r="J5688" t="s">
        <v>22</v>
      </c>
    </row>
    <row r="5689" spans="1:10" x14ac:dyDescent="0.35">
      <c r="A5689">
        <v>43812</v>
      </c>
      <c r="B5689" t="s">
        <v>14</v>
      </c>
      <c r="C5689" t="s">
        <v>42</v>
      </c>
      <c r="D5689" t="s">
        <v>15</v>
      </c>
      <c r="E5689">
        <v>399</v>
      </c>
      <c r="F5689">
        <v>8</v>
      </c>
      <c r="G5689">
        <v>3192</v>
      </c>
      <c r="H5689" t="s">
        <v>7</v>
      </c>
      <c r="I5689" t="s">
        <v>10</v>
      </c>
      <c r="J5689" t="s">
        <v>23</v>
      </c>
    </row>
    <row r="5690" spans="1:10" x14ac:dyDescent="0.35">
      <c r="A5690">
        <v>43812</v>
      </c>
      <c r="B5690" t="s">
        <v>14</v>
      </c>
      <c r="C5690" t="s">
        <v>40</v>
      </c>
      <c r="D5690" t="s">
        <v>16</v>
      </c>
      <c r="E5690">
        <v>99</v>
      </c>
      <c r="F5690">
        <v>8</v>
      </c>
      <c r="G5690">
        <v>792</v>
      </c>
      <c r="H5690" t="s">
        <v>7</v>
      </c>
      <c r="I5690" t="s">
        <v>10</v>
      </c>
      <c r="J5690" t="s">
        <v>22</v>
      </c>
    </row>
    <row r="5691" spans="1:10" x14ac:dyDescent="0.35">
      <c r="A5691">
        <v>43812</v>
      </c>
      <c r="B5691" t="s">
        <v>14</v>
      </c>
      <c r="C5691" t="s">
        <v>42</v>
      </c>
      <c r="D5691" t="s">
        <v>17</v>
      </c>
      <c r="E5691">
        <v>199</v>
      </c>
      <c r="F5691">
        <v>10</v>
      </c>
      <c r="G5691">
        <v>1990</v>
      </c>
      <c r="H5691" t="s">
        <v>8</v>
      </c>
      <c r="I5691" t="s">
        <v>10</v>
      </c>
      <c r="J5691" t="s">
        <v>23</v>
      </c>
    </row>
    <row r="5692" spans="1:10" x14ac:dyDescent="0.35">
      <c r="A5692">
        <v>43812</v>
      </c>
      <c r="B5692" t="s">
        <v>14</v>
      </c>
      <c r="C5692" t="s">
        <v>42</v>
      </c>
      <c r="D5692" t="s">
        <v>15</v>
      </c>
      <c r="E5692">
        <v>399</v>
      </c>
      <c r="F5692">
        <v>3</v>
      </c>
      <c r="G5692">
        <v>1197</v>
      </c>
      <c r="H5692" t="s">
        <v>7</v>
      </c>
      <c r="I5692" t="s">
        <v>10</v>
      </c>
      <c r="J5692" t="s">
        <v>22</v>
      </c>
    </row>
    <row r="5693" spans="1:10" x14ac:dyDescent="0.35">
      <c r="A5693">
        <v>43812</v>
      </c>
      <c r="B5693" t="s">
        <v>5</v>
      </c>
      <c r="C5693" t="s">
        <v>40</v>
      </c>
      <c r="D5693" t="s">
        <v>6</v>
      </c>
      <c r="E5693">
        <v>499</v>
      </c>
      <c r="F5693">
        <v>4</v>
      </c>
      <c r="G5693">
        <v>1996</v>
      </c>
      <c r="H5693" t="s">
        <v>7</v>
      </c>
      <c r="I5693" t="s">
        <v>10</v>
      </c>
      <c r="J5693" t="s">
        <v>21</v>
      </c>
    </row>
    <row r="5694" spans="1:10" x14ac:dyDescent="0.35">
      <c r="A5694">
        <v>43812</v>
      </c>
      <c r="B5694" t="s">
        <v>14</v>
      </c>
      <c r="C5694" t="s">
        <v>44</v>
      </c>
      <c r="D5694" t="s">
        <v>13</v>
      </c>
      <c r="E5694">
        <v>299</v>
      </c>
      <c r="F5694">
        <v>9</v>
      </c>
      <c r="G5694">
        <v>2691</v>
      </c>
      <c r="H5694" t="s">
        <v>8</v>
      </c>
      <c r="I5694" t="s">
        <v>9</v>
      </c>
      <c r="J5694" t="s">
        <v>20</v>
      </c>
    </row>
    <row r="5695" spans="1:10" x14ac:dyDescent="0.35">
      <c r="A5695">
        <v>43812</v>
      </c>
      <c r="B5695" t="s">
        <v>5</v>
      </c>
      <c r="C5695" t="s">
        <v>40</v>
      </c>
      <c r="D5695" t="s">
        <v>6</v>
      </c>
      <c r="E5695">
        <v>499</v>
      </c>
      <c r="F5695">
        <v>3</v>
      </c>
      <c r="G5695">
        <v>1497</v>
      </c>
      <c r="H5695" t="s">
        <v>8</v>
      </c>
      <c r="I5695" t="s">
        <v>9</v>
      </c>
      <c r="J5695" t="s">
        <v>22</v>
      </c>
    </row>
    <row r="5696" spans="1:10" x14ac:dyDescent="0.35">
      <c r="A5696">
        <v>43813</v>
      </c>
      <c r="B5696" t="s">
        <v>12</v>
      </c>
      <c r="C5696" t="s">
        <v>45</v>
      </c>
      <c r="D5696" t="s">
        <v>6</v>
      </c>
      <c r="E5696">
        <v>499</v>
      </c>
      <c r="F5696">
        <v>1</v>
      </c>
      <c r="G5696">
        <v>499</v>
      </c>
      <c r="H5696" t="s">
        <v>7</v>
      </c>
      <c r="I5696" t="s">
        <v>10</v>
      </c>
      <c r="J5696" t="s">
        <v>22</v>
      </c>
    </row>
    <row r="5697" spans="1:10" x14ac:dyDescent="0.35">
      <c r="A5697">
        <v>43814</v>
      </c>
      <c r="B5697" t="s">
        <v>12</v>
      </c>
      <c r="C5697" t="s">
        <v>41</v>
      </c>
      <c r="D5697" t="s">
        <v>16</v>
      </c>
      <c r="E5697">
        <v>99</v>
      </c>
      <c r="F5697">
        <v>5</v>
      </c>
      <c r="G5697">
        <v>495</v>
      </c>
      <c r="H5697" t="s">
        <v>8</v>
      </c>
      <c r="I5697" t="s">
        <v>9</v>
      </c>
      <c r="J5697" t="s">
        <v>22</v>
      </c>
    </row>
    <row r="5698" spans="1:10" x14ac:dyDescent="0.35">
      <c r="A5698">
        <v>43814</v>
      </c>
      <c r="B5698" t="s">
        <v>5</v>
      </c>
      <c r="C5698" t="s">
        <v>44</v>
      </c>
      <c r="D5698" t="s">
        <v>17</v>
      </c>
      <c r="E5698">
        <v>199</v>
      </c>
      <c r="F5698">
        <v>6</v>
      </c>
      <c r="G5698">
        <v>1194</v>
      </c>
      <c r="H5698" t="s">
        <v>7</v>
      </c>
      <c r="I5698" t="s">
        <v>10</v>
      </c>
      <c r="J5698" t="s">
        <v>22</v>
      </c>
    </row>
    <row r="5699" spans="1:10" x14ac:dyDescent="0.35">
      <c r="A5699">
        <v>43814</v>
      </c>
      <c r="B5699" t="s">
        <v>5</v>
      </c>
      <c r="C5699" t="s">
        <v>44</v>
      </c>
      <c r="D5699" t="s">
        <v>15</v>
      </c>
      <c r="E5699">
        <v>399</v>
      </c>
      <c r="F5699">
        <v>7</v>
      </c>
      <c r="G5699">
        <v>2793</v>
      </c>
      <c r="H5699" t="s">
        <v>8</v>
      </c>
      <c r="I5699" t="s">
        <v>10</v>
      </c>
      <c r="J5699" t="s">
        <v>20</v>
      </c>
    </row>
    <row r="5700" spans="1:10" x14ac:dyDescent="0.35">
      <c r="A5700">
        <v>43814</v>
      </c>
      <c r="B5700" t="s">
        <v>14</v>
      </c>
      <c r="C5700" t="s">
        <v>43</v>
      </c>
      <c r="D5700" t="s">
        <v>6</v>
      </c>
      <c r="E5700">
        <v>499</v>
      </c>
      <c r="F5700">
        <v>5</v>
      </c>
      <c r="G5700">
        <v>2495</v>
      </c>
      <c r="H5700" t="s">
        <v>7</v>
      </c>
      <c r="I5700" t="s">
        <v>10</v>
      </c>
      <c r="J5700" t="s">
        <v>24</v>
      </c>
    </row>
    <row r="5701" spans="1:10" x14ac:dyDescent="0.35">
      <c r="A5701">
        <v>43814</v>
      </c>
      <c r="B5701" t="s">
        <v>5</v>
      </c>
      <c r="C5701" t="s">
        <v>43</v>
      </c>
      <c r="D5701" t="s">
        <v>17</v>
      </c>
      <c r="E5701">
        <v>199</v>
      </c>
      <c r="F5701">
        <v>1</v>
      </c>
      <c r="G5701">
        <v>199</v>
      </c>
      <c r="H5701" t="s">
        <v>7</v>
      </c>
      <c r="I5701" t="s">
        <v>10</v>
      </c>
      <c r="J5701" t="s">
        <v>24</v>
      </c>
    </row>
    <row r="5702" spans="1:10" x14ac:dyDescent="0.35">
      <c r="A5702">
        <v>43814</v>
      </c>
      <c r="B5702" t="s">
        <v>5</v>
      </c>
      <c r="C5702" t="s">
        <v>43</v>
      </c>
      <c r="D5702" t="s">
        <v>15</v>
      </c>
      <c r="E5702">
        <v>399</v>
      </c>
      <c r="F5702">
        <v>10</v>
      </c>
      <c r="G5702">
        <v>3990</v>
      </c>
      <c r="H5702" t="s">
        <v>8</v>
      </c>
      <c r="I5702" t="s">
        <v>10</v>
      </c>
      <c r="J5702" t="s">
        <v>20</v>
      </c>
    </row>
    <row r="5703" spans="1:10" x14ac:dyDescent="0.35">
      <c r="A5703">
        <v>43814</v>
      </c>
      <c r="B5703" t="s">
        <v>5</v>
      </c>
      <c r="C5703" t="s">
        <v>43</v>
      </c>
      <c r="D5703" t="s">
        <v>17</v>
      </c>
      <c r="E5703">
        <v>199</v>
      </c>
      <c r="F5703">
        <v>10</v>
      </c>
      <c r="G5703">
        <v>1990</v>
      </c>
      <c r="H5703" t="s">
        <v>7</v>
      </c>
      <c r="I5703" t="s">
        <v>10</v>
      </c>
      <c r="J5703" t="s">
        <v>22</v>
      </c>
    </row>
    <row r="5704" spans="1:10" x14ac:dyDescent="0.35">
      <c r="A5704">
        <v>43814</v>
      </c>
      <c r="B5704" t="s">
        <v>12</v>
      </c>
      <c r="C5704" t="s">
        <v>45</v>
      </c>
      <c r="D5704" t="s">
        <v>15</v>
      </c>
      <c r="E5704">
        <v>399</v>
      </c>
      <c r="F5704">
        <v>5</v>
      </c>
      <c r="G5704">
        <v>1995</v>
      </c>
      <c r="H5704" t="s">
        <v>8</v>
      </c>
      <c r="I5704" t="s">
        <v>10</v>
      </c>
      <c r="J5704" t="s">
        <v>20</v>
      </c>
    </row>
    <row r="5705" spans="1:10" x14ac:dyDescent="0.35">
      <c r="A5705">
        <v>43814</v>
      </c>
      <c r="B5705" t="s">
        <v>14</v>
      </c>
      <c r="C5705" t="s">
        <v>41</v>
      </c>
      <c r="D5705" t="s">
        <v>13</v>
      </c>
      <c r="E5705">
        <v>299</v>
      </c>
      <c r="F5705">
        <v>1</v>
      </c>
      <c r="G5705">
        <v>299</v>
      </c>
      <c r="H5705" t="s">
        <v>7</v>
      </c>
      <c r="I5705" t="s">
        <v>9</v>
      </c>
      <c r="J5705" t="s">
        <v>22</v>
      </c>
    </row>
    <row r="5706" spans="1:10" x14ac:dyDescent="0.35">
      <c r="A5706">
        <v>43814</v>
      </c>
      <c r="B5706" t="s">
        <v>12</v>
      </c>
      <c r="C5706" t="s">
        <v>44</v>
      </c>
      <c r="D5706" t="s">
        <v>17</v>
      </c>
      <c r="E5706">
        <v>199</v>
      </c>
      <c r="F5706">
        <v>9</v>
      </c>
      <c r="G5706">
        <v>1791</v>
      </c>
      <c r="H5706" t="s">
        <v>8</v>
      </c>
      <c r="I5706" t="s">
        <v>10</v>
      </c>
      <c r="J5706" t="s">
        <v>20</v>
      </c>
    </row>
    <row r="5707" spans="1:10" x14ac:dyDescent="0.35">
      <c r="A5707">
        <v>43814</v>
      </c>
      <c r="B5707" t="s">
        <v>12</v>
      </c>
      <c r="C5707" t="s">
        <v>45</v>
      </c>
      <c r="D5707" t="s">
        <v>13</v>
      </c>
      <c r="E5707">
        <v>299</v>
      </c>
      <c r="F5707">
        <v>2</v>
      </c>
      <c r="G5707">
        <v>598</v>
      </c>
      <c r="H5707" t="s">
        <v>8</v>
      </c>
      <c r="I5707" t="s">
        <v>10</v>
      </c>
      <c r="J5707" t="s">
        <v>23</v>
      </c>
    </row>
    <row r="5708" spans="1:10" x14ac:dyDescent="0.35">
      <c r="A5708">
        <v>43814</v>
      </c>
      <c r="B5708" t="s">
        <v>12</v>
      </c>
      <c r="C5708" t="s">
        <v>41</v>
      </c>
      <c r="D5708" t="s">
        <v>15</v>
      </c>
      <c r="E5708">
        <v>399</v>
      </c>
      <c r="F5708">
        <v>10</v>
      </c>
      <c r="G5708">
        <v>3990</v>
      </c>
      <c r="H5708" t="s">
        <v>7</v>
      </c>
      <c r="I5708" t="s">
        <v>10</v>
      </c>
      <c r="J5708" t="s">
        <v>22</v>
      </c>
    </row>
    <row r="5709" spans="1:10" x14ac:dyDescent="0.35">
      <c r="A5709">
        <v>43814</v>
      </c>
      <c r="B5709" t="s">
        <v>12</v>
      </c>
      <c r="C5709" t="s">
        <v>43</v>
      </c>
      <c r="D5709" t="s">
        <v>15</v>
      </c>
      <c r="E5709">
        <v>399</v>
      </c>
      <c r="F5709">
        <v>4</v>
      </c>
      <c r="G5709">
        <v>1596</v>
      </c>
      <c r="H5709" t="s">
        <v>7</v>
      </c>
      <c r="I5709" t="s">
        <v>10</v>
      </c>
      <c r="J5709" t="s">
        <v>24</v>
      </c>
    </row>
    <row r="5710" spans="1:10" x14ac:dyDescent="0.35">
      <c r="A5710">
        <v>43814</v>
      </c>
      <c r="B5710" t="s">
        <v>12</v>
      </c>
      <c r="C5710" t="s">
        <v>40</v>
      </c>
      <c r="D5710" t="s">
        <v>15</v>
      </c>
      <c r="E5710">
        <v>399</v>
      </c>
      <c r="F5710">
        <v>1</v>
      </c>
      <c r="G5710">
        <v>399</v>
      </c>
      <c r="H5710" t="s">
        <v>8</v>
      </c>
      <c r="I5710" t="s">
        <v>10</v>
      </c>
      <c r="J5710" t="s">
        <v>20</v>
      </c>
    </row>
    <row r="5711" spans="1:10" x14ac:dyDescent="0.35">
      <c r="A5711">
        <v>43815</v>
      </c>
      <c r="B5711" t="s">
        <v>12</v>
      </c>
      <c r="C5711" t="s">
        <v>40</v>
      </c>
      <c r="D5711" t="s">
        <v>13</v>
      </c>
      <c r="E5711">
        <v>299</v>
      </c>
      <c r="F5711">
        <v>1</v>
      </c>
      <c r="G5711">
        <v>299</v>
      </c>
      <c r="H5711" t="s">
        <v>8</v>
      </c>
      <c r="I5711" t="s">
        <v>10</v>
      </c>
      <c r="J5711" t="s">
        <v>22</v>
      </c>
    </row>
    <row r="5712" spans="1:10" x14ac:dyDescent="0.35">
      <c r="A5712">
        <v>43815</v>
      </c>
      <c r="B5712" t="s">
        <v>12</v>
      </c>
      <c r="C5712" t="s">
        <v>45</v>
      </c>
      <c r="D5712" t="s">
        <v>16</v>
      </c>
      <c r="E5712">
        <v>99</v>
      </c>
      <c r="F5712">
        <v>8</v>
      </c>
      <c r="G5712">
        <v>792</v>
      </c>
      <c r="H5712" t="s">
        <v>7</v>
      </c>
      <c r="I5712" t="s">
        <v>10</v>
      </c>
      <c r="J5712" t="s">
        <v>23</v>
      </c>
    </row>
    <row r="5713" spans="1:10" x14ac:dyDescent="0.35">
      <c r="A5713">
        <v>43815</v>
      </c>
      <c r="B5713" t="s">
        <v>5</v>
      </c>
      <c r="C5713" t="s">
        <v>45</v>
      </c>
      <c r="D5713" t="s">
        <v>13</v>
      </c>
      <c r="E5713">
        <v>299</v>
      </c>
      <c r="F5713">
        <v>9</v>
      </c>
      <c r="G5713">
        <v>2691</v>
      </c>
      <c r="H5713" t="s">
        <v>7</v>
      </c>
      <c r="I5713" t="s">
        <v>10</v>
      </c>
      <c r="J5713" t="s">
        <v>22</v>
      </c>
    </row>
    <row r="5714" spans="1:10" x14ac:dyDescent="0.35">
      <c r="A5714">
        <v>43816</v>
      </c>
      <c r="B5714" t="s">
        <v>14</v>
      </c>
      <c r="C5714" t="s">
        <v>42</v>
      </c>
      <c r="D5714" t="s">
        <v>17</v>
      </c>
      <c r="E5714">
        <v>199</v>
      </c>
      <c r="F5714">
        <v>7</v>
      </c>
      <c r="G5714">
        <v>1393</v>
      </c>
      <c r="H5714" t="s">
        <v>7</v>
      </c>
      <c r="I5714" t="s">
        <v>10</v>
      </c>
      <c r="J5714" t="s">
        <v>23</v>
      </c>
    </row>
    <row r="5715" spans="1:10" x14ac:dyDescent="0.35">
      <c r="A5715">
        <v>43816</v>
      </c>
      <c r="B5715" t="s">
        <v>12</v>
      </c>
      <c r="C5715" t="s">
        <v>40</v>
      </c>
      <c r="D5715" t="s">
        <v>17</v>
      </c>
      <c r="E5715">
        <v>199</v>
      </c>
      <c r="F5715">
        <v>6</v>
      </c>
      <c r="G5715">
        <v>1194</v>
      </c>
      <c r="H5715" t="s">
        <v>7</v>
      </c>
      <c r="I5715" t="s">
        <v>10</v>
      </c>
      <c r="J5715" t="s">
        <v>22</v>
      </c>
    </row>
    <row r="5716" spans="1:10" x14ac:dyDescent="0.35">
      <c r="A5716">
        <v>43816</v>
      </c>
      <c r="B5716" t="s">
        <v>14</v>
      </c>
      <c r="C5716" t="s">
        <v>40</v>
      </c>
      <c r="D5716" t="s">
        <v>13</v>
      </c>
      <c r="E5716">
        <v>299</v>
      </c>
      <c r="F5716">
        <v>8</v>
      </c>
      <c r="G5716">
        <v>2392</v>
      </c>
      <c r="H5716" t="s">
        <v>7</v>
      </c>
      <c r="I5716" t="s">
        <v>10</v>
      </c>
      <c r="J5716" t="s">
        <v>22</v>
      </c>
    </row>
    <row r="5717" spans="1:10" x14ac:dyDescent="0.35">
      <c r="A5717">
        <v>43817</v>
      </c>
      <c r="B5717" t="s">
        <v>5</v>
      </c>
      <c r="C5717" t="s">
        <v>43</v>
      </c>
      <c r="D5717" t="s">
        <v>16</v>
      </c>
      <c r="E5717">
        <v>99</v>
      </c>
      <c r="F5717">
        <v>5</v>
      </c>
      <c r="G5717">
        <v>495</v>
      </c>
      <c r="H5717" t="s">
        <v>7</v>
      </c>
      <c r="I5717" t="s">
        <v>10</v>
      </c>
      <c r="J5717" t="s">
        <v>24</v>
      </c>
    </row>
    <row r="5718" spans="1:10" x14ac:dyDescent="0.35">
      <c r="A5718">
        <v>43817</v>
      </c>
      <c r="B5718" t="s">
        <v>12</v>
      </c>
      <c r="C5718" t="s">
        <v>45</v>
      </c>
      <c r="D5718" t="s">
        <v>16</v>
      </c>
      <c r="E5718">
        <v>99</v>
      </c>
      <c r="F5718">
        <v>5</v>
      </c>
      <c r="G5718">
        <v>495</v>
      </c>
      <c r="H5718" t="s">
        <v>7</v>
      </c>
      <c r="I5718" t="s">
        <v>9</v>
      </c>
      <c r="J5718" t="s">
        <v>20</v>
      </c>
    </row>
    <row r="5719" spans="1:10" x14ac:dyDescent="0.35">
      <c r="A5719">
        <v>43817</v>
      </c>
      <c r="B5719" t="s">
        <v>12</v>
      </c>
      <c r="C5719" t="s">
        <v>45</v>
      </c>
      <c r="D5719" t="s">
        <v>6</v>
      </c>
      <c r="E5719">
        <v>499</v>
      </c>
      <c r="F5719">
        <v>8</v>
      </c>
      <c r="G5719">
        <v>3992</v>
      </c>
      <c r="H5719" t="s">
        <v>7</v>
      </c>
      <c r="I5719" t="s">
        <v>10</v>
      </c>
      <c r="J5719" t="s">
        <v>23</v>
      </c>
    </row>
    <row r="5720" spans="1:10" x14ac:dyDescent="0.35">
      <c r="A5720">
        <v>43817</v>
      </c>
      <c r="B5720" t="s">
        <v>5</v>
      </c>
      <c r="C5720" t="s">
        <v>40</v>
      </c>
      <c r="D5720" t="s">
        <v>13</v>
      </c>
      <c r="E5720">
        <v>299</v>
      </c>
      <c r="F5720">
        <v>1</v>
      </c>
      <c r="G5720">
        <v>299</v>
      </c>
      <c r="H5720" t="s">
        <v>8</v>
      </c>
      <c r="I5720" t="s">
        <v>10</v>
      </c>
      <c r="J5720" t="s">
        <v>22</v>
      </c>
    </row>
    <row r="5721" spans="1:10" x14ac:dyDescent="0.35">
      <c r="A5721">
        <v>43817</v>
      </c>
      <c r="B5721" t="s">
        <v>12</v>
      </c>
      <c r="C5721" t="s">
        <v>43</v>
      </c>
      <c r="D5721" t="s">
        <v>6</v>
      </c>
      <c r="E5721">
        <v>499</v>
      </c>
      <c r="F5721">
        <v>1</v>
      </c>
      <c r="G5721">
        <v>499</v>
      </c>
      <c r="H5721" t="s">
        <v>8</v>
      </c>
      <c r="I5721" t="s">
        <v>10</v>
      </c>
      <c r="J5721" t="s">
        <v>20</v>
      </c>
    </row>
    <row r="5722" spans="1:10" x14ac:dyDescent="0.35">
      <c r="A5722">
        <v>43818</v>
      </c>
      <c r="B5722" t="s">
        <v>12</v>
      </c>
      <c r="C5722" t="s">
        <v>42</v>
      </c>
      <c r="D5722" t="s">
        <v>17</v>
      </c>
      <c r="E5722">
        <v>199</v>
      </c>
      <c r="F5722">
        <v>3</v>
      </c>
      <c r="G5722">
        <v>597</v>
      </c>
      <c r="H5722" t="s">
        <v>7</v>
      </c>
      <c r="I5722" t="s">
        <v>10</v>
      </c>
      <c r="J5722" t="s">
        <v>20</v>
      </c>
    </row>
    <row r="5723" spans="1:10" x14ac:dyDescent="0.35">
      <c r="A5723">
        <v>43818</v>
      </c>
      <c r="B5723" t="s">
        <v>5</v>
      </c>
      <c r="C5723" t="s">
        <v>41</v>
      </c>
      <c r="D5723" t="s">
        <v>15</v>
      </c>
      <c r="E5723">
        <v>399</v>
      </c>
      <c r="F5723">
        <v>4</v>
      </c>
      <c r="G5723">
        <v>1596</v>
      </c>
      <c r="H5723" t="s">
        <v>7</v>
      </c>
      <c r="I5723" t="s">
        <v>10</v>
      </c>
      <c r="J5723" t="s">
        <v>23</v>
      </c>
    </row>
    <row r="5724" spans="1:10" x14ac:dyDescent="0.35">
      <c r="A5724">
        <v>43818</v>
      </c>
      <c r="B5724" t="s">
        <v>12</v>
      </c>
      <c r="C5724" t="s">
        <v>43</v>
      </c>
      <c r="D5724" t="s">
        <v>17</v>
      </c>
      <c r="E5724">
        <v>199</v>
      </c>
      <c r="F5724">
        <v>3</v>
      </c>
      <c r="G5724">
        <v>597</v>
      </c>
      <c r="H5724" t="s">
        <v>8</v>
      </c>
      <c r="I5724" t="s">
        <v>10</v>
      </c>
      <c r="J5724" t="s">
        <v>23</v>
      </c>
    </row>
    <row r="5725" spans="1:10" x14ac:dyDescent="0.35">
      <c r="A5725">
        <v>43818</v>
      </c>
      <c r="B5725" t="s">
        <v>14</v>
      </c>
      <c r="C5725" t="s">
        <v>43</v>
      </c>
      <c r="D5725" t="s">
        <v>6</v>
      </c>
      <c r="E5725">
        <v>499</v>
      </c>
      <c r="F5725">
        <v>6</v>
      </c>
      <c r="G5725">
        <v>2994</v>
      </c>
      <c r="H5725" t="s">
        <v>7</v>
      </c>
      <c r="I5725" t="s">
        <v>10</v>
      </c>
      <c r="J5725" t="s">
        <v>22</v>
      </c>
    </row>
    <row r="5726" spans="1:10" x14ac:dyDescent="0.35">
      <c r="A5726">
        <v>43818</v>
      </c>
      <c r="B5726" t="s">
        <v>14</v>
      </c>
      <c r="C5726" t="s">
        <v>43</v>
      </c>
      <c r="D5726" t="s">
        <v>15</v>
      </c>
      <c r="E5726">
        <v>399</v>
      </c>
      <c r="F5726">
        <v>3</v>
      </c>
      <c r="G5726">
        <v>1197</v>
      </c>
      <c r="H5726" t="s">
        <v>7</v>
      </c>
      <c r="I5726" t="s">
        <v>10</v>
      </c>
      <c r="J5726" t="s">
        <v>23</v>
      </c>
    </row>
    <row r="5727" spans="1:10" x14ac:dyDescent="0.35">
      <c r="A5727">
        <v>43818</v>
      </c>
      <c r="B5727" t="s">
        <v>12</v>
      </c>
      <c r="C5727" t="s">
        <v>44</v>
      </c>
      <c r="D5727" t="s">
        <v>13</v>
      </c>
      <c r="E5727">
        <v>299</v>
      </c>
      <c r="F5727">
        <v>3</v>
      </c>
      <c r="G5727">
        <v>897</v>
      </c>
      <c r="H5727" t="s">
        <v>7</v>
      </c>
      <c r="I5727" t="s">
        <v>10</v>
      </c>
      <c r="J5727" t="s">
        <v>22</v>
      </c>
    </row>
    <row r="5728" spans="1:10" x14ac:dyDescent="0.35">
      <c r="A5728">
        <v>43819</v>
      </c>
      <c r="B5728" t="s">
        <v>14</v>
      </c>
      <c r="C5728" t="s">
        <v>40</v>
      </c>
      <c r="D5728" t="s">
        <v>17</v>
      </c>
      <c r="E5728">
        <v>199</v>
      </c>
      <c r="F5728">
        <v>6</v>
      </c>
      <c r="G5728">
        <v>1194</v>
      </c>
      <c r="H5728" t="s">
        <v>7</v>
      </c>
      <c r="I5728" t="s">
        <v>9</v>
      </c>
      <c r="J5728" t="s">
        <v>22</v>
      </c>
    </row>
    <row r="5729" spans="1:10" x14ac:dyDescent="0.35">
      <c r="A5729">
        <v>43819</v>
      </c>
      <c r="B5729" t="s">
        <v>5</v>
      </c>
      <c r="C5729" t="s">
        <v>40</v>
      </c>
      <c r="D5729" t="s">
        <v>13</v>
      </c>
      <c r="E5729">
        <v>299</v>
      </c>
      <c r="F5729">
        <v>10</v>
      </c>
      <c r="G5729">
        <v>2990</v>
      </c>
      <c r="H5729" t="s">
        <v>7</v>
      </c>
      <c r="I5729" t="s">
        <v>10</v>
      </c>
      <c r="J5729" t="s">
        <v>23</v>
      </c>
    </row>
    <row r="5730" spans="1:10" x14ac:dyDescent="0.35">
      <c r="A5730">
        <v>43819</v>
      </c>
      <c r="B5730" t="s">
        <v>5</v>
      </c>
      <c r="C5730" t="s">
        <v>40</v>
      </c>
      <c r="D5730" t="s">
        <v>13</v>
      </c>
      <c r="E5730">
        <v>299</v>
      </c>
      <c r="F5730">
        <v>1</v>
      </c>
      <c r="G5730">
        <v>299</v>
      </c>
      <c r="H5730" t="s">
        <v>7</v>
      </c>
      <c r="I5730" t="s">
        <v>9</v>
      </c>
      <c r="J5730" t="s">
        <v>21</v>
      </c>
    </row>
    <row r="5731" spans="1:10" x14ac:dyDescent="0.35">
      <c r="A5731">
        <v>43820</v>
      </c>
      <c r="B5731" t="s">
        <v>14</v>
      </c>
      <c r="C5731" t="s">
        <v>45</v>
      </c>
      <c r="D5731" t="s">
        <v>17</v>
      </c>
      <c r="E5731">
        <v>199</v>
      </c>
      <c r="F5731">
        <v>6</v>
      </c>
      <c r="G5731">
        <v>1194</v>
      </c>
      <c r="H5731" t="s">
        <v>8</v>
      </c>
      <c r="I5731" t="s">
        <v>10</v>
      </c>
      <c r="J5731" t="s">
        <v>23</v>
      </c>
    </row>
    <row r="5732" spans="1:10" x14ac:dyDescent="0.35">
      <c r="A5732">
        <v>43820</v>
      </c>
      <c r="B5732" t="s">
        <v>5</v>
      </c>
      <c r="C5732" t="s">
        <v>42</v>
      </c>
      <c r="D5732" t="s">
        <v>13</v>
      </c>
      <c r="E5732">
        <v>299</v>
      </c>
      <c r="F5732">
        <v>8</v>
      </c>
      <c r="G5732">
        <v>2392</v>
      </c>
      <c r="H5732" t="s">
        <v>8</v>
      </c>
      <c r="I5732" t="s">
        <v>10</v>
      </c>
      <c r="J5732" t="s">
        <v>22</v>
      </c>
    </row>
    <row r="5733" spans="1:10" x14ac:dyDescent="0.35">
      <c r="A5733">
        <v>43820</v>
      </c>
      <c r="B5733" t="s">
        <v>5</v>
      </c>
      <c r="C5733" t="s">
        <v>44</v>
      </c>
      <c r="D5733" t="s">
        <v>13</v>
      </c>
      <c r="E5733">
        <v>299</v>
      </c>
      <c r="F5733">
        <v>1</v>
      </c>
      <c r="G5733">
        <v>299</v>
      </c>
      <c r="H5733" t="s">
        <v>7</v>
      </c>
      <c r="I5733" t="s">
        <v>10</v>
      </c>
      <c r="J5733" t="s">
        <v>23</v>
      </c>
    </row>
    <row r="5734" spans="1:10" x14ac:dyDescent="0.35">
      <c r="A5734">
        <v>43820</v>
      </c>
      <c r="B5734" t="s">
        <v>5</v>
      </c>
      <c r="C5734" t="s">
        <v>44</v>
      </c>
      <c r="D5734" t="s">
        <v>13</v>
      </c>
      <c r="E5734">
        <v>299</v>
      </c>
      <c r="F5734">
        <v>8</v>
      </c>
      <c r="G5734">
        <v>2392</v>
      </c>
      <c r="H5734" t="s">
        <v>7</v>
      </c>
      <c r="I5734" t="s">
        <v>10</v>
      </c>
      <c r="J5734" t="s">
        <v>21</v>
      </c>
    </row>
    <row r="5735" spans="1:10" x14ac:dyDescent="0.35">
      <c r="A5735">
        <v>43820</v>
      </c>
      <c r="B5735" t="s">
        <v>12</v>
      </c>
      <c r="C5735" t="s">
        <v>43</v>
      </c>
      <c r="D5735" t="s">
        <v>15</v>
      </c>
      <c r="E5735">
        <v>399</v>
      </c>
      <c r="F5735">
        <v>10</v>
      </c>
      <c r="G5735">
        <v>3990</v>
      </c>
      <c r="H5735" t="s">
        <v>7</v>
      </c>
      <c r="I5735" t="s">
        <v>10</v>
      </c>
      <c r="J5735" t="s">
        <v>22</v>
      </c>
    </row>
    <row r="5736" spans="1:10" x14ac:dyDescent="0.35">
      <c r="A5736">
        <v>43820</v>
      </c>
      <c r="B5736" t="s">
        <v>5</v>
      </c>
      <c r="C5736" t="s">
        <v>44</v>
      </c>
      <c r="D5736" t="s">
        <v>15</v>
      </c>
      <c r="E5736">
        <v>399</v>
      </c>
      <c r="F5736">
        <v>7</v>
      </c>
      <c r="G5736">
        <v>2793</v>
      </c>
      <c r="H5736" t="s">
        <v>7</v>
      </c>
      <c r="I5736" t="s">
        <v>10</v>
      </c>
      <c r="J5736" t="s">
        <v>20</v>
      </c>
    </row>
    <row r="5737" spans="1:10" x14ac:dyDescent="0.35">
      <c r="A5737">
        <v>43820</v>
      </c>
      <c r="B5737" t="s">
        <v>14</v>
      </c>
      <c r="C5737" t="s">
        <v>43</v>
      </c>
      <c r="D5737" t="s">
        <v>15</v>
      </c>
      <c r="E5737">
        <v>399</v>
      </c>
      <c r="F5737">
        <v>9</v>
      </c>
      <c r="G5737">
        <v>3591</v>
      </c>
      <c r="H5737" t="s">
        <v>7</v>
      </c>
      <c r="I5737" t="s">
        <v>10</v>
      </c>
      <c r="J5737" t="s">
        <v>22</v>
      </c>
    </row>
    <row r="5738" spans="1:10" x14ac:dyDescent="0.35">
      <c r="A5738">
        <v>43820</v>
      </c>
      <c r="B5738" t="s">
        <v>14</v>
      </c>
      <c r="C5738" t="s">
        <v>42</v>
      </c>
      <c r="D5738" t="s">
        <v>13</v>
      </c>
      <c r="E5738">
        <v>299</v>
      </c>
      <c r="F5738">
        <v>2</v>
      </c>
      <c r="G5738">
        <v>598</v>
      </c>
      <c r="H5738" t="s">
        <v>8</v>
      </c>
      <c r="I5738" t="s">
        <v>10</v>
      </c>
      <c r="J5738" t="s">
        <v>22</v>
      </c>
    </row>
    <row r="5739" spans="1:10" x14ac:dyDescent="0.35">
      <c r="A5739">
        <v>43820</v>
      </c>
      <c r="B5739" t="s">
        <v>14</v>
      </c>
      <c r="C5739" t="s">
        <v>42</v>
      </c>
      <c r="D5739" t="s">
        <v>16</v>
      </c>
      <c r="E5739">
        <v>99</v>
      </c>
      <c r="F5739">
        <v>5</v>
      </c>
      <c r="G5739">
        <v>495</v>
      </c>
      <c r="H5739" t="s">
        <v>7</v>
      </c>
      <c r="I5739" t="s">
        <v>10</v>
      </c>
      <c r="J5739" t="s">
        <v>21</v>
      </c>
    </row>
    <row r="5740" spans="1:10" x14ac:dyDescent="0.35">
      <c r="A5740">
        <v>43821</v>
      </c>
      <c r="B5740" t="s">
        <v>12</v>
      </c>
      <c r="C5740" t="s">
        <v>41</v>
      </c>
      <c r="D5740" t="s">
        <v>17</v>
      </c>
      <c r="E5740">
        <v>199</v>
      </c>
      <c r="F5740">
        <v>3</v>
      </c>
      <c r="G5740">
        <v>597</v>
      </c>
      <c r="H5740" t="s">
        <v>7</v>
      </c>
      <c r="I5740" t="s">
        <v>10</v>
      </c>
      <c r="J5740" t="s">
        <v>23</v>
      </c>
    </row>
    <row r="5741" spans="1:10" x14ac:dyDescent="0.35">
      <c r="A5741">
        <v>43821</v>
      </c>
      <c r="B5741" t="s">
        <v>12</v>
      </c>
      <c r="C5741" t="s">
        <v>44</v>
      </c>
      <c r="D5741" t="s">
        <v>15</v>
      </c>
      <c r="E5741">
        <v>399</v>
      </c>
      <c r="F5741">
        <v>2</v>
      </c>
      <c r="G5741">
        <v>798</v>
      </c>
      <c r="H5741" t="s">
        <v>7</v>
      </c>
      <c r="I5741" t="s">
        <v>10</v>
      </c>
      <c r="J5741" t="s">
        <v>20</v>
      </c>
    </row>
    <row r="5742" spans="1:10" x14ac:dyDescent="0.35">
      <c r="A5742">
        <v>43822</v>
      </c>
      <c r="B5742" t="s">
        <v>12</v>
      </c>
      <c r="C5742" t="s">
        <v>40</v>
      </c>
      <c r="D5742" t="s">
        <v>16</v>
      </c>
      <c r="E5742">
        <v>99</v>
      </c>
      <c r="F5742">
        <v>3</v>
      </c>
      <c r="G5742">
        <v>297</v>
      </c>
      <c r="H5742" t="s">
        <v>7</v>
      </c>
      <c r="I5742" t="s">
        <v>10</v>
      </c>
      <c r="J5742" t="s">
        <v>22</v>
      </c>
    </row>
    <row r="5743" spans="1:10" x14ac:dyDescent="0.35">
      <c r="A5743">
        <v>43822</v>
      </c>
      <c r="B5743" t="s">
        <v>14</v>
      </c>
      <c r="C5743" t="s">
        <v>42</v>
      </c>
      <c r="D5743" t="s">
        <v>13</v>
      </c>
      <c r="E5743">
        <v>299</v>
      </c>
      <c r="F5743">
        <v>1</v>
      </c>
      <c r="G5743">
        <v>299</v>
      </c>
      <c r="H5743" t="s">
        <v>7</v>
      </c>
      <c r="I5743" t="s">
        <v>10</v>
      </c>
      <c r="J5743" t="s">
        <v>23</v>
      </c>
    </row>
    <row r="5744" spans="1:10" x14ac:dyDescent="0.35">
      <c r="A5744">
        <v>43822</v>
      </c>
      <c r="B5744" t="s">
        <v>14</v>
      </c>
      <c r="C5744" t="s">
        <v>45</v>
      </c>
      <c r="D5744" t="s">
        <v>6</v>
      </c>
      <c r="E5744">
        <v>499</v>
      </c>
      <c r="F5744">
        <v>6</v>
      </c>
      <c r="G5744">
        <v>2994</v>
      </c>
      <c r="H5744" t="s">
        <v>8</v>
      </c>
      <c r="I5744" t="s">
        <v>10</v>
      </c>
      <c r="J5744" t="s">
        <v>24</v>
      </c>
    </row>
    <row r="5745" spans="1:10" x14ac:dyDescent="0.35">
      <c r="A5745">
        <v>43823</v>
      </c>
      <c r="B5745" t="s">
        <v>5</v>
      </c>
      <c r="C5745" t="s">
        <v>41</v>
      </c>
      <c r="D5745" t="s">
        <v>13</v>
      </c>
      <c r="E5745">
        <v>299</v>
      </c>
      <c r="F5745">
        <v>9</v>
      </c>
      <c r="G5745">
        <v>2691</v>
      </c>
      <c r="H5745" t="s">
        <v>7</v>
      </c>
      <c r="I5745" t="s">
        <v>10</v>
      </c>
      <c r="J5745" t="s">
        <v>22</v>
      </c>
    </row>
    <row r="5746" spans="1:10" x14ac:dyDescent="0.35">
      <c r="A5746">
        <v>43824</v>
      </c>
      <c r="B5746" t="s">
        <v>12</v>
      </c>
      <c r="C5746" t="s">
        <v>45</v>
      </c>
      <c r="D5746" t="s">
        <v>6</v>
      </c>
      <c r="E5746">
        <v>499</v>
      </c>
      <c r="F5746">
        <v>9</v>
      </c>
      <c r="G5746">
        <v>4491</v>
      </c>
      <c r="H5746" t="s">
        <v>8</v>
      </c>
      <c r="I5746" t="s">
        <v>10</v>
      </c>
      <c r="J5746" t="s">
        <v>22</v>
      </c>
    </row>
    <row r="5747" spans="1:10" x14ac:dyDescent="0.35">
      <c r="A5747">
        <v>43824</v>
      </c>
      <c r="B5747" t="s">
        <v>5</v>
      </c>
      <c r="C5747" t="s">
        <v>41</v>
      </c>
      <c r="D5747" t="s">
        <v>13</v>
      </c>
      <c r="E5747">
        <v>299</v>
      </c>
      <c r="F5747">
        <v>5</v>
      </c>
      <c r="G5747">
        <v>1495</v>
      </c>
      <c r="H5747" t="s">
        <v>7</v>
      </c>
      <c r="I5747" t="s">
        <v>10</v>
      </c>
      <c r="J5747" t="s">
        <v>22</v>
      </c>
    </row>
    <row r="5748" spans="1:10" x14ac:dyDescent="0.35">
      <c r="A5748">
        <v>43824</v>
      </c>
      <c r="B5748" t="s">
        <v>12</v>
      </c>
      <c r="C5748" t="s">
        <v>41</v>
      </c>
      <c r="D5748" t="s">
        <v>15</v>
      </c>
      <c r="E5748">
        <v>399</v>
      </c>
      <c r="F5748">
        <v>3</v>
      </c>
      <c r="G5748">
        <v>1197</v>
      </c>
      <c r="H5748" t="s">
        <v>8</v>
      </c>
      <c r="I5748" t="s">
        <v>10</v>
      </c>
      <c r="J5748" t="s">
        <v>21</v>
      </c>
    </row>
    <row r="5749" spans="1:10" x14ac:dyDescent="0.35">
      <c r="A5749">
        <v>43825</v>
      </c>
      <c r="B5749" t="s">
        <v>12</v>
      </c>
      <c r="C5749" t="s">
        <v>45</v>
      </c>
      <c r="D5749" t="s">
        <v>15</v>
      </c>
      <c r="E5749">
        <v>399</v>
      </c>
      <c r="F5749">
        <v>10</v>
      </c>
      <c r="G5749">
        <v>3990</v>
      </c>
      <c r="H5749" t="s">
        <v>7</v>
      </c>
      <c r="I5749" t="s">
        <v>10</v>
      </c>
      <c r="J5749" t="s">
        <v>22</v>
      </c>
    </row>
    <row r="5750" spans="1:10" x14ac:dyDescent="0.35">
      <c r="A5750">
        <v>43825</v>
      </c>
      <c r="B5750" t="s">
        <v>5</v>
      </c>
      <c r="C5750" t="s">
        <v>40</v>
      </c>
      <c r="D5750" t="s">
        <v>15</v>
      </c>
      <c r="E5750">
        <v>399</v>
      </c>
      <c r="F5750">
        <v>10</v>
      </c>
      <c r="G5750">
        <v>3990</v>
      </c>
      <c r="H5750" t="s">
        <v>8</v>
      </c>
      <c r="I5750" t="s">
        <v>10</v>
      </c>
      <c r="J5750" t="s">
        <v>22</v>
      </c>
    </row>
    <row r="5751" spans="1:10" x14ac:dyDescent="0.35">
      <c r="A5751">
        <v>43825</v>
      </c>
      <c r="B5751" t="s">
        <v>14</v>
      </c>
      <c r="C5751" t="s">
        <v>42</v>
      </c>
      <c r="D5751" t="s">
        <v>13</v>
      </c>
      <c r="E5751">
        <v>299</v>
      </c>
      <c r="F5751">
        <v>8</v>
      </c>
      <c r="G5751">
        <v>2392</v>
      </c>
      <c r="H5751" t="s">
        <v>7</v>
      </c>
      <c r="I5751" t="s">
        <v>10</v>
      </c>
      <c r="J5751" t="s">
        <v>21</v>
      </c>
    </row>
    <row r="5752" spans="1:10" x14ac:dyDescent="0.35">
      <c r="A5752">
        <v>43826</v>
      </c>
      <c r="B5752" t="s">
        <v>12</v>
      </c>
      <c r="C5752" t="s">
        <v>40</v>
      </c>
      <c r="D5752" t="s">
        <v>6</v>
      </c>
      <c r="E5752">
        <v>499</v>
      </c>
      <c r="F5752">
        <v>5</v>
      </c>
      <c r="G5752">
        <v>2495</v>
      </c>
      <c r="H5752" t="s">
        <v>8</v>
      </c>
      <c r="I5752" t="s">
        <v>10</v>
      </c>
      <c r="J5752" t="s">
        <v>22</v>
      </c>
    </row>
    <row r="5753" spans="1:10" x14ac:dyDescent="0.35">
      <c r="A5753">
        <v>43827</v>
      </c>
      <c r="B5753" t="s">
        <v>14</v>
      </c>
      <c r="C5753" t="s">
        <v>45</v>
      </c>
      <c r="D5753" t="s">
        <v>16</v>
      </c>
      <c r="E5753">
        <v>99</v>
      </c>
      <c r="F5753">
        <v>4</v>
      </c>
      <c r="G5753">
        <v>396</v>
      </c>
      <c r="H5753" t="s">
        <v>7</v>
      </c>
      <c r="I5753" t="s">
        <v>10</v>
      </c>
      <c r="J5753" t="s">
        <v>20</v>
      </c>
    </row>
    <row r="5754" spans="1:10" x14ac:dyDescent="0.35">
      <c r="A5754">
        <v>43828</v>
      </c>
      <c r="B5754" t="s">
        <v>12</v>
      </c>
      <c r="C5754" t="s">
        <v>44</v>
      </c>
      <c r="D5754" t="s">
        <v>15</v>
      </c>
      <c r="E5754">
        <v>399</v>
      </c>
      <c r="F5754">
        <v>5</v>
      </c>
      <c r="G5754">
        <v>1995</v>
      </c>
      <c r="H5754" t="s">
        <v>7</v>
      </c>
      <c r="I5754" t="s">
        <v>10</v>
      </c>
      <c r="J5754" t="s">
        <v>23</v>
      </c>
    </row>
    <row r="5755" spans="1:10" x14ac:dyDescent="0.35">
      <c r="A5755">
        <v>43829</v>
      </c>
      <c r="B5755" t="s">
        <v>5</v>
      </c>
      <c r="C5755" t="s">
        <v>41</v>
      </c>
      <c r="D5755" t="s">
        <v>15</v>
      </c>
      <c r="E5755">
        <v>399</v>
      </c>
      <c r="F5755">
        <v>7</v>
      </c>
      <c r="G5755">
        <v>2793</v>
      </c>
      <c r="H5755" t="s">
        <v>8</v>
      </c>
      <c r="I5755" t="s">
        <v>10</v>
      </c>
      <c r="J5755" t="s">
        <v>22</v>
      </c>
    </row>
    <row r="5756" spans="1:10" x14ac:dyDescent="0.35">
      <c r="A5756">
        <v>43829</v>
      </c>
      <c r="B5756" t="s">
        <v>12</v>
      </c>
      <c r="C5756" t="s">
        <v>42</v>
      </c>
      <c r="D5756" t="s">
        <v>16</v>
      </c>
      <c r="E5756">
        <v>99</v>
      </c>
      <c r="F5756">
        <v>9</v>
      </c>
      <c r="G5756">
        <v>891</v>
      </c>
      <c r="H5756" t="s">
        <v>7</v>
      </c>
      <c r="I5756" t="s">
        <v>10</v>
      </c>
      <c r="J5756" t="s">
        <v>24</v>
      </c>
    </row>
    <row r="5757" spans="1:10" x14ac:dyDescent="0.35">
      <c r="A5757">
        <v>43829</v>
      </c>
      <c r="B5757" t="s">
        <v>5</v>
      </c>
      <c r="C5757" t="s">
        <v>45</v>
      </c>
      <c r="D5757" t="s">
        <v>17</v>
      </c>
      <c r="E5757">
        <v>199</v>
      </c>
      <c r="F5757">
        <v>9</v>
      </c>
      <c r="G5757">
        <v>1791</v>
      </c>
      <c r="H5757" t="s">
        <v>8</v>
      </c>
      <c r="I5757" t="s">
        <v>10</v>
      </c>
      <c r="J5757" t="s">
        <v>23</v>
      </c>
    </row>
    <row r="5758" spans="1:10" x14ac:dyDescent="0.35">
      <c r="A5758">
        <v>43829</v>
      </c>
      <c r="B5758" t="s">
        <v>12</v>
      </c>
      <c r="C5758" t="s">
        <v>43</v>
      </c>
      <c r="D5758" t="s">
        <v>6</v>
      </c>
      <c r="E5758">
        <v>499</v>
      </c>
      <c r="F5758">
        <v>2</v>
      </c>
      <c r="G5758">
        <v>998</v>
      </c>
      <c r="H5758" t="s">
        <v>8</v>
      </c>
      <c r="I5758" t="s">
        <v>10</v>
      </c>
      <c r="J5758" t="s">
        <v>22</v>
      </c>
    </row>
    <row r="5759" spans="1:10" x14ac:dyDescent="0.35">
      <c r="A5759">
        <v>43829</v>
      </c>
      <c r="B5759" t="s">
        <v>12</v>
      </c>
      <c r="C5759" t="s">
        <v>43</v>
      </c>
      <c r="D5759" t="s">
        <v>17</v>
      </c>
      <c r="E5759">
        <v>199</v>
      </c>
      <c r="F5759">
        <v>3</v>
      </c>
      <c r="G5759">
        <v>597</v>
      </c>
      <c r="H5759" t="s">
        <v>7</v>
      </c>
      <c r="I5759" t="s">
        <v>9</v>
      </c>
      <c r="J5759" t="s">
        <v>23</v>
      </c>
    </row>
    <row r="5760" spans="1:10" x14ac:dyDescent="0.35">
      <c r="A5760">
        <v>43829</v>
      </c>
      <c r="B5760" t="s">
        <v>12</v>
      </c>
      <c r="C5760" t="s">
        <v>44</v>
      </c>
      <c r="D5760" t="s">
        <v>13</v>
      </c>
      <c r="E5760">
        <v>299</v>
      </c>
      <c r="F5760">
        <v>6</v>
      </c>
      <c r="G5760">
        <v>1794</v>
      </c>
      <c r="H5760" t="s">
        <v>7</v>
      </c>
      <c r="I5760" t="s">
        <v>10</v>
      </c>
      <c r="J5760" t="s">
        <v>23</v>
      </c>
    </row>
    <row r="5761" spans="1:10" x14ac:dyDescent="0.35">
      <c r="A5761">
        <v>43829</v>
      </c>
      <c r="B5761" t="s">
        <v>14</v>
      </c>
      <c r="C5761" t="s">
        <v>45</v>
      </c>
      <c r="D5761" t="s">
        <v>16</v>
      </c>
      <c r="E5761">
        <v>99</v>
      </c>
      <c r="F5761">
        <v>5</v>
      </c>
      <c r="G5761">
        <v>495</v>
      </c>
      <c r="H5761" t="s">
        <v>8</v>
      </c>
      <c r="I5761" t="s">
        <v>10</v>
      </c>
      <c r="J5761" t="s">
        <v>22</v>
      </c>
    </row>
    <row r="5762" spans="1:10" x14ac:dyDescent="0.35">
      <c r="A5762">
        <v>43829</v>
      </c>
      <c r="B5762" t="s">
        <v>12</v>
      </c>
      <c r="C5762" t="s">
        <v>40</v>
      </c>
      <c r="D5762" t="s">
        <v>15</v>
      </c>
      <c r="E5762">
        <v>399</v>
      </c>
      <c r="F5762">
        <v>1</v>
      </c>
      <c r="G5762">
        <v>399</v>
      </c>
      <c r="H5762" t="s">
        <v>7</v>
      </c>
      <c r="I5762" t="s">
        <v>10</v>
      </c>
      <c r="J5762" t="s">
        <v>22</v>
      </c>
    </row>
    <row r="5763" spans="1:10" x14ac:dyDescent="0.35">
      <c r="A5763">
        <v>43829</v>
      </c>
      <c r="B5763" t="s">
        <v>5</v>
      </c>
      <c r="C5763" t="s">
        <v>41</v>
      </c>
      <c r="D5763" t="s">
        <v>6</v>
      </c>
      <c r="E5763">
        <v>499</v>
      </c>
      <c r="F5763">
        <v>5</v>
      </c>
      <c r="G5763">
        <v>2495</v>
      </c>
      <c r="H5763" t="s">
        <v>8</v>
      </c>
      <c r="I5763" t="s">
        <v>10</v>
      </c>
      <c r="J5763" t="s">
        <v>24</v>
      </c>
    </row>
    <row r="5764" spans="1:10" x14ac:dyDescent="0.35">
      <c r="A5764">
        <v>43829</v>
      </c>
      <c r="B5764" t="s">
        <v>12</v>
      </c>
      <c r="C5764" t="s">
        <v>42</v>
      </c>
      <c r="D5764" t="s">
        <v>15</v>
      </c>
      <c r="E5764">
        <v>399</v>
      </c>
      <c r="F5764">
        <v>5</v>
      </c>
      <c r="G5764">
        <v>1995</v>
      </c>
      <c r="H5764" t="s">
        <v>8</v>
      </c>
      <c r="I5764" t="s">
        <v>10</v>
      </c>
      <c r="J5764" t="s">
        <v>22</v>
      </c>
    </row>
    <row r="5765" spans="1:10" x14ac:dyDescent="0.35">
      <c r="A5765">
        <v>43829</v>
      </c>
      <c r="B5765" t="s">
        <v>5</v>
      </c>
      <c r="C5765" t="s">
        <v>40</v>
      </c>
      <c r="D5765" t="s">
        <v>15</v>
      </c>
      <c r="E5765">
        <v>399</v>
      </c>
      <c r="F5765">
        <v>2</v>
      </c>
      <c r="G5765">
        <v>798</v>
      </c>
      <c r="H5765" t="s">
        <v>7</v>
      </c>
      <c r="I5765" t="s">
        <v>10</v>
      </c>
      <c r="J5765" t="s">
        <v>20</v>
      </c>
    </row>
    <row r="5766" spans="1:10" x14ac:dyDescent="0.35">
      <c r="A5766">
        <v>43829</v>
      </c>
      <c r="B5766" t="s">
        <v>12</v>
      </c>
      <c r="C5766" t="s">
        <v>43</v>
      </c>
      <c r="D5766" t="s">
        <v>15</v>
      </c>
      <c r="E5766">
        <v>399</v>
      </c>
      <c r="F5766">
        <v>1</v>
      </c>
      <c r="G5766">
        <v>399</v>
      </c>
      <c r="H5766" t="s">
        <v>8</v>
      </c>
      <c r="I5766" t="s">
        <v>9</v>
      </c>
      <c r="J5766" t="s">
        <v>23</v>
      </c>
    </row>
    <row r="5767" spans="1:10" x14ac:dyDescent="0.35">
      <c r="A5767">
        <v>43829</v>
      </c>
      <c r="B5767" t="s">
        <v>12</v>
      </c>
      <c r="C5767" t="s">
        <v>43</v>
      </c>
      <c r="D5767" t="s">
        <v>15</v>
      </c>
      <c r="E5767">
        <v>399</v>
      </c>
      <c r="F5767">
        <v>10</v>
      </c>
      <c r="G5767">
        <v>3990</v>
      </c>
      <c r="H5767" t="s">
        <v>7</v>
      </c>
      <c r="I5767" t="s">
        <v>10</v>
      </c>
      <c r="J5767" t="s">
        <v>20</v>
      </c>
    </row>
    <row r="5768" spans="1:10" x14ac:dyDescent="0.35">
      <c r="A5768">
        <v>43829</v>
      </c>
      <c r="B5768" t="s">
        <v>14</v>
      </c>
      <c r="C5768" t="s">
        <v>41</v>
      </c>
      <c r="D5768" t="s">
        <v>13</v>
      </c>
      <c r="E5768">
        <v>299</v>
      </c>
      <c r="F5768">
        <v>4</v>
      </c>
      <c r="G5768">
        <v>1196</v>
      </c>
      <c r="H5768" t="s">
        <v>7</v>
      </c>
      <c r="I5768" t="s">
        <v>10</v>
      </c>
      <c r="J5768" t="s">
        <v>20</v>
      </c>
    </row>
    <row r="5769" spans="1:10" x14ac:dyDescent="0.35">
      <c r="A5769">
        <v>43829</v>
      </c>
      <c r="B5769" t="s">
        <v>12</v>
      </c>
      <c r="C5769" t="s">
        <v>45</v>
      </c>
      <c r="D5769" t="s">
        <v>16</v>
      </c>
      <c r="E5769">
        <v>99</v>
      </c>
      <c r="F5769">
        <v>7</v>
      </c>
      <c r="G5769">
        <v>693</v>
      </c>
      <c r="H5769" t="s">
        <v>7</v>
      </c>
      <c r="I5769" t="s">
        <v>10</v>
      </c>
      <c r="J5769" t="s">
        <v>20</v>
      </c>
    </row>
    <row r="5770" spans="1:10" x14ac:dyDescent="0.35">
      <c r="A5770">
        <v>43829</v>
      </c>
      <c r="B5770" t="s">
        <v>5</v>
      </c>
      <c r="C5770" t="s">
        <v>40</v>
      </c>
      <c r="D5770" t="s">
        <v>17</v>
      </c>
      <c r="E5770">
        <v>199</v>
      </c>
      <c r="F5770">
        <v>1</v>
      </c>
      <c r="G5770">
        <v>199</v>
      </c>
      <c r="H5770" t="s">
        <v>7</v>
      </c>
      <c r="I5770" t="s">
        <v>9</v>
      </c>
      <c r="J5770" t="s">
        <v>22</v>
      </c>
    </row>
    <row r="5771" spans="1:10" x14ac:dyDescent="0.35">
      <c r="A5771">
        <v>43829</v>
      </c>
      <c r="B5771" t="s">
        <v>12</v>
      </c>
      <c r="C5771" t="s">
        <v>45</v>
      </c>
      <c r="D5771" t="s">
        <v>17</v>
      </c>
      <c r="E5771">
        <v>199</v>
      </c>
      <c r="F5771">
        <v>9</v>
      </c>
      <c r="G5771">
        <v>1791</v>
      </c>
      <c r="H5771" t="s">
        <v>7</v>
      </c>
      <c r="I5771" t="s">
        <v>10</v>
      </c>
      <c r="J5771" t="s">
        <v>23</v>
      </c>
    </row>
    <row r="5772" spans="1:10" x14ac:dyDescent="0.35">
      <c r="A5772">
        <v>43829</v>
      </c>
      <c r="B5772" t="s">
        <v>12</v>
      </c>
      <c r="C5772" t="s">
        <v>44</v>
      </c>
      <c r="D5772" t="s">
        <v>13</v>
      </c>
      <c r="E5772">
        <v>299</v>
      </c>
      <c r="F5772">
        <v>2</v>
      </c>
      <c r="G5772">
        <v>598</v>
      </c>
      <c r="H5772" t="s">
        <v>8</v>
      </c>
      <c r="I5772" t="s">
        <v>10</v>
      </c>
      <c r="J5772" t="s">
        <v>24</v>
      </c>
    </row>
    <row r="5773" spans="1:10" x14ac:dyDescent="0.35">
      <c r="A5773">
        <v>43829</v>
      </c>
      <c r="B5773" t="s">
        <v>5</v>
      </c>
      <c r="C5773" t="s">
        <v>40</v>
      </c>
      <c r="D5773" t="s">
        <v>17</v>
      </c>
      <c r="E5773">
        <v>199</v>
      </c>
      <c r="F5773">
        <v>9</v>
      </c>
      <c r="G5773">
        <v>1791</v>
      </c>
      <c r="H5773" t="s">
        <v>7</v>
      </c>
      <c r="I5773" t="s">
        <v>10</v>
      </c>
      <c r="J5773" t="s">
        <v>24</v>
      </c>
    </row>
    <row r="5774" spans="1:10" x14ac:dyDescent="0.35">
      <c r="A5774">
        <v>43829</v>
      </c>
      <c r="B5774" t="s">
        <v>12</v>
      </c>
      <c r="C5774" t="s">
        <v>42</v>
      </c>
      <c r="D5774" t="s">
        <v>17</v>
      </c>
      <c r="E5774">
        <v>199</v>
      </c>
      <c r="F5774">
        <v>10</v>
      </c>
      <c r="G5774">
        <v>1990</v>
      </c>
      <c r="H5774" t="s">
        <v>7</v>
      </c>
      <c r="I5774" t="s">
        <v>10</v>
      </c>
      <c r="J5774" t="s">
        <v>22</v>
      </c>
    </row>
    <row r="5775" spans="1:10" x14ac:dyDescent="0.35">
      <c r="A5775">
        <v>43829</v>
      </c>
      <c r="B5775" t="s">
        <v>14</v>
      </c>
      <c r="C5775" t="s">
        <v>43</v>
      </c>
      <c r="D5775" t="s">
        <v>15</v>
      </c>
      <c r="E5775">
        <v>399</v>
      </c>
      <c r="F5775">
        <v>1</v>
      </c>
      <c r="G5775">
        <v>399</v>
      </c>
      <c r="H5775" t="s">
        <v>7</v>
      </c>
      <c r="I5775" t="s">
        <v>10</v>
      </c>
      <c r="J5775" t="s">
        <v>22</v>
      </c>
    </row>
    <row r="5776" spans="1:10" x14ac:dyDescent="0.35">
      <c r="A5776">
        <v>43829</v>
      </c>
      <c r="B5776" t="s">
        <v>12</v>
      </c>
      <c r="C5776" t="s">
        <v>42</v>
      </c>
      <c r="D5776" t="s">
        <v>6</v>
      </c>
      <c r="E5776">
        <v>499</v>
      </c>
      <c r="F5776">
        <v>9</v>
      </c>
      <c r="G5776">
        <v>4491</v>
      </c>
      <c r="H5776" t="s">
        <v>8</v>
      </c>
      <c r="I5776" t="s">
        <v>10</v>
      </c>
      <c r="J5776" t="s">
        <v>24</v>
      </c>
    </row>
    <row r="5777" spans="1:10" x14ac:dyDescent="0.35">
      <c r="A5777">
        <v>43829</v>
      </c>
      <c r="B5777" t="s">
        <v>14</v>
      </c>
      <c r="C5777" t="s">
        <v>40</v>
      </c>
      <c r="D5777" t="s">
        <v>15</v>
      </c>
      <c r="E5777">
        <v>399</v>
      </c>
      <c r="F5777">
        <v>9</v>
      </c>
      <c r="G5777">
        <v>3591</v>
      </c>
      <c r="H5777" t="s">
        <v>7</v>
      </c>
      <c r="I5777" t="s">
        <v>10</v>
      </c>
      <c r="J5777" t="s">
        <v>21</v>
      </c>
    </row>
    <row r="5778" spans="1:10" x14ac:dyDescent="0.35">
      <c r="A5778">
        <v>43830</v>
      </c>
      <c r="B5778" t="s">
        <v>5</v>
      </c>
      <c r="C5778" t="s">
        <v>45</v>
      </c>
      <c r="D5778" t="s">
        <v>16</v>
      </c>
      <c r="E5778">
        <v>99</v>
      </c>
      <c r="F5778">
        <v>6</v>
      </c>
      <c r="G5778">
        <v>594</v>
      </c>
      <c r="H5778" t="s">
        <v>7</v>
      </c>
      <c r="I5778" t="s">
        <v>10</v>
      </c>
      <c r="J5778" t="s">
        <v>22</v>
      </c>
    </row>
    <row r="5779" spans="1:10" x14ac:dyDescent="0.35">
      <c r="A5779">
        <v>43830</v>
      </c>
      <c r="B5779" t="s">
        <v>12</v>
      </c>
      <c r="C5779" t="s">
        <v>43</v>
      </c>
      <c r="D5779" t="s">
        <v>15</v>
      </c>
      <c r="E5779">
        <v>399</v>
      </c>
      <c r="F5779">
        <v>4</v>
      </c>
      <c r="G5779">
        <v>1596</v>
      </c>
      <c r="H5779" t="s">
        <v>7</v>
      </c>
      <c r="I5779" t="s">
        <v>10</v>
      </c>
      <c r="J5779" t="s">
        <v>23</v>
      </c>
    </row>
    <row r="5780" spans="1:10" x14ac:dyDescent="0.35">
      <c r="A5780">
        <v>43830</v>
      </c>
      <c r="B5780" t="s">
        <v>14</v>
      </c>
      <c r="C5780" t="s">
        <v>40</v>
      </c>
      <c r="D5780" t="s">
        <v>6</v>
      </c>
      <c r="E5780">
        <v>499</v>
      </c>
      <c r="F5780">
        <v>3</v>
      </c>
      <c r="G5780">
        <v>1497</v>
      </c>
      <c r="H5780" t="s">
        <v>8</v>
      </c>
      <c r="I5780" t="s">
        <v>9</v>
      </c>
      <c r="J5780" t="s">
        <v>22</v>
      </c>
    </row>
    <row r="5781" spans="1:10" x14ac:dyDescent="0.35">
      <c r="A5781">
        <v>43830</v>
      </c>
      <c r="B5781" t="s">
        <v>14</v>
      </c>
      <c r="C5781" t="s">
        <v>44</v>
      </c>
      <c r="D5781" t="s">
        <v>17</v>
      </c>
      <c r="E5781">
        <v>199</v>
      </c>
      <c r="F5781">
        <v>6</v>
      </c>
      <c r="G5781">
        <v>1194</v>
      </c>
      <c r="H5781" t="s">
        <v>7</v>
      </c>
      <c r="I5781" t="s">
        <v>10</v>
      </c>
      <c r="J5781" t="s">
        <v>23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E3C59-7EFF-4440-88E8-7BA4BBBC6E62}">
  <sheetPr codeName="Sheet2"/>
  <dimension ref="A1:B41"/>
  <sheetViews>
    <sheetView topLeftCell="A13" zoomScale="150" zoomScaleNormal="150" workbookViewId="0">
      <selection activeCell="J34" sqref="J34"/>
    </sheetView>
  </sheetViews>
  <sheetFormatPr defaultColWidth="11" defaultRowHeight="14.5" x14ac:dyDescent="0.35"/>
  <cols>
    <col min="1" max="1" width="12.26953125" bestFit="1" customWidth="1"/>
    <col min="2" max="2" width="14.36328125" bestFit="1" customWidth="1"/>
  </cols>
  <sheetData>
    <row r="1" spans="1:2" x14ac:dyDescent="0.35">
      <c r="A1" t="s">
        <v>27</v>
      </c>
      <c r="B1" t="s">
        <v>35</v>
      </c>
    </row>
    <row r="2" spans="1:2" x14ac:dyDescent="0.35">
      <c r="A2" t="s">
        <v>54</v>
      </c>
      <c r="B2">
        <v>3440257</v>
      </c>
    </row>
    <row r="3" spans="1:2" x14ac:dyDescent="0.35">
      <c r="A3" t="s">
        <v>29</v>
      </c>
      <c r="B3">
        <v>225731</v>
      </c>
    </row>
    <row r="4" spans="1:2" x14ac:dyDescent="0.35">
      <c r="A4" t="s">
        <v>46</v>
      </c>
      <c r="B4">
        <v>224548</v>
      </c>
    </row>
    <row r="5" spans="1:2" x14ac:dyDescent="0.35">
      <c r="A5" t="s">
        <v>30</v>
      </c>
      <c r="B5">
        <v>223484</v>
      </c>
    </row>
    <row r="6" spans="1:2" x14ac:dyDescent="0.35">
      <c r="A6" t="s">
        <v>49</v>
      </c>
      <c r="B6">
        <v>278196</v>
      </c>
    </row>
    <row r="7" spans="1:2" x14ac:dyDescent="0.35">
      <c r="A7" t="s">
        <v>31</v>
      </c>
      <c r="B7">
        <v>266230</v>
      </c>
    </row>
    <row r="8" spans="1:2" x14ac:dyDescent="0.35">
      <c r="A8" t="s">
        <v>48</v>
      </c>
      <c r="B8">
        <v>290545</v>
      </c>
    </row>
    <row r="9" spans="1:2" x14ac:dyDescent="0.35">
      <c r="A9" t="s">
        <v>47</v>
      </c>
      <c r="B9">
        <v>355169</v>
      </c>
    </row>
    <row r="10" spans="1:2" x14ac:dyDescent="0.35">
      <c r="A10" t="s">
        <v>32</v>
      </c>
      <c r="B10">
        <v>393933</v>
      </c>
    </row>
    <row r="11" spans="1:2" x14ac:dyDescent="0.35">
      <c r="A11" t="s">
        <v>50</v>
      </c>
      <c r="B11">
        <v>229320</v>
      </c>
    </row>
    <row r="12" spans="1:2" x14ac:dyDescent="0.35">
      <c r="A12" t="s">
        <v>33</v>
      </c>
      <c r="B12">
        <v>335450</v>
      </c>
    </row>
    <row r="13" spans="1:2" x14ac:dyDescent="0.35">
      <c r="A13" t="s">
        <v>51</v>
      </c>
      <c r="B13">
        <v>351046</v>
      </c>
    </row>
    <row r="14" spans="1:2" x14ac:dyDescent="0.35">
      <c r="A14" t="s">
        <v>52</v>
      </c>
      <c r="B14">
        <v>266605</v>
      </c>
    </row>
    <row r="15" spans="1:2" x14ac:dyDescent="0.35">
      <c r="A15" t="s">
        <v>34</v>
      </c>
      <c r="B15">
        <v>3215757</v>
      </c>
    </row>
    <row r="16" spans="1:2" x14ac:dyDescent="0.35">
      <c r="A16" t="s">
        <v>29</v>
      </c>
      <c r="B16">
        <v>259495</v>
      </c>
    </row>
    <row r="17" spans="1:2" x14ac:dyDescent="0.35">
      <c r="A17" t="s">
        <v>46</v>
      </c>
      <c r="B17">
        <v>257885</v>
      </c>
    </row>
    <row r="18" spans="1:2" x14ac:dyDescent="0.35">
      <c r="A18" t="s">
        <v>30</v>
      </c>
      <c r="B18">
        <v>349520</v>
      </c>
    </row>
    <row r="19" spans="1:2" x14ac:dyDescent="0.35">
      <c r="A19" t="s">
        <v>49</v>
      </c>
      <c r="B19">
        <v>303523</v>
      </c>
    </row>
    <row r="20" spans="1:2" x14ac:dyDescent="0.35">
      <c r="A20" t="s">
        <v>31</v>
      </c>
      <c r="B20">
        <v>271232</v>
      </c>
    </row>
    <row r="21" spans="1:2" x14ac:dyDescent="0.35">
      <c r="A21" t="s">
        <v>48</v>
      </c>
      <c r="B21">
        <v>211561</v>
      </c>
    </row>
    <row r="22" spans="1:2" x14ac:dyDescent="0.35">
      <c r="A22" t="s">
        <v>47</v>
      </c>
      <c r="B22">
        <v>258372</v>
      </c>
    </row>
    <row r="23" spans="1:2" x14ac:dyDescent="0.35">
      <c r="A23" t="s">
        <v>32</v>
      </c>
      <c r="B23">
        <v>264448</v>
      </c>
    </row>
    <row r="24" spans="1:2" x14ac:dyDescent="0.35">
      <c r="A24" t="s">
        <v>50</v>
      </c>
      <c r="B24">
        <v>251170</v>
      </c>
    </row>
    <row r="25" spans="1:2" x14ac:dyDescent="0.35">
      <c r="A25" t="s">
        <v>33</v>
      </c>
      <c r="B25">
        <v>268407</v>
      </c>
    </row>
    <row r="26" spans="1:2" x14ac:dyDescent="0.35">
      <c r="A26" t="s">
        <v>51</v>
      </c>
      <c r="B26">
        <v>255850</v>
      </c>
    </row>
    <row r="27" spans="1:2" x14ac:dyDescent="0.35">
      <c r="A27" t="s">
        <v>52</v>
      </c>
      <c r="B27">
        <v>264294</v>
      </c>
    </row>
    <row r="28" spans="1:2" x14ac:dyDescent="0.35">
      <c r="A28" t="s">
        <v>55</v>
      </c>
      <c r="B28">
        <v>2929854</v>
      </c>
    </row>
    <row r="29" spans="1:2" x14ac:dyDescent="0.35">
      <c r="A29" t="s">
        <v>29</v>
      </c>
      <c r="B29">
        <v>291449</v>
      </c>
    </row>
    <row r="30" spans="1:2" x14ac:dyDescent="0.35">
      <c r="A30" t="s">
        <v>46</v>
      </c>
      <c r="B30">
        <v>170811</v>
      </c>
    </row>
    <row r="31" spans="1:2" x14ac:dyDescent="0.35">
      <c r="A31" t="s">
        <v>30</v>
      </c>
      <c r="B31">
        <v>240407</v>
      </c>
    </row>
    <row r="32" spans="1:2" x14ac:dyDescent="0.35">
      <c r="A32" t="s">
        <v>49</v>
      </c>
      <c r="B32">
        <v>204011</v>
      </c>
    </row>
    <row r="33" spans="1:2" x14ac:dyDescent="0.35">
      <c r="A33" t="s">
        <v>31</v>
      </c>
      <c r="B33">
        <v>236108</v>
      </c>
    </row>
    <row r="34" spans="1:2" x14ac:dyDescent="0.35">
      <c r="A34" t="s">
        <v>48</v>
      </c>
      <c r="B34">
        <v>275295</v>
      </c>
    </row>
    <row r="35" spans="1:2" x14ac:dyDescent="0.35">
      <c r="A35" t="s">
        <v>47</v>
      </c>
      <c r="B35">
        <v>302998</v>
      </c>
    </row>
    <row r="36" spans="1:2" x14ac:dyDescent="0.35">
      <c r="A36" t="s">
        <v>32</v>
      </c>
      <c r="B36">
        <v>239334</v>
      </c>
    </row>
    <row r="37" spans="1:2" x14ac:dyDescent="0.35">
      <c r="A37" t="s">
        <v>50</v>
      </c>
      <c r="B37">
        <v>242180</v>
      </c>
    </row>
    <row r="38" spans="1:2" x14ac:dyDescent="0.35">
      <c r="A38" t="s">
        <v>33</v>
      </c>
      <c r="B38">
        <v>186102</v>
      </c>
    </row>
    <row r="39" spans="1:2" x14ac:dyDescent="0.35">
      <c r="A39" t="s">
        <v>51</v>
      </c>
      <c r="B39">
        <v>271812</v>
      </c>
    </row>
    <row r="40" spans="1:2" x14ac:dyDescent="0.35">
      <c r="A40" t="s">
        <v>52</v>
      </c>
      <c r="B40">
        <v>269347</v>
      </c>
    </row>
    <row r="41" spans="1:2" x14ac:dyDescent="0.35">
      <c r="A41" t="s">
        <v>28</v>
      </c>
      <c r="B41">
        <v>9585868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688B-EDAA-BA44-8104-5DEF174CC9A0}">
  <sheetPr codeName="Sheet3"/>
  <dimension ref="A1:I7"/>
  <sheetViews>
    <sheetView zoomScale="150" zoomScaleNormal="150" workbookViewId="0">
      <selection activeCell="C7" sqref="C7"/>
    </sheetView>
  </sheetViews>
  <sheetFormatPr defaultColWidth="11" defaultRowHeight="14.5" x14ac:dyDescent="0.35"/>
  <cols>
    <col min="1" max="1" width="14.36328125" bestFit="1" customWidth="1"/>
    <col min="2" max="2" width="15.08984375" bestFit="1" customWidth="1"/>
    <col min="3" max="3" width="10.453125" bestFit="1" customWidth="1"/>
    <col min="4" max="5" width="7.7265625" bestFit="1" customWidth="1"/>
    <col min="6" max="6" width="13.1796875" bestFit="1" customWidth="1"/>
    <col min="7" max="8" width="7.7265625" bestFit="1" customWidth="1"/>
    <col min="9" max="9" width="10.54296875" bestFit="1" customWidth="1"/>
  </cols>
  <sheetData>
    <row r="1" spans="1:9" x14ac:dyDescent="0.35">
      <c r="B1" t="s">
        <v>36</v>
      </c>
    </row>
    <row r="2" spans="1:9" x14ac:dyDescent="0.35">
      <c r="B2" t="s">
        <v>44</v>
      </c>
      <c r="C2" t="s">
        <v>45</v>
      </c>
      <c r="D2" t="s">
        <v>42</v>
      </c>
      <c r="E2" t="s">
        <v>40</v>
      </c>
      <c r="F2" t="s">
        <v>53</v>
      </c>
      <c r="G2" t="s">
        <v>41</v>
      </c>
      <c r="H2" t="s">
        <v>43</v>
      </c>
      <c r="I2" t="s">
        <v>28</v>
      </c>
    </row>
    <row r="3" spans="1:9" x14ac:dyDescent="0.35">
      <c r="A3" t="s">
        <v>35</v>
      </c>
      <c r="B3">
        <v>1353090</v>
      </c>
      <c r="C3">
        <v>1381150</v>
      </c>
      <c r="D3">
        <v>1376333</v>
      </c>
      <c r="E3">
        <v>1308503</v>
      </c>
      <c r="F3">
        <v>1314385</v>
      </c>
      <c r="G3">
        <v>1412456</v>
      </c>
      <c r="H3">
        <v>1439951</v>
      </c>
      <c r="I3">
        <v>9585868</v>
      </c>
    </row>
    <row r="6" spans="1:9" x14ac:dyDescent="0.35">
      <c r="B6" t="s">
        <v>44</v>
      </c>
      <c r="C6" t="s">
        <v>40</v>
      </c>
      <c r="D6" t="s">
        <v>45</v>
      </c>
      <c r="E6" t="s">
        <v>42</v>
      </c>
      <c r="F6" t="s">
        <v>41</v>
      </c>
      <c r="G6" t="s">
        <v>43</v>
      </c>
      <c r="H6" t="s">
        <v>40</v>
      </c>
    </row>
    <row r="7" spans="1:9" x14ac:dyDescent="0.35">
      <c r="A7" t="s">
        <v>37</v>
      </c>
      <c r="B7">
        <f>GETPIVOTDATA("Revenue",$A$1,"State","Gilgit-Baltistan")</f>
        <v>1353090</v>
      </c>
      <c r="C7">
        <f>GETPIVOTDATA("Revenue",$A$1,"State","Punjab")</f>
        <v>1308503</v>
      </c>
      <c r="D7">
        <f>GETPIVOTDATA("Revenue",$A$1,"State","Balochistan")</f>
        <v>1381150</v>
      </c>
      <c r="E7">
        <f>GETPIVOTDATA("Revenue",$A$1,"State","KPK")</f>
        <v>1376333</v>
      </c>
      <c r="F7">
        <f>GETPIVOTDATA("Revenue",$A$1,"State","Sindh")</f>
        <v>1412456</v>
      </c>
      <c r="G7">
        <f>GETPIVOTDATA("Revenue",$A$1,"State","South Carolina")</f>
        <v>1439951</v>
      </c>
      <c r="H7">
        <f>GETPIVOTDATA("Revenue",$A$1,"State","Punjab")</f>
        <v>1308503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EC6C2-FB94-D340-BD34-5D2A8061E7B1}">
  <sheetPr codeName="Sheet4"/>
  <dimension ref="A1:C4"/>
  <sheetViews>
    <sheetView zoomScale="150" zoomScaleNormal="150" workbookViewId="0"/>
  </sheetViews>
  <sheetFormatPr defaultColWidth="11" defaultRowHeight="14.5" x14ac:dyDescent="0.35"/>
  <cols>
    <col min="1" max="1" width="12.26953125" bestFit="1" customWidth="1"/>
    <col min="2" max="2" width="5.7265625" bestFit="1" customWidth="1"/>
  </cols>
  <sheetData>
    <row r="1" spans="1:3" x14ac:dyDescent="0.35">
      <c r="A1" t="s">
        <v>27</v>
      </c>
      <c r="B1" t="s">
        <v>38</v>
      </c>
    </row>
    <row r="2" spans="1:3" x14ac:dyDescent="0.35">
      <c r="A2" t="s">
        <v>7</v>
      </c>
      <c r="B2">
        <v>3889</v>
      </c>
    </row>
    <row r="3" spans="1:3" x14ac:dyDescent="0.35">
      <c r="A3" t="s">
        <v>8</v>
      </c>
      <c r="B3">
        <v>1891</v>
      </c>
      <c r="C3">
        <f>GETPIVOTDATA("Revenue",$A$1,"Delivery Performance","on-time")/GETPIVOTDATA("Revenue",$A$1)</f>
        <v>0.67283737024221457</v>
      </c>
    </row>
    <row r="4" spans="1:3" x14ac:dyDescent="0.35">
      <c r="A4" t="s">
        <v>28</v>
      </c>
      <c r="B4">
        <v>5780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0745-F3DF-594B-A582-BE938DD53B99}">
  <sheetPr codeName="Sheet5"/>
  <dimension ref="A1:C4"/>
  <sheetViews>
    <sheetView zoomScale="150" zoomScaleNormal="150" workbookViewId="0"/>
  </sheetViews>
  <sheetFormatPr defaultColWidth="11" defaultRowHeight="14.5" x14ac:dyDescent="0.35"/>
  <cols>
    <col min="1" max="1" width="12.26953125" bestFit="1" customWidth="1"/>
    <col min="2" max="2" width="5.7265625" bestFit="1" customWidth="1"/>
  </cols>
  <sheetData>
    <row r="1" spans="1:3" x14ac:dyDescent="0.35">
      <c r="A1" t="s">
        <v>27</v>
      </c>
      <c r="B1" t="s">
        <v>38</v>
      </c>
    </row>
    <row r="2" spans="1:3" x14ac:dyDescent="0.35">
      <c r="A2" t="s">
        <v>10</v>
      </c>
      <c r="B2">
        <v>5184</v>
      </c>
    </row>
    <row r="3" spans="1:3" x14ac:dyDescent="0.35">
      <c r="A3" t="s">
        <v>9</v>
      </c>
      <c r="B3">
        <v>596</v>
      </c>
      <c r="C3">
        <f>GETPIVOTDATA("Revenue",$A$1,"Return","yes")/GETPIVOTDATA("Revenue",$A$1)</f>
        <v>0.10311418685121107</v>
      </c>
    </row>
    <row r="4" spans="1:3" x14ac:dyDescent="0.35">
      <c r="A4" t="s">
        <v>28</v>
      </c>
      <c r="B4">
        <v>5780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3286D-3F68-464F-8551-504595F3710A}">
  <sheetPr codeName="Sheet6"/>
  <dimension ref="A1:E5"/>
  <sheetViews>
    <sheetView zoomScale="150" zoomScaleNormal="150" workbookViewId="0"/>
  </sheetViews>
  <sheetFormatPr defaultColWidth="11" defaultRowHeight="14.5" x14ac:dyDescent="0.35"/>
  <cols>
    <col min="1" max="1" width="12.26953125" bestFit="1" customWidth="1"/>
    <col min="2" max="2" width="5.7265625" bestFit="1" customWidth="1"/>
  </cols>
  <sheetData>
    <row r="1" spans="1:5" x14ac:dyDescent="0.35">
      <c r="A1" t="s">
        <v>27</v>
      </c>
      <c r="B1" t="s">
        <v>38</v>
      </c>
    </row>
    <row r="2" spans="1:5" x14ac:dyDescent="0.35">
      <c r="A2" t="s">
        <v>12</v>
      </c>
      <c r="B2">
        <v>1982</v>
      </c>
      <c r="D2" t="s">
        <v>5</v>
      </c>
      <c r="E2">
        <f>GETPIVOTDATA("Revenue",$A$1,"Customer Acquisition Type","Organic")</f>
        <v>1947</v>
      </c>
    </row>
    <row r="3" spans="1:5" x14ac:dyDescent="0.35">
      <c r="A3" t="s">
        <v>5</v>
      </c>
      <c r="B3">
        <v>1947</v>
      </c>
      <c r="D3" t="s">
        <v>14</v>
      </c>
      <c r="E3">
        <f>GETPIVOTDATA("Revenue",$A$1,"Customer Acquisition Type","Returning")</f>
        <v>1851</v>
      </c>
    </row>
    <row r="4" spans="1:5" x14ac:dyDescent="0.35">
      <c r="A4" t="s">
        <v>14</v>
      </c>
      <c r="B4">
        <v>1851</v>
      </c>
      <c r="D4" t="s">
        <v>12</v>
      </c>
      <c r="E4">
        <f>GETPIVOTDATA("Revenue",$A$1,"Customer Acquisition Type","Ad")</f>
        <v>1982</v>
      </c>
    </row>
    <row r="5" spans="1:5" x14ac:dyDescent="0.35">
      <c r="A5" t="s">
        <v>28</v>
      </c>
      <c r="B5">
        <v>5780</v>
      </c>
      <c r="D5" t="s">
        <v>39</v>
      </c>
      <c r="E5">
        <f>GETPIVOTDATA("Revenue",$A$1)</f>
        <v>5780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A5319-DEAF-E040-A5AD-FF6E5D1B1D5B}">
  <sheetPr codeName="Sheet7"/>
  <dimension ref="A1:G8"/>
  <sheetViews>
    <sheetView zoomScale="150" zoomScaleNormal="150" workbookViewId="0">
      <selection activeCell="C7" sqref="C7"/>
    </sheetView>
  </sheetViews>
  <sheetFormatPr defaultColWidth="11" defaultRowHeight="14.5" x14ac:dyDescent="0.35"/>
  <cols>
    <col min="1" max="1" width="12.26953125" bestFit="1" customWidth="1"/>
    <col min="2" max="2" width="15.08984375" bestFit="1" customWidth="1"/>
    <col min="3" max="3" width="6.453125" bestFit="1" customWidth="1"/>
    <col min="4" max="4" width="5.453125" bestFit="1" customWidth="1"/>
    <col min="5" max="5" width="7" bestFit="1" customWidth="1"/>
    <col min="6" max="6" width="11" bestFit="1" customWidth="1"/>
    <col min="7" max="7" width="10.54296875" bestFit="1" customWidth="1"/>
  </cols>
  <sheetData>
    <row r="1" spans="1:7" x14ac:dyDescent="0.35">
      <c r="A1" t="s">
        <v>38</v>
      </c>
      <c r="B1" t="s">
        <v>36</v>
      </c>
    </row>
    <row r="2" spans="1:7" x14ac:dyDescent="0.35">
      <c r="A2" t="s">
        <v>27</v>
      </c>
      <c r="B2" t="s">
        <v>21</v>
      </c>
      <c r="C2" t="s">
        <v>20</v>
      </c>
      <c r="D2" t="s">
        <v>22</v>
      </c>
      <c r="E2" t="s">
        <v>23</v>
      </c>
      <c r="F2" t="s">
        <v>24</v>
      </c>
      <c r="G2" t="s">
        <v>28</v>
      </c>
    </row>
    <row r="3" spans="1:7" x14ac:dyDescent="0.35">
      <c r="A3" t="s">
        <v>15</v>
      </c>
      <c r="B3">
        <v>106</v>
      </c>
      <c r="C3">
        <v>243</v>
      </c>
      <c r="D3">
        <v>474</v>
      </c>
      <c r="E3">
        <v>244</v>
      </c>
      <c r="F3">
        <v>104</v>
      </c>
      <c r="G3">
        <v>1171</v>
      </c>
    </row>
    <row r="4" spans="1:7" x14ac:dyDescent="0.35">
      <c r="A4" t="s">
        <v>16</v>
      </c>
      <c r="B4">
        <v>123</v>
      </c>
      <c r="C4">
        <v>200</v>
      </c>
      <c r="D4">
        <v>459</v>
      </c>
      <c r="E4">
        <v>240</v>
      </c>
      <c r="F4">
        <v>113</v>
      </c>
      <c r="G4">
        <v>1135</v>
      </c>
    </row>
    <row r="5" spans="1:7" x14ac:dyDescent="0.35">
      <c r="A5" t="s">
        <v>13</v>
      </c>
      <c r="B5">
        <v>133</v>
      </c>
      <c r="C5">
        <v>231</v>
      </c>
      <c r="D5">
        <v>421</v>
      </c>
      <c r="E5">
        <v>249</v>
      </c>
      <c r="F5">
        <v>119</v>
      </c>
      <c r="G5">
        <v>1153</v>
      </c>
    </row>
    <row r="6" spans="1:7" x14ac:dyDescent="0.35">
      <c r="A6" t="s">
        <v>17</v>
      </c>
      <c r="B6">
        <v>126</v>
      </c>
      <c r="C6">
        <v>248</v>
      </c>
      <c r="D6">
        <v>445</v>
      </c>
      <c r="E6">
        <v>249</v>
      </c>
      <c r="F6">
        <v>92</v>
      </c>
      <c r="G6">
        <v>1160</v>
      </c>
    </row>
    <row r="7" spans="1:7" x14ac:dyDescent="0.35">
      <c r="A7" t="s">
        <v>6</v>
      </c>
      <c r="B7">
        <v>109</v>
      </c>
      <c r="C7">
        <v>198</v>
      </c>
      <c r="D7">
        <v>509</v>
      </c>
      <c r="E7">
        <v>231</v>
      </c>
      <c r="F7">
        <v>114</v>
      </c>
      <c r="G7">
        <v>1161</v>
      </c>
    </row>
    <row r="8" spans="1:7" x14ac:dyDescent="0.35">
      <c r="A8" t="s">
        <v>28</v>
      </c>
      <c r="B8">
        <v>597</v>
      </c>
      <c r="C8">
        <v>1120</v>
      </c>
      <c r="D8">
        <v>2308</v>
      </c>
      <c r="E8">
        <v>1213</v>
      </c>
      <c r="F8">
        <v>542</v>
      </c>
      <c r="G8">
        <v>5780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Dashboard</vt:lpstr>
      <vt:lpstr>Data</vt:lpstr>
      <vt:lpstr>Sales Line</vt:lpstr>
      <vt:lpstr>Sales Map</vt:lpstr>
      <vt:lpstr>Delivery Performance Doughnut</vt:lpstr>
      <vt:lpstr>Return Rate Doughnut</vt:lpstr>
      <vt:lpstr>Customer Acquisition Waterfall</vt:lpstr>
      <vt:lpstr>Customer Satisfaction Bar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Ultimate Excel Dashboard | Free Version</dc:title>
  <dc:subject/>
  <dc:creator>The Office Lab | ExcelFind.com</dc:creator>
  <cp:keywords/>
  <dc:description>Downloaded at ExcelFind.com</dc:description>
  <cp:lastModifiedBy>Abbas Huzefa Motiwala</cp:lastModifiedBy>
  <dcterms:created xsi:type="dcterms:W3CDTF">2019-08-26T17:24:45Z</dcterms:created>
  <dcterms:modified xsi:type="dcterms:W3CDTF">2025-06-22T14:19:55Z</dcterms:modified>
  <cp:category/>
</cp:coreProperties>
</file>