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slicers/slicer1.xml" ContentType="application/vnd.ms-excel.slicer+xml"/>
  <Override PartName="/xl/drawings/drawing6.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9.xml" ContentType="application/vnd.openxmlformats-officedocument.drawing+xml"/>
  <Override PartName="/xl/tables/table14.xml" ContentType="application/vnd.openxmlformats-officedocument.spreadsheetml.table+xml"/>
  <Override PartName="/xl/drawings/drawing10.xml" ContentType="application/vnd.openxmlformats-officedocument.drawing+xml"/>
  <Override PartName="/xl/tables/table15.xml" ContentType="application/vnd.openxmlformats-officedocument.spreadsheetml.table+xml"/>
  <Override PartName="/xl/tables/table16.xml" ContentType="application/vnd.openxmlformats-officedocument.spreadsheetml.table+xml"/>
  <Override PartName="/xl/drawings/drawing11.xml" ContentType="application/vnd.openxmlformats-officedocument.drawing+xml"/>
  <Override PartName="/xl/tables/table17.xml" ContentType="application/vnd.openxmlformats-officedocument.spreadsheetml.table+xml"/>
  <Override PartName="/xl/slicers/slicer2.xml" ContentType="application/vnd.ms-excel.slicer+xml"/>
  <Override PartName="/xl/drawings/drawing12.xml" ContentType="application/vnd.openxmlformats-officedocument.drawing+xml"/>
  <Override PartName="/xl/tables/table18.xml" ContentType="application/vnd.openxmlformats-officedocument.spreadsheetml.table+xml"/>
  <Override PartName="/xl/slicers/slicer3.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xl/webextensions/webextension3.xml" ContentType="application/vnd.ms-office.webextension+xml"/>
  <Override PartName="/xl/webextensions/webextension4.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hidePivotFieldList="1" defaultThemeVersion="124226"/>
  <mc:AlternateContent xmlns:mc="http://schemas.openxmlformats.org/markup-compatibility/2006">
    <mc:Choice Requires="x15">
      <x15ac:absPath xmlns:x15ac="http://schemas.microsoft.com/office/spreadsheetml/2010/11/ac" url="https://d.docs.live.net/6e1cb253b1db7a4e/01 De Ruiter ^0 Partners/05 Projecten/Onderhoud/0 mappenstructuur/01 Algemeen/"/>
    </mc:Choice>
  </mc:AlternateContent>
  <xr:revisionPtr revIDLastSave="436" documentId="8_{9C9CEF70-135E-4626-94DF-13C9B81B7210}" xr6:coauthVersionLast="47" xr6:coauthVersionMax="47" xr10:uidLastSave="{FFC2D238-8B6A-4864-AD10-1A9A3A8E5E18}"/>
  <bookViews>
    <workbookView xWindow="-120" yWindow="-120" windowWidth="29040" windowHeight="17520" tabRatio="820" xr2:uid="{00000000-000D-0000-FFFF-FFFF00000000}"/>
  </bookViews>
  <sheets>
    <sheet name="Voorblad" sheetId="17" r:id="rId1"/>
    <sheet name="Menu" sheetId="25" r:id="rId2"/>
    <sheet name="Bouwkundig" sheetId="2" r:id="rId3"/>
    <sheet name="MJOP" sheetId="24" r:id="rId4"/>
    <sheet name="Historie onderhoud" sheetId="27" r:id="rId5"/>
    <sheet name="Installatie" sheetId="3" r:id="rId6"/>
    <sheet name="Energiebeheer" sheetId="5" r:id="rId7"/>
    <sheet name="Onderhoudscontracten" sheetId="4" r:id="rId8"/>
    <sheet name="Keuringen" sheetId="26" r:id="rId9"/>
    <sheet name="Terrein" sheetId="6" r:id="rId10"/>
    <sheet name="Tekeningen" sheetId="13" r:id="rId11"/>
    <sheet name="Contactgevens" sheetId="12" r:id="rId12"/>
    <sheet name="Achtergrond informatie" sheetId="29" r:id="rId13"/>
  </sheets>
  <definedNames>
    <definedName name="_xlnm._FilterDatabase" localSheetId="10" hidden="1">Tekeningen!$C$2:$D$2</definedName>
    <definedName name="Slicer_Activiteit">#N/A</definedName>
    <definedName name="Slicer_Bouwkundig">#N/A</definedName>
    <definedName name="Slicer_Jaar">#N/A</definedName>
    <definedName name="Slicer_Type">#N/A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4"/>
        <x14:slicerCache r:id="rId15"/>
        <x14:slicerCache r:id="rId16"/>
        <x14:slicerCache r:id="rId17"/>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2" l="1"/>
  <c r="F7" i="2" s="1"/>
  <c r="H33" i="27"/>
  <c r="I33" i="27"/>
  <c r="BE122" i="24"/>
  <c r="BE119" i="24"/>
  <c r="BE100" i="24"/>
  <c r="BE81" i="24"/>
  <c r="BE72" i="24"/>
  <c r="BE49" i="24"/>
  <c r="BE35" i="24"/>
  <c r="BE14" i="24"/>
  <c r="BD122" i="24"/>
  <c r="BD119" i="24"/>
  <c r="BD100" i="24"/>
  <c r="BD81" i="24"/>
  <c r="BD72" i="24"/>
  <c r="BD49" i="24"/>
  <c r="BD35" i="24"/>
  <c r="BD14" i="24"/>
  <c r="BC122" i="24"/>
  <c r="BC119" i="24"/>
  <c r="BC100" i="24"/>
  <c r="BC81" i="24"/>
  <c r="BC72" i="24"/>
  <c r="BC49" i="24"/>
  <c r="BC35" i="24"/>
  <c r="BC14" i="24"/>
  <c r="BB122" i="24"/>
  <c r="BB119" i="24"/>
  <c r="BB100" i="24"/>
  <c r="BB81" i="24"/>
  <c r="BB72" i="24"/>
  <c r="BB49" i="24"/>
  <c r="BB35" i="24"/>
  <c r="BB14" i="24"/>
  <c r="BA122" i="24"/>
  <c r="BA119" i="24"/>
  <c r="BA100" i="24"/>
  <c r="BA81" i="24"/>
  <c r="BA72" i="24"/>
  <c r="BA49" i="24"/>
  <c r="BA35" i="24"/>
  <c r="BA14" i="24"/>
  <c r="AZ122" i="24"/>
  <c r="AZ119" i="24"/>
  <c r="AZ100" i="24"/>
  <c r="AZ81" i="24"/>
  <c r="AZ72" i="24"/>
  <c r="AZ49" i="24"/>
  <c r="AZ35" i="24"/>
  <c r="AZ14" i="24"/>
  <c r="AY122" i="24"/>
  <c r="AY119" i="24"/>
  <c r="AY100" i="24"/>
  <c r="AY81" i="24"/>
  <c r="AY72" i="24"/>
  <c r="AY49" i="24"/>
  <c r="AY35" i="24"/>
  <c r="AY14" i="24"/>
  <c r="AX122" i="24"/>
  <c r="AX119" i="24"/>
  <c r="AX100" i="24"/>
  <c r="AX81" i="24"/>
  <c r="AX72" i="24"/>
  <c r="AX49" i="24"/>
  <c r="AX35" i="24"/>
  <c r="AX14" i="24"/>
  <c r="AW122" i="24"/>
  <c r="AW119" i="24"/>
  <c r="AW100" i="24"/>
  <c r="AW81" i="24"/>
  <c r="AW72" i="24"/>
  <c r="AW49" i="24"/>
  <c r="AW35" i="24"/>
  <c r="AW14" i="24"/>
  <c r="AV122" i="24"/>
  <c r="AV119" i="24"/>
  <c r="AV100" i="24"/>
  <c r="AV81" i="24"/>
  <c r="AV72" i="24"/>
  <c r="AV49" i="24"/>
  <c r="AV35" i="24"/>
  <c r="AV14" i="24"/>
  <c r="AT122" i="24"/>
  <c r="AT119" i="24"/>
  <c r="AT100" i="24"/>
  <c r="AT81" i="24"/>
  <c r="AT72" i="24"/>
  <c r="AT49" i="24"/>
  <c r="AT35" i="24"/>
  <c r="AT14" i="24"/>
  <c r="AS122" i="24"/>
  <c r="AS119" i="24"/>
  <c r="AS100" i="24"/>
  <c r="AS81" i="24"/>
  <c r="AS72" i="24"/>
  <c r="AS49" i="24"/>
  <c r="AS35" i="24"/>
  <c r="AS14" i="24"/>
  <c r="AR122" i="24"/>
  <c r="AR119" i="24"/>
  <c r="AR100" i="24"/>
  <c r="AR81" i="24"/>
  <c r="AR72" i="24"/>
  <c r="AR49" i="24"/>
  <c r="AR35" i="24"/>
  <c r="AR14" i="24"/>
  <c r="AQ122" i="24"/>
  <c r="AQ119" i="24"/>
  <c r="AQ100" i="24"/>
  <c r="AQ81" i="24"/>
  <c r="AQ72" i="24"/>
  <c r="AQ49" i="24"/>
  <c r="AQ35" i="24"/>
  <c r="AQ14" i="24"/>
  <c r="AP122" i="24"/>
  <c r="AP119" i="24"/>
  <c r="AP100" i="24"/>
  <c r="AP81" i="24"/>
  <c r="AP72" i="24"/>
  <c r="AP49" i="24"/>
  <c r="AP35" i="24"/>
  <c r="AP14" i="24"/>
  <c r="AO122" i="24"/>
  <c r="AO119" i="24"/>
  <c r="AO100" i="24"/>
  <c r="AO81" i="24"/>
  <c r="AO72" i="24"/>
  <c r="AO49" i="24"/>
  <c r="AO35" i="24"/>
  <c r="AO14" i="24"/>
  <c r="AN122" i="24"/>
  <c r="AN119" i="24"/>
  <c r="AN100" i="24"/>
  <c r="AN81" i="24"/>
  <c r="AN72" i="24"/>
  <c r="AN49" i="24"/>
  <c r="AN35" i="24"/>
  <c r="AN14" i="24"/>
  <c r="AM122" i="24"/>
  <c r="AM119" i="24"/>
  <c r="AM100" i="24"/>
  <c r="AM81" i="24"/>
  <c r="AM72" i="24"/>
  <c r="AM49" i="24"/>
  <c r="AM35" i="24"/>
  <c r="AM14" i="24"/>
  <c r="AL122" i="24"/>
  <c r="AL119" i="24"/>
  <c r="AL100" i="24"/>
  <c r="AL81" i="24"/>
  <c r="AL72" i="24"/>
  <c r="AL49" i="24"/>
  <c r="AL35" i="24"/>
  <c r="AL14" i="24"/>
  <c r="AK122" i="24"/>
  <c r="AK119" i="24"/>
  <c r="AK100" i="24"/>
  <c r="AK81" i="24"/>
  <c r="AK72" i="24"/>
  <c r="AK49" i="24"/>
  <c r="AK35" i="24"/>
  <c r="AK14" i="24"/>
  <c r="AI122" i="24"/>
  <c r="AI119" i="24"/>
  <c r="AI100" i="24"/>
  <c r="AI81" i="24"/>
  <c r="AI72" i="24"/>
  <c r="AI49" i="24"/>
  <c r="AI35" i="24"/>
  <c r="AI14" i="24"/>
  <c r="AH122" i="24"/>
  <c r="AH119" i="24"/>
  <c r="AH100" i="24"/>
  <c r="AH81" i="24"/>
  <c r="AH72" i="24"/>
  <c r="AH49" i="24"/>
  <c r="AH35" i="24"/>
  <c r="AH14" i="24"/>
  <c r="AG122" i="24"/>
  <c r="AG119" i="24"/>
  <c r="AG100" i="24"/>
  <c r="AG81" i="24"/>
  <c r="AG72" i="24"/>
  <c r="AG49" i="24"/>
  <c r="AG35" i="24"/>
  <c r="AG14" i="24"/>
  <c r="AF122" i="24"/>
  <c r="AF119" i="24"/>
  <c r="AF100" i="24"/>
  <c r="AF81" i="24"/>
  <c r="AF72" i="24"/>
  <c r="AF49" i="24"/>
  <c r="AF35" i="24"/>
  <c r="AF14" i="24"/>
  <c r="AE122" i="24"/>
  <c r="AE119" i="24"/>
  <c r="AE100" i="24"/>
  <c r="AE81" i="24"/>
  <c r="AE72" i="24"/>
  <c r="AE49" i="24"/>
  <c r="AE35" i="24"/>
  <c r="AE14" i="24"/>
  <c r="AD122" i="24"/>
  <c r="AD119" i="24"/>
  <c r="AD100" i="24"/>
  <c r="AD81" i="24"/>
  <c r="AD72" i="24"/>
  <c r="AD49" i="24"/>
  <c r="AD35" i="24"/>
  <c r="AD14" i="24"/>
  <c r="AC122" i="24"/>
  <c r="AC119" i="24"/>
  <c r="AC100" i="24"/>
  <c r="AC81" i="24"/>
  <c r="AC72" i="24"/>
  <c r="AC49" i="24"/>
  <c r="AC35" i="24"/>
  <c r="AC14" i="24"/>
  <c r="AB122" i="24"/>
  <c r="AB119" i="24"/>
  <c r="AB100" i="24"/>
  <c r="AB81" i="24"/>
  <c r="AB72" i="24"/>
  <c r="AB49" i="24"/>
  <c r="AB35" i="24"/>
  <c r="AB14" i="24"/>
  <c r="AA122" i="24"/>
  <c r="AA119" i="24"/>
  <c r="AA100" i="24"/>
  <c r="AA81" i="24"/>
  <c r="AA72" i="24"/>
  <c r="AA49" i="24"/>
  <c r="AA35" i="24"/>
  <c r="AA14" i="24"/>
  <c r="Z122" i="24"/>
  <c r="Z119" i="24"/>
  <c r="Z100" i="24"/>
  <c r="Z81" i="24"/>
  <c r="Z72" i="24"/>
  <c r="Z49" i="24"/>
  <c r="Z35" i="24"/>
  <c r="Z14" i="24"/>
  <c r="X122" i="24"/>
  <c r="X119" i="24"/>
  <c r="X100" i="24"/>
  <c r="X81" i="24"/>
  <c r="X72" i="24"/>
  <c r="X49" i="24"/>
  <c r="X35" i="24"/>
  <c r="X14" i="24"/>
  <c r="W122" i="24"/>
  <c r="W119" i="24"/>
  <c r="W100" i="24"/>
  <c r="W81" i="24"/>
  <c r="W72" i="24"/>
  <c r="W49" i="24"/>
  <c r="W35" i="24"/>
  <c r="W14" i="24"/>
  <c r="V122" i="24"/>
  <c r="V119" i="24"/>
  <c r="V100" i="24"/>
  <c r="V81" i="24"/>
  <c r="V72" i="24"/>
  <c r="V49" i="24"/>
  <c r="V35" i="24"/>
  <c r="V14" i="24"/>
  <c r="U122" i="24"/>
  <c r="U119" i="24"/>
  <c r="U100" i="24"/>
  <c r="U81" i="24"/>
  <c r="U72" i="24"/>
  <c r="U49" i="24"/>
  <c r="U35" i="24"/>
  <c r="U14" i="24"/>
  <c r="T122" i="24"/>
  <c r="T119" i="24"/>
  <c r="T100" i="24"/>
  <c r="T81" i="24"/>
  <c r="T72" i="24"/>
  <c r="T49" i="24"/>
  <c r="T35" i="24"/>
  <c r="T14" i="24"/>
  <c r="S122" i="24"/>
  <c r="S119" i="24"/>
  <c r="S100" i="24"/>
  <c r="S81" i="24"/>
  <c r="S72" i="24"/>
  <c r="S49" i="24"/>
  <c r="S35" i="24"/>
  <c r="S14" i="24"/>
  <c r="R122" i="24"/>
  <c r="R119" i="24"/>
  <c r="R100" i="24"/>
  <c r="R81" i="24"/>
  <c r="R72" i="24"/>
  <c r="R49" i="24"/>
  <c r="R35" i="24"/>
  <c r="R14" i="24"/>
  <c r="Q122" i="24"/>
  <c r="Q119" i="24"/>
  <c r="Q100" i="24"/>
  <c r="Q81" i="24"/>
  <c r="Q72" i="24"/>
  <c r="Q49" i="24"/>
  <c r="Q35" i="24"/>
  <c r="Q14" i="24"/>
  <c r="P122" i="24"/>
  <c r="P119" i="24"/>
  <c r="P100" i="24"/>
  <c r="P81" i="24"/>
  <c r="P72" i="24"/>
  <c r="P49" i="24"/>
  <c r="P35" i="24"/>
  <c r="P14" i="24"/>
  <c r="O122" i="24"/>
  <c r="O119" i="24"/>
  <c r="O100" i="24"/>
  <c r="O81" i="24"/>
  <c r="O72" i="24"/>
  <c r="O49" i="24"/>
  <c r="O35" i="24"/>
  <c r="O14" i="24"/>
  <c r="F19" i="2"/>
  <c r="I5" i="6"/>
  <c r="I6" i="6"/>
  <c r="C7" i="6"/>
  <c r="F7" i="6"/>
  <c r="BD124" i="24" l="1"/>
  <c r="BB124" i="24"/>
  <c r="AY124" i="24"/>
  <c r="AP124" i="24"/>
  <c r="AS124" i="24"/>
  <c r="AA124" i="24"/>
  <c r="W124" i="24"/>
  <c r="AD124" i="24"/>
  <c r="U124" i="24"/>
  <c r="AG124" i="24"/>
  <c r="AK124" i="24"/>
  <c r="BE124" i="24"/>
  <c r="V124" i="24"/>
  <c r="AE124" i="24"/>
  <c r="AF124" i="24"/>
  <c r="AH124" i="24"/>
  <c r="AI124" i="24"/>
  <c r="AN124" i="24"/>
  <c r="AO124" i="24"/>
  <c r="AQ124" i="24"/>
  <c r="AR124" i="24"/>
  <c r="AT124" i="24"/>
  <c r="AW124" i="24"/>
  <c r="AX124" i="24"/>
  <c r="AZ124" i="24"/>
  <c r="BA124" i="24"/>
  <c r="BC124" i="24"/>
  <c r="AM124" i="24"/>
  <c r="AV124" i="24"/>
  <c r="X124" i="24"/>
  <c r="AL124" i="24"/>
  <c r="AC124" i="24"/>
  <c r="T124" i="24"/>
  <c r="P124" i="24"/>
  <c r="S124" i="24"/>
  <c r="Z124" i="24"/>
  <c r="O124" i="24"/>
  <c r="Q124" i="24"/>
  <c r="R124" i="24"/>
  <c r="AB124" i="24"/>
  <c r="F8" i="2"/>
  <c r="F9" i="2" s="1"/>
  <c r="I7" i="6"/>
  <c r="F10" i="2" l="1"/>
  <c r="F11" i="2" s="1"/>
  <c r="F22" i="2" s="1"/>
</calcChain>
</file>

<file path=xl/sharedStrings.xml><?xml version="1.0" encoding="utf-8"?>
<sst xmlns="http://schemas.openxmlformats.org/spreadsheetml/2006/main" count="426" uniqueCount="262">
  <si>
    <t>Bouwkundige gegevens</t>
  </si>
  <si>
    <t xml:space="preserve"> </t>
  </si>
  <si>
    <t>Energiebeheer</t>
  </si>
  <si>
    <t>bvo</t>
  </si>
  <si>
    <t>E-installatie</t>
  </si>
  <si>
    <t>Brandmeldinstallatie</t>
  </si>
  <si>
    <t>Inbraakinstallatie</t>
  </si>
  <si>
    <t xml:space="preserve">   </t>
  </si>
  <si>
    <t>EAN code</t>
  </si>
  <si>
    <t>Installatie gegevens</t>
  </si>
  <si>
    <t>Onderhoudscontracten</t>
  </si>
  <si>
    <t>Terrein gegevens</t>
  </si>
  <si>
    <t>Omschrijving</t>
  </si>
  <si>
    <t>Adres</t>
  </si>
  <si>
    <t>Contactpersoon</t>
  </si>
  <si>
    <t>Jaartal</t>
  </si>
  <si>
    <t>Bedrijf</t>
  </si>
  <si>
    <t>Onderdeel</t>
  </si>
  <si>
    <t>Technische tekeningen</t>
  </si>
  <si>
    <t>Bouwkundig</t>
  </si>
  <si>
    <t>Contractnummer</t>
  </si>
  <si>
    <t>Aantal</t>
  </si>
  <si>
    <t>Totaal</t>
  </si>
  <si>
    <t>Naam</t>
  </si>
  <si>
    <t>Leverancier</t>
  </si>
  <si>
    <t>Organisatie</t>
  </si>
  <si>
    <t>School</t>
  </si>
  <si>
    <t>Telefoonnummer</t>
  </si>
  <si>
    <t>Emailadres</t>
  </si>
  <si>
    <t>Gegevens aannemer</t>
  </si>
  <si>
    <t>Uitbereiding</t>
  </si>
  <si>
    <t>m²</t>
  </si>
  <si>
    <t>Hoofdgebouw</t>
  </si>
  <si>
    <t>Datum</t>
  </si>
  <si>
    <t>Kosten</t>
  </si>
  <si>
    <t>Email:</t>
  </si>
  <si>
    <t>Gas (m³)</t>
  </si>
  <si>
    <t>Electra (Kwh)</t>
  </si>
  <si>
    <t>Water (L)</t>
  </si>
  <si>
    <t>Water L</t>
  </si>
  <si>
    <t>Inhoudsopgave</t>
  </si>
  <si>
    <t>Vastgoed informatiebeheer</t>
  </si>
  <si>
    <t>Functie</t>
  </si>
  <si>
    <t>Kolom1</t>
  </si>
  <si>
    <t>W-installatie</t>
  </si>
  <si>
    <t>Kolom2</t>
  </si>
  <si>
    <t>Vanaf</t>
  </si>
  <si>
    <t>Kosten p/j (excl btw)</t>
  </si>
  <si>
    <t>Aanvullende informatie</t>
  </si>
  <si>
    <t>Keuring</t>
  </si>
  <si>
    <t>Contactgegevens</t>
  </si>
  <si>
    <t>Kolom3</t>
  </si>
  <si>
    <t>Installatiebedrijf</t>
  </si>
  <si>
    <t>Eerste verdieping</t>
  </si>
  <si>
    <t>Pv Panelen</t>
  </si>
  <si>
    <t>Postcode &amp; plaatsnaam</t>
  </si>
  <si>
    <t>Fundering + begane grond</t>
  </si>
  <si>
    <t>Dak</t>
  </si>
  <si>
    <t>Doorsnedes</t>
  </si>
  <si>
    <t>Veiligheid</t>
  </si>
  <si>
    <t>ehd.</t>
  </si>
  <si>
    <t>Investering</t>
  </si>
  <si>
    <t>Voorplein</t>
  </si>
  <si>
    <t>Achterplein</t>
  </si>
  <si>
    <t>Verhard</t>
  </si>
  <si>
    <t>Totaal Plein</t>
  </si>
  <si>
    <t>Activiteit</t>
  </si>
  <si>
    <t>Subsysteem</t>
  </si>
  <si>
    <t>20 GEVEL</t>
  </si>
  <si>
    <t>80 ALGEMEEN</t>
  </si>
  <si>
    <t>10 TERREIN</t>
  </si>
  <si>
    <t>30 DAKEN</t>
  </si>
  <si>
    <t>40 INTERIEUR</t>
  </si>
  <si>
    <t>50 SANITAIR</t>
  </si>
  <si>
    <t>60 W-INSTALLATIES</t>
  </si>
  <si>
    <t>70 E-INSTALLATIES</t>
  </si>
  <si>
    <t>TOTALEN</t>
  </si>
  <si>
    <t>Afwerking</t>
  </si>
  <si>
    <t>Status</t>
  </si>
  <si>
    <t>Onverhard</t>
  </si>
  <si>
    <t>Contactpersonen</t>
  </si>
  <si>
    <t>BRIN - Nummer</t>
  </si>
  <si>
    <t>CODE</t>
  </si>
  <si>
    <t>HOOFDSYSTEEM</t>
  </si>
  <si>
    <t>SUBSYSTEEM</t>
  </si>
  <si>
    <t>PLANREGEL</t>
  </si>
  <si>
    <t>KOSTENKENMERK</t>
  </si>
  <si>
    <t>KOSTENCODE</t>
  </si>
  <si>
    <t>AANTAL</t>
  </si>
  <si>
    <t>EHD.</t>
  </si>
  <si>
    <t>PRIJS PER EHD.</t>
  </si>
  <si>
    <t>EERST VOLGEND VERVANGINSJAAR</t>
  </si>
  <si>
    <t>CYCLUS</t>
  </si>
  <si>
    <t>CONDITE</t>
  </si>
  <si>
    <t>LOCATIE</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</si>
  <si>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</si>
  <si>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</si>
  <si>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</si>
  <si>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</si>
  <si>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</si>
  <si>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</si>
  <si>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</si>
  <si>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</si>
  <si>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</si>
  <si>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</si>
  <si>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</si>
  <si>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</si>
  <si>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</si>
  <si>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</si>
  <si>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</si>
  <si>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</si>
  <si>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</si>
  <si>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</si>
  <si>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</si>
  <si>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</si>
  <si>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</si>
  <si>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</si>
  <si>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</si>
  <si>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</si>
  <si>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</si>
  <si>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</si>
  <si>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</si>
  <si>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</si>
  <si>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</si>
  <si>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</si>
  <si>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Kolom4</t>
  </si>
  <si>
    <t>2054</t>
  </si>
  <si>
    <t>2055</t>
  </si>
  <si>
    <t>2056</t>
  </si>
  <si>
    <t>2057</t>
  </si>
  <si>
    <t>2058</t>
  </si>
  <si>
    <t>2059</t>
  </si>
  <si>
    <t>2060</t>
  </si>
  <si>
    <t>2061</t>
  </si>
  <si>
    <t>2062</t>
  </si>
  <si>
    <t>2063</t>
  </si>
  <si>
    <t>Kolom5</t>
  </si>
  <si>
    <t>Subtotaal</t>
  </si>
  <si>
    <t>Teruglevering Zonnepanelen ( Kwh)</t>
  </si>
  <si>
    <t>Terrein</t>
  </si>
  <si>
    <t>Locatie</t>
  </si>
  <si>
    <t>E-Installatie</t>
  </si>
  <si>
    <t>W-Installatie</t>
  </si>
  <si>
    <t>Plein</t>
  </si>
  <si>
    <t>Energie</t>
  </si>
  <si>
    <t>Looptijd</t>
  </si>
  <si>
    <t>Subtotaal bvo:</t>
  </si>
  <si>
    <t>Totaal bvo:</t>
  </si>
  <si>
    <t>Mede gebruik derden</t>
  </si>
  <si>
    <t>Gegevens bouwkundige aannemers</t>
  </si>
  <si>
    <t>Code</t>
  </si>
  <si>
    <t>Levensduur</t>
  </si>
  <si>
    <t>Speeltoestellen</t>
  </si>
  <si>
    <t>Verbruikgegevens</t>
  </si>
  <si>
    <t>MJOP</t>
  </si>
  <si>
    <t>Installatie</t>
  </si>
  <si>
    <t>Tekeningen</t>
  </si>
  <si>
    <t>Keuringen</t>
  </si>
  <si>
    <t>ACTIE</t>
  </si>
  <si>
    <t>Uitgevoerd</t>
  </si>
  <si>
    <t>Januari</t>
  </si>
  <si>
    <t>Februari</t>
  </si>
  <si>
    <t>Maart</t>
  </si>
  <si>
    <t>April</t>
  </si>
  <si>
    <t>Mei</t>
  </si>
  <si>
    <t>Juni</t>
  </si>
  <si>
    <t>Juli</t>
  </si>
  <si>
    <t>Augustus</t>
  </si>
  <si>
    <t>September</t>
  </si>
  <si>
    <t>Oktober</t>
  </si>
  <si>
    <t xml:space="preserve">November </t>
  </si>
  <si>
    <t>December</t>
  </si>
  <si>
    <t>Middelen</t>
  </si>
  <si>
    <t xml:space="preserve">x = actie uitgevoerd </t>
  </si>
  <si>
    <t>Merk/model</t>
  </si>
  <si>
    <t>Stuks</t>
  </si>
  <si>
    <t>Historie onderhoud</t>
  </si>
  <si>
    <t>Categorie</t>
  </si>
  <si>
    <t>Type</t>
  </si>
  <si>
    <t>Jaar</t>
  </si>
  <si>
    <t>Factuur</t>
  </si>
  <si>
    <t>47 Dakafwerkingen</t>
  </si>
  <si>
    <t>35 Plafonds</t>
  </si>
  <si>
    <t>45 Plafondafwerkingen</t>
  </si>
  <si>
    <t>Aannemer</t>
  </si>
  <si>
    <t>49 Afwerking algemeen</t>
  </si>
  <si>
    <t>41 Buitenwandafwerkingen</t>
  </si>
  <si>
    <t>43 Vloerafwerkingen</t>
  </si>
  <si>
    <t>10 ONDERBOUW</t>
  </si>
  <si>
    <t>11 Bodemvoorzieningen</t>
  </si>
  <si>
    <t>13 Vloeren op grondslag</t>
  </si>
  <si>
    <t>16 Funderingsconstructie</t>
  </si>
  <si>
    <t>17 Paalfundering</t>
  </si>
  <si>
    <t>19 Onderbouw algemeen</t>
  </si>
  <si>
    <t>20 BOVENBOUW</t>
  </si>
  <si>
    <t>21 Buitenwanden</t>
  </si>
  <si>
    <t>22 Binnenwanden</t>
  </si>
  <si>
    <t>23 Vloeren, galerijen</t>
  </si>
  <si>
    <t>24 Trappen, hellingen</t>
  </si>
  <si>
    <t>25 Binnenzijde gevelconstructie</t>
  </si>
  <si>
    <t>26 Vloerconstructie</t>
  </si>
  <si>
    <t>27 Daken</t>
  </si>
  <si>
    <t>28 Hoofddraagkonstrukties</t>
  </si>
  <si>
    <t>29 Draagconstructie</t>
  </si>
  <si>
    <t>30 AFBOUW</t>
  </si>
  <si>
    <t>31 Wandopeningen, buiten</t>
  </si>
  <si>
    <t>32 Wandopeningen, binnen</t>
  </si>
  <si>
    <t>33 Vloeropeningen</t>
  </si>
  <si>
    <t>34 Balustrades e.d.</t>
  </si>
  <si>
    <t>37 Dakopeningen</t>
  </si>
  <si>
    <t>38 Inbouwpakketten anders dan 31 t/m 37</t>
  </si>
  <si>
    <t>39 Afbouw</t>
  </si>
  <si>
    <t>40 AFWERKINGEN</t>
  </si>
  <si>
    <t>42 Binnenwandafwerkingen</t>
  </si>
  <si>
    <t>44 Trap- en hellingafwerkingen</t>
  </si>
  <si>
    <t>48 Afwerkingspakketten</t>
  </si>
  <si>
    <t>50 MECHANISCHE INSTALLATIES</t>
  </si>
  <si>
    <t>51 Warmteopwerking</t>
  </si>
  <si>
    <t>52 Afvoeren</t>
  </si>
  <si>
    <t>53 Water</t>
  </si>
  <si>
    <t>54 Gassen</t>
  </si>
  <si>
    <t>55 Koudeopwekking en -distributie</t>
  </si>
  <si>
    <t>56 Warmtedistributie</t>
  </si>
  <si>
    <t>57 Luchtbehandeling</t>
  </si>
  <si>
    <t>58 Klimaatregelingsinstallaties</t>
  </si>
  <si>
    <t>59 Mechanische installaties</t>
  </si>
  <si>
    <t>60 ELECTRISCHE INSTALLATIES</t>
  </si>
  <si>
    <t>61 Centrale energievoorzieningen</t>
  </si>
  <si>
    <t>62 Kracht</t>
  </si>
  <si>
    <t>63 Licht</t>
  </si>
  <si>
    <t>64 Communicatie</t>
  </si>
  <si>
    <t>65 Beveiliging</t>
  </si>
  <si>
    <t>66 Transport</t>
  </si>
  <si>
    <t>67 Gebouwbeheersysteem</t>
  </si>
  <si>
    <t>69 Electrische installaties algemeen</t>
  </si>
  <si>
    <t>70 VASTE INRICHTINGEN</t>
  </si>
  <si>
    <t>71 Vaste verkeersvoorzieningen</t>
  </si>
  <si>
    <t>72 Vaste gebruikersvoorzieningen</t>
  </si>
  <si>
    <t>73 Vaste keukenvoorzieningen</t>
  </si>
  <si>
    <t>74 Vaste sanitaire voorzieningen</t>
  </si>
  <si>
    <t>75 Vaste onderhoudsvoorzieningen</t>
  </si>
  <si>
    <t>76 Vaste opslagvoorzieningen</t>
  </si>
  <si>
    <t>79 Vaste inrichtingen</t>
  </si>
  <si>
    <t>80 LOSSE INVENTARIS</t>
  </si>
  <si>
    <t>81 Losse inventaris voor verkeersruimten</t>
  </si>
  <si>
    <t>82 Losse inventaris voor gebruiksruimten</t>
  </si>
  <si>
    <t>83 Losse keuken inventaris</t>
  </si>
  <si>
    <t>84 Losse sanitaire inventaris</t>
  </si>
  <si>
    <t>85 Losse schoonmaakinventaris</t>
  </si>
  <si>
    <t>86 Losse opberginventaris</t>
  </si>
  <si>
    <t>89 Losse inventaris</t>
  </si>
  <si>
    <t>90 TERREIN</t>
  </si>
  <si>
    <t>91 Grondvoorzieningen</t>
  </si>
  <si>
    <t>92 Opstallen</t>
  </si>
  <si>
    <t>93 Omheiningen</t>
  </si>
  <si>
    <t>94 Terreinafwerkingen</t>
  </si>
  <si>
    <t>95 Terreininstallaties, werktuigkundig</t>
  </si>
  <si>
    <t>96 Terreininstallaties, elektrotechnisch</t>
  </si>
  <si>
    <t>97 Terreininrichting standaard</t>
  </si>
  <si>
    <t>98 Terreininrichting bijzonder</t>
  </si>
  <si>
    <t>99 Terrein algemeen</t>
  </si>
  <si>
    <t>100 Klachtenonderhoud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</si>
</sst>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 &quot;€&quot;\ * #,##0.00_ ;_ &quot;€&quot;\ * \-#,##0.00_ ;_ &quot;€&quot;\ * &quot;-&quot;??_ ;_ @_ "/>
    <numFmt numFmtId="164" formatCode="yyyy/mm/dd;@"/>
    <numFmt numFmtId="165" formatCode="_ [$€-413]\ * #,##0.00_ ;_ [$€-413]\ * \-#,##0.00_ ;_ [$€-413]\ * &quot;-&quot;??_ ;_ @_ "/>
  </numFmts>
  <fonts count="46"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u/>
      <sz val="11"/>
      <color theme="10"/>
      <name val="Calibri"/>
      <family val="2"/>
      <scheme val="minor"/>
    </font>
    <font>
      <b/>
      <sz val="11"/>
      <color theme="1"/>
      <name val="Calibri"/>
      <family val="2"/>
      <scheme val="minor"/>
    </font>
    <font>
      <b/>
      <sz val="20"/>
      <color theme="1"/>
      <name val="Calibri"/>
      <family val="2"/>
      <scheme val="minor"/>
    </font>
    <font>
      <b/>
      <sz val="28"/>
      <color theme="1"/>
      <name val="Calibri"/>
      <family val="2"/>
      <scheme val="minor"/>
    </font>
    <font>
      <b/>
      <u/>
      <sz val="11"/>
      <color theme="1"/>
      <name val="Calibri"/>
      <family val="2"/>
      <scheme val="minor"/>
    </font>
    <font>
      <sz val="14"/>
      <color theme="1"/>
      <name val="Calibri"/>
      <family val="2"/>
      <scheme val="minor"/>
    </font>
    <font>
      <b/>
      <sz val="11"/>
      <color theme="0"/>
      <name val="Calibri"/>
      <family val="2"/>
      <scheme val="minor"/>
    </font>
    <font>
      <sz val="40"/>
      <color rgb="FF0070C0"/>
      <name val="Cambria"/>
      <family val="2"/>
      <scheme val="major"/>
    </font>
    <font>
      <sz val="11"/>
      <color theme="4" tint="-0.499984740745262"/>
      <name val="Calibri"/>
      <family val="2"/>
      <scheme val="minor"/>
    </font>
    <font>
      <sz val="8"/>
      <name val="Calibri"/>
      <family val="2"/>
      <scheme val="minor"/>
    </font>
    <font>
      <sz val="40"/>
      <color rgb="FF0070C0"/>
      <name val="Arial"/>
      <family val="2"/>
    </font>
    <font>
      <sz val="14"/>
      <color theme="0"/>
      <name val="Calibri"/>
      <family val="2"/>
      <scheme val="minor"/>
    </font>
    <font>
      <sz val="16"/>
      <color theme="0"/>
      <name val="Calibri"/>
      <family val="2"/>
      <scheme val="minor"/>
    </font>
    <font>
      <sz val="18"/>
      <color theme="0"/>
      <name val="Calibri"/>
      <family val="2"/>
      <scheme val="minor"/>
    </font>
    <font>
      <sz val="11"/>
      <color rgb="FF0070C0"/>
      <name val="Calibri"/>
      <family val="2"/>
      <scheme val="minor"/>
    </font>
    <font>
      <sz val="16"/>
      <color theme="1"/>
      <name val="Calibri"/>
      <family val="2"/>
      <scheme val="minor"/>
    </font>
    <font>
      <u/>
      <sz val="16"/>
      <color theme="10"/>
      <name val="Calibri"/>
      <family val="2"/>
      <scheme val="minor"/>
    </font>
    <font>
      <b/>
      <sz val="14"/>
      <color theme="0"/>
      <name val="Calibri"/>
      <family val="2"/>
      <scheme val="minor"/>
    </font>
    <font>
      <sz val="11"/>
      <color rgb="FFFFFFFF"/>
      <name val="Calibri"/>
      <family val="2"/>
      <scheme val="minor"/>
    </font>
    <font>
      <u/>
      <sz val="11"/>
      <color theme="1"/>
      <name val="Calibri"/>
      <family val="2"/>
      <scheme val="minor"/>
    </font>
    <font>
      <b/>
      <sz val="11"/>
      <color theme="1" tint="0.499984740745262"/>
      <name val="Calibri"/>
      <family val="2"/>
      <scheme val="minor"/>
    </font>
    <font>
      <u/>
      <sz val="11"/>
      <color theme="0"/>
      <name val="Calibri"/>
      <family val="2"/>
      <scheme val="minor"/>
    </font>
    <font>
      <b/>
      <sz val="11"/>
      <color theme="2"/>
      <name val="Calibri"/>
      <family val="2"/>
      <scheme val="minor"/>
    </font>
    <font>
      <sz val="12"/>
      <color theme="1"/>
      <name val="Aptos"/>
      <family val="2"/>
    </font>
    <font>
      <sz val="10"/>
      <color theme="1"/>
      <name val="Segoe UI"/>
      <family val="2"/>
    </font>
    <font>
      <u/>
      <sz val="10"/>
      <color theme="10"/>
      <name val="Segoe UI"/>
      <family val="2"/>
    </font>
    <font>
      <sz val="28"/>
      <color theme="1"/>
      <name val="Calibri"/>
      <family val="2"/>
      <scheme val="minor"/>
    </font>
    <font>
      <sz val="12"/>
      <color theme="1"/>
      <name val="Calibri"/>
      <family val="2"/>
      <scheme val="minor"/>
    </font>
    <font>
      <sz val="10.5"/>
      <color rgb="FF000000"/>
      <name val="Calibri Light"/>
      <family val="2"/>
    </font>
    <font>
      <b/>
      <sz val="10"/>
      <color theme="1" tint="0.499984740745262"/>
      <name val="Calibri"/>
      <family val="2"/>
      <scheme val="minor"/>
    </font>
    <font>
      <b/>
      <sz val="18"/>
      <color theme="1" tint="0.499984740745262"/>
      <name val="Calibri"/>
      <family val="2"/>
      <scheme val="minor"/>
    </font>
    <font>
      <b/>
      <sz val="28"/>
      <color theme="0"/>
      <name val="Calibri"/>
      <family val="2"/>
      <scheme val="minor"/>
    </font>
    <font>
      <sz val="10"/>
      <color theme="1"/>
      <name val="Calibri"/>
      <family val="2"/>
      <scheme val="minor"/>
    </font>
    <font>
      <sz val="11"/>
      <color theme="10"/>
      <name val="Calibri"/>
      <family val="2"/>
      <scheme val="minor"/>
    </font>
    <font>
      <b/>
      <sz val="10"/>
      <color theme="0"/>
      <name val="Calibri"/>
      <family val="2"/>
      <scheme val="minor"/>
    </font>
    <font>
      <b/>
      <sz val="36"/>
      <color theme="0" tint="-0.499984740745262"/>
      <name val="Calibri"/>
      <family val="2"/>
      <scheme val="minor"/>
    </font>
    <font>
      <b/>
      <sz val="24"/>
      <color theme="1"/>
      <name val="Calibri"/>
      <family val="2"/>
      <scheme val="minor"/>
    </font>
    <font>
      <b/>
      <sz val="9"/>
      <color rgb="FF3B3D43"/>
      <name val="Calibri"/>
      <family val="2"/>
      <scheme val="minor"/>
    </font>
    <font>
      <sz val="8"/>
      <color rgb="FF3B3D43"/>
      <name val="Calibri"/>
      <family val="2"/>
      <scheme val="minor"/>
    </font>
    <font>
      <sz val="12"/>
      <color rgb="FF3B3D43"/>
      <name val="Calibri"/>
      <family val="2"/>
      <scheme val="minor"/>
    </font>
    <font>
      <b/>
      <sz val="9"/>
      <color rgb="FFFFFFFF"/>
      <name val="Calibri"/>
      <family val="2"/>
      <scheme val="minor"/>
    </font>
    <font>
      <sz val="10"/>
      <name val="Arial"/>
      <family val="2"/>
    </font>
  </fonts>
  <fills count="17">
    <fill>
      <patternFill patternType="none"/>
    </fill>
    <fill>
      <patternFill patternType="gray125"/>
    </fill>
    <fill>
      <patternFill patternType="solid">
        <fgColor theme="6" tint="0.79998168889431442"/>
        <bgColor indexed="65"/>
      </patternFill>
    </fill>
    <fill>
      <patternFill patternType="solid">
        <fgColor theme="4" tint="0.39997558519241921"/>
        <bgColor indexed="65"/>
      </patternFill>
    </fill>
    <fill>
      <patternFill patternType="solid">
        <fgColor theme="4"/>
      </patternFill>
    </fill>
    <fill>
      <patternFill patternType="solid">
        <fgColor rgb="FFC6EFCE"/>
      </patternFill>
    </fill>
    <fill>
      <patternFill patternType="solid">
        <fgColor theme="0"/>
        <bgColor indexed="64"/>
      </patternFill>
    </fill>
    <fill>
      <patternFill patternType="solid">
        <fgColor rgb="FF0070C0"/>
        <bgColor indexed="64"/>
      </patternFill>
    </fill>
    <fill>
      <patternFill patternType="solid">
        <fgColor theme="8"/>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0.34998626667073579"/>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right/>
      <top style="thin">
        <color theme="4" tint="0.39994506668294322"/>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top style="dotted">
        <color theme="0" tint="-0.34998626667073579"/>
      </top>
      <bottom style="dotted">
        <color theme="0" tint="-0.34998626667073579"/>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top style="dotted">
        <color theme="0" tint="-0.34998626667073579"/>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dotted">
        <color theme="0" tint="-0.34998626667073579"/>
      </top>
      <bottom style="medium">
        <color theme="0" tint="-0.499984740745262"/>
      </bottom>
      <diagonal/>
    </border>
    <border>
      <left/>
      <right/>
      <top style="dotted">
        <color theme="0" tint="-0.34998626667073579"/>
      </top>
      <bottom style="medium">
        <color theme="0" tint="-0.499984740745262"/>
      </bottom>
      <diagonal/>
    </border>
    <border>
      <left/>
      <right style="medium">
        <color theme="0" tint="-0.499984740745262"/>
      </right>
      <top style="dotted">
        <color theme="0" tint="-0.34998626667073579"/>
      </top>
      <bottom style="medium">
        <color theme="0" tint="-0.499984740745262"/>
      </bottom>
      <diagonal/>
    </border>
    <border>
      <left style="medium">
        <color theme="0" tint="-0.499984740745262"/>
      </left>
      <right/>
      <top style="dotted">
        <color theme="0" tint="-0.34998626667073579"/>
      </top>
      <bottom/>
      <diagonal/>
    </border>
    <border>
      <left/>
      <right style="medium">
        <color theme="0" tint="-0.499984740745262"/>
      </right>
      <top style="dotted">
        <color theme="0" tint="-0.34998626667073579"/>
      </top>
      <bottom/>
      <diagonal/>
    </border>
    <border>
      <left style="medium">
        <color theme="1" tint="0.499984740745262"/>
      </left>
      <right/>
      <top/>
      <bottom/>
      <diagonal/>
    </border>
    <border>
      <left/>
      <right style="medium">
        <color theme="1" tint="0.499984740745262"/>
      </right>
      <top/>
      <bottom/>
      <diagonal/>
    </border>
    <border>
      <left/>
      <right style="medium">
        <color theme="1" tint="0.499984740745262"/>
      </right>
      <top style="medium">
        <color theme="1" tint="0.499984740745262"/>
      </top>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thin">
        <color indexed="64"/>
      </left>
      <right style="thin">
        <color indexed="64"/>
      </right>
      <top style="thin">
        <color indexed="64"/>
      </top>
      <bottom style="thin">
        <color indexed="64"/>
      </bottom>
      <diagonal/>
    </border>
    <border>
      <left/>
      <right/>
      <top style="dotted">
        <color theme="0" tint="-0.34998626667073579"/>
      </top>
      <bottom style="double">
        <color theme="0" tint="-0.499984740745262"/>
      </bottom>
      <diagonal/>
    </border>
    <border>
      <left style="medium">
        <color theme="0" tint="-0.499984740745262"/>
      </left>
      <right style="thin">
        <color indexed="64"/>
      </right>
      <top style="medium">
        <color theme="0" tint="-0.499984740745262"/>
      </top>
      <bottom/>
      <diagonal/>
    </border>
    <border>
      <left style="medium">
        <color theme="0" tint="-0.499984740745262"/>
      </left>
      <right style="thin">
        <color indexed="64"/>
      </right>
      <top/>
      <bottom/>
      <diagonal/>
    </border>
    <border>
      <left/>
      <right style="medium">
        <color theme="0" tint="-0.499984740745262"/>
      </right>
      <top/>
      <bottom style="thin">
        <color indexed="64"/>
      </bottom>
      <diagonal/>
    </border>
    <border>
      <left/>
      <right style="medium">
        <color theme="0" tint="-0.499984740745262"/>
      </right>
      <top style="thin">
        <color indexed="64"/>
      </top>
      <bottom/>
      <diagonal/>
    </border>
    <border>
      <left style="medium">
        <color theme="0" tint="-0.499984740745262"/>
      </left>
      <right style="thin">
        <color indexed="64"/>
      </right>
      <top style="thin">
        <color indexed="64"/>
      </top>
      <bottom style="medium">
        <color theme="0" tint="-0.499984740745262"/>
      </bottom>
      <diagonal/>
    </border>
    <border>
      <left/>
      <right/>
      <top/>
      <bottom style="double">
        <color theme="0" tint="-0.499984740745262"/>
      </bottom>
      <diagonal/>
    </border>
    <border>
      <left style="thin">
        <color indexed="64"/>
      </left>
      <right style="thin">
        <color indexed="64"/>
      </right>
      <top/>
      <bottom style="thin">
        <color indexed="64"/>
      </bottom>
      <diagonal/>
    </border>
    <border>
      <left style="medium">
        <color theme="0" tint="-0.499984740745262"/>
      </left>
      <right style="thin">
        <color indexed="64"/>
      </right>
      <top style="thin">
        <color indexed="64"/>
      </top>
      <bottom style="thin">
        <color indexed="64"/>
      </bottom>
      <diagonal/>
    </border>
    <border>
      <left/>
      <right/>
      <top/>
      <bottom style="dotted">
        <color theme="0" tint="-0.34998626667073579"/>
      </bottom>
      <diagonal/>
    </border>
    <border>
      <left/>
      <right/>
      <top style="mediumDashed">
        <color theme="0" tint="-0.34998626667073579"/>
      </top>
      <bottom style="mediumDashed">
        <color theme="0" tint="-0.34998626667073579"/>
      </bottom>
      <diagonal/>
    </border>
    <border>
      <left/>
      <right style="mediumDashed">
        <color theme="0" tint="-0.34998626667073579"/>
      </right>
      <top style="mediumDashed">
        <color theme="0" tint="-0.34998626667073579"/>
      </top>
      <bottom style="mediumDashed">
        <color theme="0" tint="-0.34998626667073579"/>
      </bottom>
      <diagonal/>
    </border>
    <border>
      <left style="mediumDashed">
        <color theme="0" tint="-0.34998626667073579"/>
      </left>
      <right/>
      <top style="mediumDashed">
        <color theme="0" tint="-0.34998626667073579"/>
      </top>
      <bottom style="mediumDashed">
        <color theme="0" tint="-0.34998626667073579"/>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0">
    <xf numFmtId="0" fontId="0" fillId="0" borderId="0"/>
    <xf numFmtId="0" fontId="1"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3" fillId="5" borderId="0" applyNumberFormat="0" applyBorder="0" applyAlignment="0" applyProtection="0"/>
    <xf numFmtId="0" fontId="4" fillId="0" borderId="0" applyNumberFormat="0" applyFill="0" applyBorder="0" applyAlignment="0" applyProtection="0"/>
    <xf numFmtId="44" fontId="1" fillId="0" borderId="0" applyFont="0" applyFill="0" applyBorder="0" applyAlignment="0" applyProtection="0"/>
    <xf numFmtId="0" fontId="28" fillId="0" borderId="0"/>
    <xf numFmtId="0" fontId="29" fillId="0" borderId="0" applyNumberFormat="0" applyFill="0" applyBorder="0" applyAlignment="0" applyProtection="0"/>
    <xf numFmtId="0" fontId="45" fillId="0" borderId="0"/>
  </cellStyleXfs>
  <cellXfs count="315">
    <xf numFmtId="0" fontId="0" fillId="0" borderId="0" xfId="0"/>
    <xf numFmtId="0" fontId="0" fillId="6" borderId="0" xfId="0" applyFill="1"/>
    <xf numFmtId="0" fontId="6" fillId="6" borderId="0" xfId="0" applyFont="1" applyFill="1"/>
    <xf numFmtId="0" fontId="0" fillId="0" borderId="0" xfId="0" applyAlignment="1">
      <alignment horizontal="center"/>
    </xf>
    <xf numFmtId="0" fontId="0" fillId="6" borderId="0" xfId="0" applyFill="1" applyAlignment="1">
      <alignment horizontal="center"/>
    </xf>
    <xf numFmtId="0" fontId="8" fillId="6" borderId="0" xfId="0" applyFont="1" applyFill="1"/>
    <xf numFmtId="0" fontId="9" fillId="6" borderId="0" xfId="0" applyFont="1" applyFill="1"/>
    <xf numFmtId="0" fontId="9" fillId="0" borderId="0" xfId="0" applyFont="1"/>
    <xf numFmtId="0" fontId="0" fillId="0" borderId="0" xfId="0" applyProtection="1">
      <protection locked="0"/>
    </xf>
    <xf numFmtId="0" fontId="0" fillId="0" borderId="0" xfId="0" applyAlignment="1">
      <alignment horizontal="left" indent="3"/>
    </xf>
    <xf numFmtId="0" fontId="0" fillId="0" borderId="0" xfId="0" applyAlignment="1" applyProtection="1">
      <alignment vertical="center"/>
      <protection locked="0"/>
    </xf>
    <xf numFmtId="0" fontId="0" fillId="7" borderId="0" xfId="0" applyFill="1" applyAlignment="1">
      <alignment horizontal="left" indent="3"/>
    </xf>
    <xf numFmtId="0" fontId="0" fillId="7" borderId="0" xfId="0" applyFill="1"/>
    <xf numFmtId="0" fontId="0" fillId="8" borderId="0" xfId="0" applyFill="1"/>
    <xf numFmtId="0" fontId="0" fillId="9" borderId="0" xfId="0" applyFill="1"/>
    <xf numFmtId="0" fontId="0" fillId="9" borderId="0" xfId="0" applyFill="1" applyAlignment="1">
      <alignment horizontal="left" indent="3"/>
    </xf>
    <xf numFmtId="0" fontId="10" fillId="9" borderId="0" xfId="0" applyFont="1" applyFill="1" applyAlignment="1">
      <alignment horizontal="left" vertical="center" indent="1"/>
    </xf>
    <xf numFmtId="0" fontId="12" fillId="9" borderId="0" xfId="0" applyFont="1" applyFill="1" applyAlignment="1">
      <alignment horizontal="left" vertical="center"/>
    </xf>
    <xf numFmtId="0" fontId="0" fillId="9" borderId="0" xfId="0" applyFill="1" applyAlignment="1">
      <alignment horizontal="left"/>
    </xf>
    <xf numFmtId="0" fontId="0" fillId="9" borderId="0" xfId="0" applyFill="1" applyAlignment="1" applyProtection="1">
      <alignment horizontal="left" indent="3"/>
      <protection locked="0"/>
    </xf>
    <xf numFmtId="0" fontId="0" fillId="9" borderId="0" xfId="0" applyFill="1" applyProtection="1">
      <protection locked="0"/>
    </xf>
    <xf numFmtId="0" fontId="0" fillId="9" borderId="0" xfId="0" applyFill="1" applyAlignment="1">
      <alignment vertical="center"/>
    </xf>
    <xf numFmtId="0" fontId="0" fillId="0" borderId="0" xfId="0" applyAlignment="1" applyProtection="1">
      <alignment horizontal="left" indent="3"/>
      <protection locked="0"/>
    </xf>
    <xf numFmtId="0" fontId="7" fillId="6" borderId="0" xfId="0" applyFont="1" applyFill="1"/>
    <xf numFmtId="0" fontId="0" fillId="12" borderId="0" xfId="0" applyFill="1" applyAlignment="1">
      <alignment horizontal="left" indent="3"/>
    </xf>
    <xf numFmtId="0" fontId="0" fillId="12" borderId="0" xfId="0" applyFill="1"/>
    <xf numFmtId="0" fontId="11" fillId="12" borderId="0" xfId="0" applyFont="1" applyFill="1" applyAlignment="1">
      <alignment vertical="center"/>
    </xf>
    <xf numFmtId="0" fontId="1" fillId="0" borderId="5" xfId="0" applyFont="1" applyBorder="1" applyAlignment="1" applyProtection="1">
      <alignment horizontal="left" vertical="center"/>
      <protection locked="0"/>
    </xf>
    <xf numFmtId="0" fontId="0" fillId="6" borderId="0" xfId="0" applyFill="1" applyAlignment="1">
      <alignment vertical="center"/>
    </xf>
    <xf numFmtId="0" fontId="0" fillId="0" borderId="0" xfId="0" applyAlignment="1">
      <alignment vertical="center"/>
    </xf>
    <xf numFmtId="0" fontId="4" fillId="0" borderId="0" xfId="5" applyBorder="1"/>
    <xf numFmtId="0" fontId="2" fillId="7" borderId="19" xfId="0" applyFont="1" applyFill="1" applyBorder="1"/>
    <xf numFmtId="0" fontId="1" fillId="0" borderId="0" xfId="2" applyFont="1" applyFill="1" applyBorder="1"/>
    <xf numFmtId="0" fontId="0" fillId="0" borderId="0" xfId="2" applyFont="1" applyFill="1"/>
    <xf numFmtId="0" fontId="2" fillId="7" borderId="20" xfId="0" applyFont="1" applyFill="1" applyBorder="1"/>
    <xf numFmtId="0" fontId="2" fillId="7" borderId="20" xfId="0" applyFont="1" applyFill="1" applyBorder="1" applyAlignment="1">
      <alignment horizontal="center"/>
    </xf>
    <xf numFmtId="0" fontId="18" fillId="7" borderId="20" xfId="0" applyFont="1" applyFill="1" applyBorder="1"/>
    <xf numFmtId="0" fontId="18" fillId="7" borderId="21" xfId="0" applyFont="1" applyFill="1" applyBorder="1"/>
    <xf numFmtId="0" fontId="19" fillId="0" borderId="0" xfId="5" applyFont="1" applyBorder="1" applyAlignment="1">
      <alignment vertical="center"/>
    </xf>
    <xf numFmtId="0" fontId="19" fillId="0" borderId="0" xfId="0" applyFont="1" applyAlignment="1">
      <alignment vertical="center"/>
    </xf>
    <xf numFmtId="0" fontId="2" fillId="7" borderId="10" xfId="0" applyFont="1" applyFill="1" applyBorder="1" applyAlignment="1">
      <alignment horizontal="right" vertical="center" wrapText="1"/>
    </xf>
    <xf numFmtId="0" fontId="2" fillId="7" borderId="11" xfId="0" applyFont="1" applyFill="1" applyBorder="1" applyAlignment="1">
      <alignment horizontal="center" vertical="center" wrapText="1"/>
    </xf>
    <xf numFmtId="0" fontId="0" fillId="6" borderId="11" xfId="0" applyFill="1" applyBorder="1" applyAlignment="1">
      <alignment horizontal="center" vertical="center" wrapText="1"/>
    </xf>
    <xf numFmtId="0" fontId="0" fillId="6" borderId="11" xfId="0" applyFill="1" applyBorder="1" applyAlignment="1">
      <alignment vertical="center" wrapText="1"/>
    </xf>
    <xf numFmtId="0" fontId="0" fillId="6" borderId="18" xfId="0" applyFill="1" applyBorder="1" applyAlignment="1">
      <alignment horizontal="center" vertical="center" wrapText="1"/>
    </xf>
    <xf numFmtId="0" fontId="0" fillId="6" borderId="18" xfId="0" applyFill="1" applyBorder="1" applyAlignment="1">
      <alignment vertical="center" wrapText="1"/>
    </xf>
    <xf numFmtId="0" fontId="0" fillId="6" borderId="18" xfId="0" applyFill="1" applyBorder="1" applyAlignment="1">
      <alignment horizontal="right" vertical="center" wrapText="1"/>
    </xf>
    <xf numFmtId="0" fontId="0" fillId="6" borderId="11" xfId="0" applyFill="1" applyBorder="1" applyAlignment="1">
      <alignment horizontal="left" vertical="center" wrapText="1"/>
    </xf>
    <xf numFmtId="0" fontId="0" fillId="6" borderId="18" xfId="0" applyFill="1" applyBorder="1" applyAlignment="1">
      <alignment horizontal="left" vertical="center" wrapText="1"/>
    </xf>
    <xf numFmtId="0" fontId="17" fillId="10" borderId="20" xfId="3" applyFont="1" applyFill="1" applyBorder="1"/>
    <xf numFmtId="0" fontId="20" fillId="0" borderId="0" xfId="5" applyFont="1" applyBorder="1" applyAlignment="1">
      <alignment vertical="center"/>
    </xf>
    <xf numFmtId="0" fontId="19" fillId="0" borderId="0" xfId="0" applyFont="1" applyAlignment="1">
      <alignment vertical="center" wrapText="1"/>
    </xf>
    <xf numFmtId="0" fontId="7" fillId="6" borderId="0" xfId="0" applyFont="1" applyFill="1" applyAlignment="1">
      <alignment vertical="center"/>
    </xf>
    <xf numFmtId="0" fontId="18" fillId="7" borderId="11" xfId="0" applyFont="1" applyFill="1" applyBorder="1" applyAlignment="1">
      <alignment horizontal="center" vertical="center" wrapText="1"/>
    </xf>
    <xf numFmtId="0" fontId="19" fillId="0" borderId="9" xfId="0" applyFont="1" applyBorder="1" applyAlignment="1">
      <alignment vertical="center" wrapText="1"/>
    </xf>
    <xf numFmtId="0" fontId="19" fillId="0" borderId="9" xfId="0" applyFont="1" applyBorder="1" applyAlignment="1">
      <alignment vertical="center"/>
    </xf>
    <xf numFmtId="0" fontId="1" fillId="9" borderId="0" xfId="0" applyFont="1" applyFill="1" applyAlignment="1" applyProtection="1">
      <alignment vertical="center"/>
      <protection locked="0"/>
    </xf>
    <xf numFmtId="0" fontId="0" fillId="0" borderId="25" xfId="0" applyBorder="1" applyAlignment="1">
      <alignment vertical="center"/>
    </xf>
    <xf numFmtId="0" fontId="0" fillId="0" borderId="18" xfId="0" applyBorder="1" applyAlignment="1">
      <alignment vertical="center"/>
    </xf>
    <xf numFmtId="44" fontId="0" fillId="0" borderId="18" xfId="6" applyFont="1" applyBorder="1" applyAlignment="1">
      <alignment vertical="center"/>
    </xf>
    <xf numFmtId="0" fontId="0" fillId="0" borderId="26"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44" fontId="0" fillId="0" borderId="23" xfId="6" applyFont="1" applyBorder="1" applyAlignment="1">
      <alignment vertical="center"/>
    </xf>
    <xf numFmtId="0" fontId="0" fillId="0" borderId="24" xfId="0" applyBorder="1" applyAlignment="1">
      <alignment vertical="center"/>
    </xf>
    <xf numFmtId="0" fontId="15" fillId="0" borderId="0" xfId="0" applyFont="1"/>
    <xf numFmtId="0" fontId="15" fillId="7" borderId="19" xfId="0" applyFont="1" applyFill="1" applyBorder="1"/>
    <xf numFmtId="0" fontId="15" fillId="7" borderId="20" xfId="0" applyFont="1" applyFill="1" applyBorder="1"/>
    <xf numFmtId="0" fontId="15" fillId="7" borderId="21" xfId="0" applyFont="1" applyFill="1" applyBorder="1"/>
    <xf numFmtId="0" fontId="15" fillId="10" borderId="20" xfId="0" applyFont="1" applyFill="1" applyBorder="1"/>
    <xf numFmtId="0" fontId="15" fillId="10" borderId="21" xfId="0" applyFont="1" applyFill="1" applyBorder="1"/>
    <xf numFmtId="0" fontId="21" fillId="10" borderId="19" xfId="0" applyFont="1" applyFill="1" applyBorder="1"/>
    <xf numFmtId="0" fontId="22" fillId="7" borderId="20" xfId="0" applyFont="1" applyFill="1" applyBorder="1" applyAlignment="1">
      <alignment horizontal="left"/>
    </xf>
    <xf numFmtId="0" fontId="22" fillId="7" borderId="21" xfId="0" applyFont="1" applyFill="1" applyBorder="1" applyAlignment="1">
      <alignment horizontal="left"/>
    </xf>
    <xf numFmtId="0" fontId="1" fillId="6" borderId="0" xfId="0" applyFont="1" applyFill="1"/>
    <xf numFmtId="164" fontId="1" fillId="6" borderId="0" xfId="0" applyNumberFormat="1" applyFont="1" applyFill="1" applyAlignment="1">
      <alignment horizontal="center"/>
    </xf>
    <xf numFmtId="0" fontId="10" fillId="7" borderId="0" xfId="0" applyFont="1" applyFill="1"/>
    <xf numFmtId="0" fontId="23" fillId="6" borderId="0" xfId="0" applyFont="1" applyFill="1"/>
    <xf numFmtId="0" fontId="0" fillId="0" borderId="27" xfId="0" applyBorder="1"/>
    <xf numFmtId="44" fontId="0" fillId="6" borderId="0" xfId="6" applyFont="1" applyFill="1"/>
    <xf numFmtId="0" fontId="0" fillId="0" borderId="0" xfId="2" applyFont="1" applyFill="1" applyBorder="1"/>
    <xf numFmtId="0" fontId="0" fillId="0" borderId="7" xfId="0" applyBorder="1"/>
    <xf numFmtId="0" fontId="0" fillId="0" borderId="8" xfId="0" applyBorder="1"/>
    <xf numFmtId="0" fontId="0" fillId="10" borderId="31" xfId="0" applyFill="1" applyBorder="1"/>
    <xf numFmtId="0" fontId="0" fillId="0" borderId="29" xfId="0" applyBorder="1"/>
    <xf numFmtId="0" fontId="0" fillId="0" borderId="28" xfId="0" applyBorder="1"/>
    <xf numFmtId="0" fontId="5" fillId="0" borderId="0" xfId="0" applyFont="1"/>
    <xf numFmtId="44" fontId="0" fillId="0" borderId="0" xfId="6" applyFont="1"/>
    <xf numFmtId="164" fontId="0" fillId="6" borderId="0" xfId="0" applyNumberFormat="1" applyFill="1" applyAlignment="1">
      <alignment horizontal="center"/>
    </xf>
    <xf numFmtId="0" fontId="0" fillId="6" borderId="0" xfId="0" applyFill="1" applyAlignment="1">
      <alignment horizontal="left"/>
    </xf>
    <xf numFmtId="0" fontId="0" fillId="0" borderId="0" xfId="0" applyAlignment="1">
      <alignment horizontal="left"/>
    </xf>
    <xf numFmtId="0" fontId="0" fillId="6" borderId="0" xfId="0" applyFill="1" applyAlignment="1">
      <alignment horizontal="right" vertical="center" wrapText="1"/>
    </xf>
    <xf numFmtId="0" fontId="0" fillId="6" borderId="0" xfId="0" applyFill="1" applyAlignment="1">
      <alignment vertical="center" wrapText="1"/>
    </xf>
    <xf numFmtId="0" fontId="0" fillId="6" borderId="34" xfId="0" applyFill="1" applyBorder="1" applyAlignment="1">
      <alignment vertical="center" wrapText="1"/>
    </xf>
    <xf numFmtId="0" fontId="0" fillId="6" borderId="34" xfId="0" applyFill="1" applyBorder="1" applyAlignment="1">
      <alignment horizontal="left" vertical="center" wrapText="1"/>
    </xf>
    <xf numFmtId="0" fontId="0" fillId="6" borderId="34" xfId="0" applyFill="1" applyBorder="1" applyAlignment="1">
      <alignment horizontal="right" vertical="center" wrapText="1"/>
    </xf>
    <xf numFmtId="14" fontId="0" fillId="0" borderId="18" xfId="0" applyNumberFormat="1" applyBorder="1" applyAlignment="1">
      <alignment horizontal="left" vertical="center"/>
    </xf>
    <xf numFmtId="0" fontId="0" fillId="0" borderId="18" xfId="0" applyBorder="1" applyAlignment="1">
      <alignment horizontal="left" vertical="center"/>
    </xf>
    <xf numFmtId="0" fontId="10" fillId="14" borderId="19" xfId="0" applyFont="1" applyFill="1" applyBorder="1"/>
    <xf numFmtId="0" fontId="10" fillId="14" borderId="20" xfId="0" applyFont="1" applyFill="1" applyBorder="1"/>
    <xf numFmtId="0" fontId="24" fillId="14" borderId="20" xfId="0" applyFont="1" applyFill="1" applyBorder="1"/>
    <xf numFmtId="0" fontId="10" fillId="14" borderId="21" xfId="0" applyFont="1" applyFill="1" applyBorder="1"/>
    <xf numFmtId="0" fontId="5" fillId="14" borderId="20" xfId="0" applyFont="1" applyFill="1" applyBorder="1"/>
    <xf numFmtId="0" fontId="0" fillId="15" borderId="0" xfId="0" applyFill="1"/>
    <xf numFmtId="3" fontId="0" fillId="0" borderId="0" xfId="0" applyNumberFormat="1"/>
    <xf numFmtId="4" fontId="0" fillId="0" borderId="0" xfId="0" applyNumberFormat="1"/>
    <xf numFmtId="0" fontId="0" fillId="0" borderId="40" xfId="0" applyBorder="1"/>
    <xf numFmtId="0" fontId="0" fillId="15" borderId="40" xfId="0" applyFill="1" applyBorder="1"/>
    <xf numFmtId="3" fontId="0" fillId="0" borderId="40" xfId="0" applyNumberFormat="1" applyBorder="1"/>
    <xf numFmtId="0" fontId="5" fillId="15" borderId="0" xfId="0" applyFont="1" applyFill="1"/>
    <xf numFmtId="3" fontId="0" fillId="7" borderId="0" xfId="0" applyNumberFormat="1" applyFill="1"/>
    <xf numFmtId="3" fontId="0" fillId="15" borderId="0" xfId="0" applyNumberFormat="1" applyFill="1"/>
    <xf numFmtId="3" fontId="0" fillId="15" borderId="40" xfId="0" applyNumberFormat="1" applyFill="1" applyBorder="1"/>
    <xf numFmtId="4" fontId="0" fillId="0" borderId="40" xfId="0" applyNumberFormat="1" applyBorder="1"/>
    <xf numFmtId="4" fontId="0" fillId="15" borderId="0" xfId="0" applyNumberFormat="1" applyFill="1"/>
    <xf numFmtId="4" fontId="0" fillId="7" borderId="0" xfId="0" applyNumberFormat="1" applyFill="1"/>
    <xf numFmtId="0" fontId="5" fillId="15" borderId="40" xfId="0" applyFont="1" applyFill="1" applyBorder="1"/>
    <xf numFmtId="3" fontId="5" fillId="0" borderId="0" xfId="0" applyNumberFormat="1" applyFont="1"/>
    <xf numFmtId="0" fontId="5" fillId="0" borderId="0" xfId="0" applyFont="1" applyAlignment="1">
      <alignment horizontal="center"/>
    </xf>
    <xf numFmtId="4" fontId="5" fillId="0" borderId="0" xfId="0" applyNumberFormat="1" applyFont="1"/>
    <xf numFmtId="165" fontId="0" fillId="0" borderId="0" xfId="0" applyNumberFormat="1"/>
    <xf numFmtId="165" fontId="0" fillId="13" borderId="0" xfId="0" applyNumberFormat="1" applyFill="1"/>
    <xf numFmtId="165" fontId="0" fillId="0" borderId="40" xfId="0" applyNumberFormat="1" applyBorder="1"/>
    <xf numFmtId="165" fontId="0" fillId="13" borderId="40" xfId="0" applyNumberFormat="1" applyFill="1" applyBorder="1"/>
    <xf numFmtId="165" fontId="5" fillId="15" borderId="0" xfId="0" applyNumberFormat="1" applyFont="1" applyFill="1"/>
    <xf numFmtId="165" fontId="0" fillId="15" borderId="0" xfId="0" applyNumberFormat="1" applyFill="1"/>
    <xf numFmtId="165" fontId="0" fillId="7" borderId="0" xfId="0" applyNumberFormat="1" applyFill="1"/>
    <xf numFmtId="165" fontId="5" fillId="13" borderId="0" xfId="0" applyNumberFormat="1" applyFont="1" applyFill="1"/>
    <xf numFmtId="165" fontId="5" fillId="13" borderId="40" xfId="0" applyNumberFormat="1" applyFont="1" applyFill="1" applyBorder="1"/>
    <xf numFmtId="165" fontId="5" fillId="0" borderId="0" xfId="0" applyNumberFormat="1" applyFont="1"/>
    <xf numFmtId="165" fontId="5" fillId="7" borderId="0" xfId="0" applyNumberFormat="1" applyFont="1" applyFill="1"/>
    <xf numFmtId="0" fontId="8" fillId="0" borderId="18" xfId="0" applyFont="1" applyBorder="1" applyAlignment="1">
      <alignment horizontal="center" vertical="center"/>
    </xf>
    <xf numFmtId="0" fontId="4" fillId="0" borderId="0" xfId="5" applyFill="1"/>
    <xf numFmtId="0" fontId="23" fillId="0" borderId="18" xfId="5" applyFont="1" applyBorder="1"/>
    <xf numFmtId="164" fontId="0" fillId="6" borderId="18" xfId="0" applyNumberFormat="1" applyFill="1" applyBorder="1" applyAlignment="1">
      <alignment horizontal="center"/>
    </xf>
    <xf numFmtId="0" fontId="23" fillId="6" borderId="18" xfId="5" applyFont="1" applyFill="1" applyBorder="1"/>
    <xf numFmtId="0" fontId="23" fillId="6" borderId="9" xfId="5" applyFont="1" applyFill="1" applyBorder="1"/>
    <xf numFmtId="164" fontId="0" fillId="6" borderId="9" xfId="0" applyNumberFormat="1" applyFill="1" applyBorder="1" applyAlignment="1">
      <alignment horizontal="center"/>
    </xf>
    <xf numFmtId="0" fontId="23" fillId="6" borderId="18" xfId="0" applyFont="1" applyFill="1" applyBorder="1"/>
    <xf numFmtId="0" fontId="23" fillId="6" borderId="9" xfId="0" applyFont="1" applyFill="1" applyBorder="1"/>
    <xf numFmtId="1" fontId="0" fillId="6" borderId="18" xfId="0" applyNumberFormat="1" applyFill="1" applyBorder="1" applyAlignment="1">
      <alignment horizontal="center"/>
    </xf>
    <xf numFmtId="0" fontId="23" fillId="6" borderId="0" xfId="5" applyFont="1" applyFill="1" applyBorder="1"/>
    <xf numFmtId="0" fontId="10" fillId="10" borderId="43" xfId="0" applyFont="1" applyFill="1" applyBorder="1" applyAlignment="1">
      <alignment horizontal="center"/>
    </xf>
    <xf numFmtId="0" fontId="2" fillId="6" borderId="0" xfId="0" applyFont="1" applyFill="1"/>
    <xf numFmtId="0" fontId="25" fillId="6" borderId="0" xfId="0" applyFont="1" applyFill="1"/>
    <xf numFmtId="0" fontId="10" fillId="7" borderId="30" xfId="0" applyFont="1" applyFill="1" applyBorder="1"/>
    <xf numFmtId="0" fontId="26" fillId="7" borderId="31" xfId="0" applyFont="1" applyFill="1" applyBorder="1" applyAlignment="1">
      <alignment horizontal="center"/>
    </xf>
    <xf numFmtId="0" fontId="26" fillId="7" borderId="32" xfId="0" applyFont="1" applyFill="1" applyBorder="1"/>
    <xf numFmtId="0" fontId="2" fillId="11" borderId="0" xfId="0" applyFont="1" applyFill="1"/>
    <xf numFmtId="0" fontId="23" fillId="11" borderId="18" xfId="5" applyFont="1" applyFill="1" applyBorder="1"/>
    <xf numFmtId="0" fontId="10" fillId="6" borderId="0" xfId="0" applyFont="1" applyFill="1"/>
    <xf numFmtId="0" fontId="10" fillId="11" borderId="30" xfId="0" applyFont="1" applyFill="1" applyBorder="1"/>
    <xf numFmtId="0" fontId="23" fillId="11" borderId="31" xfId="5" applyFont="1" applyFill="1" applyBorder="1"/>
    <xf numFmtId="0" fontId="10" fillId="11" borderId="32" xfId="0" applyFont="1" applyFill="1" applyBorder="1"/>
    <xf numFmtId="164" fontId="0" fillId="11" borderId="32" xfId="0" applyNumberFormat="1" applyFill="1" applyBorder="1" applyAlignment="1">
      <alignment horizontal="center"/>
    </xf>
    <xf numFmtId="0" fontId="8" fillId="11" borderId="31" xfId="5" applyFont="1" applyFill="1" applyBorder="1"/>
    <xf numFmtId="164" fontId="5" fillId="11" borderId="32" xfId="0" applyNumberFormat="1" applyFont="1" applyFill="1" applyBorder="1" applyAlignment="1">
      <alignment horizontal="center"/>
    </xf>
    <xf numFmtId="164" fontId="1" fillId="11" borderId="18" xfId="0" applyNumberFormat="1" applyFont="1" applyFill="1" applyBorder="1" applyAlignment="1">
      <alignment horizontal="center"/>
    </xf>
    <xf numFmtId="0" fontId="26" fillId="7" borderId="31" xfId="0" applyFont="1" applyFill="1" applyBorder="1"/>
    <xf numFmtId="0" fontId="23" fillId="6" borderId="0" xfId="5" applyFont="1" applyFill="1" applyBorder="1" applyAlignment="1">
      <alignment horizontal="center"/>
    </xf>
    <xf numFmtId="164" fontId="26" fillId="6" borderId="0" xfId="0" applyNumberFormat="1" applyFont="1" applyFill="1" applyAlignment="1">
      <alignment horizontal="center"/>
    </xf>
    <xf numFmtId="164" fontId="23" fillId="6" borderId="18" xfId="5" applyNumberFormat="1" applyFont="1" applyFill="1" applyBorder="1" applyAlignment="1">
      <alignment horizontal="center"/>
    </xf>
    <xf numFmtId="164" fontId="23" fillId="6" borderId="9" xfId="5" applyNumberFormat="1" applyFont="1" applyFill="1" applyBorder="1" applyAlignment="1">
      <alignment horizontal="center"/>
    </xf>
    <xf numFmtId="164" fontId="1" fillId="6" borderId="18" xfId="0" applyNumberFormat="1" applyFont="1" applyFill="1" applyBorder="1" applyAlignment="1">
      <alignment horizontal="center"/>
    </xf>
    <xf numFmtId="164" fontId="1" fillId="6" borderId="9" xfId="0" applyNumberFormat="1" applyFont="1" applyFill="1" applyBorder="1" applyAlignment="1">
      <alignment horizontal="center"/>
    </xf>
    <xf numFmtId="0" fontId="27" fillId="0" borderId="0" xfId="0" applyFont="1"/>
    <xf numFmtId="14" fontId="0" fillId="0" borderId="23" xfId="0" applyNumberFormat="1" applyBorder="1" applyAlignment="1">
      <alignment horizontal="left" vertical="center"/>
    </xf>
    <xf numFmtId="0" fontId="4" fillId="0" borderId="23" xfId="5" applyBorder="1" applyAlignment="1">
      <alignment horizontal="center" vertical="center"/>
    </xf>
    <xf numFmtId="0" fontId="2" fillId="7" borderId="20" xfId="0" applyFont="1" applyFill="1" applyBorder="1" applyAlignment="1">
      <alignment horizontal="center" vertical="center" wrapText="1"/>
    </xf>
    <xf numFmtId="0" fontId="4" fillId="0" borderId="18" xfId="5" applyBorder="1" applyAlignment="1">
      <alignment horizontal="center" vertical="center"/>
    </xf>
    <xf numFmtId="0" fontId="15" fillId="10" borderId="20" xfId="0" applyFont="1" applyFill="1" applyBorder="1" applyAlignment="1">
      <alignment horizontal="left"/>
    </xf>
    <xf numFmtId="0" fontId="2" fillId="7" borderId="11" xfId="0" applyFont="1" applyFill="1" applyBorder="1" applyAlignment="1">
      <alignment horizontal="right" vertical="center" wrapText="1"/>
    </xf>
    <xf numFmtId="0" fontId="1" fillId="0" borderId="0" xfId="0" applyFont="1"/>
    <xf numFmtId="0" fontId="23" fillId="0" borderId="0" xfId="5" applyFont="1" applyFill="1"/>
    <xf numFmtId="1" fontId="23" fillId="6" borderId="18" xfId="5" applyNumberFormat="1" applyFont="1" applyFill="1" applyBorder="1" applyAlignment="1">
      <alignment horizontal="center"/>
    </xf>
    <xf numFmtId="0" fontId="0" fillId="6" borderId="0" xfId="0" applyFill="1" applyAlignment="1">
      <alignment horizontal="center" vertical="center" wrapText="1"/>
    </xf>
    <xf numFmtId="0" fontId="2" fillId="7" borderId="13" xfId="0" applyFont="1" applyFill="1" applyBorder="1" applyAlignment="1">
      <alignment horizontal="right" vertical="center" wrapText="1"/>
    </xf>
    <xf numFmtId="0" fontId="2" fillId="7" borderId="16" xfId="0" applyFont="1" applyFill="1" applyBorder="1" applyAlignment="1">
      <alignment horizontal="center" vertical="center" wrapText="1"/>
    </xf>
    <xf numFmtId="0" fontId="2" fillId="7" borderId="0" xfId="0" applyFont="1" applyFill="1" applyAlignment="1">
      <alignment horizontal="right" vertical="center" wrapText="1"/>
    </xf>
    <xf numFmtId="0" fontId="18" fillId="7" borderId="0" xfId="0" applyFont="1" applyFill="1" applyAlignment="1">
      <alignment horizontal="center" vertical="center" wrapText="1"/>
    </xf>
    <xf numFmtId="0" fontId="18" fillId="7" borderId="16" xfId="0" applyFont="1" applyFill="1" applyBorder="1" applyAlignment="1">
      <alignment horizontal="center" vertical="center" wrapText="1"/>
    </xf>
    <xf numFmtId="0" fontId="2" fillId="10" borderId="15" xfId="0" applyFont="1" applyFill="1" applyBorder="1" applyAlignment="1">
      <alignment horizontal="left" vertical="center" wrapText="1" indent="1"/>
    </xf>
    <xf numFmtId="0" fontId="2" fillId="10" borderId="16" xfId="0" applyFont="1" applyFill="1" applyBorder="1" applyAlignment="1">
      <alignment horizontal="left" vertical="center" wrapText="1" indent="1"/>
    </xf>
    <xf numFmtId="0" fontId="2" fillId="10" borderId="17" xfId="0" applyFont="1" applyFill="1" applyBorder="1" applyAlignment="1">
      <alignment horizontal="left" vertical="center" wrapText="1" indent="1"/>
    </xf>
    <xf numFmtId="0" fontId="2" fillId="11" borderId="18" xfId="0" applyFont="1" applyFill="1" applyBorder="1" applyAlignment="1">
      <alignment horizontal="center" vertical="center" wrapText="1"/>
    </xf>
    <xf numFmtId="0" fontId="0" fillId="11" borderId="18" xfId="0" applyFill="1" applyBorder="1" applyAlignment="1">
      <alignment horizontal="center" vertical="center" wrapText="1"/>
    </xf>
    <xf numFmtId="0" fontId="0" fillId="11" borderId="0" xfId="0" applyFill="1" applyAlignment="1">
      <alignment vertical="center" wrapText="1"/>
    </xf>
    <xf numFmtId="0" fontId="2" fillId="0" borderId="0" xfId="0" applyFont="1" applyAlignment="1">
      <alignment horizontal="center"/>
    </xf>
    <xf numFmtId="0" fontId="2" fillId="0" borderId="0" xfId="0" applyFont="1"/>
    <xf numFmtId="0" fontId="18" fillId="0" borderId="0" xfId="0" applyFont="1"/>
    <xf numFmtId="0" fontId="2" fillId="7" borderId="0" xfId="0" applyFont="1" applyFill="1"/>
    <xf numFmtId="0" fontId="5" fillId="0" borderId="30" xfId="0" applyFont="1" applyBorder="1"/>
    <xf numFmtId="0" fontId="5" fillId="0" borderId="31" xfId="0" applyFont="1" applyBorder="1"/>
    <xf numFmtId="0" fontId="5" fillId="0" borderId="32" xfId="0" applyFont="1" applyBorder="1"/>
    <xf numFmtId="0" fontId="19" fillId="0" borderId="0" xfId="5" applyFont="1" applyBorder="1" applyAlignment="1">
      <alignment horizontal="center" vertical="center"/>
    </xf>
    <xf numFmtId="0" fontId="19" fillId="0" borderId="9" xfId="5" applyFont="1" applyBorder="1" applyAlignment="1">
      <alignment horizontal="center" vertical="center"/>
    </xf>
    <xf numFmtId="0" fontId="19" fillId="0" borderId="0" xfId="0" applyFont="1" applyAlignment="1">
      <alignment horizontal="center" vertical="center"/>
    </xf>
    <xf numFmtId="0" fontId="19" fillId="6" borderId="0" xfId="0" applyFont="1" applyFill="1" applyAlignment="1">
      <alignment vertical="center"/>
    </xf>
    <xf numFmtId="0" fontId="19" fillId="0" borderId="0" xfId="5" applyFont="1" applyAlignment="1">
      <alignment vertical="center"/>
    </xf>
    <xf numFmtId="0" fontId="19" fillId="0" borderId="9" xfId="5" applyFont="1" applyBorder="1" applyAlignment="1">
      <alignment vertical="center"/>
    </xf>
    <xf numFmtId="0" fontId="19" fillId="6" borderId="0" xfId="5" applyFont="1" applyFill="1" applyAlignment="1">
      <alignment vertical="center"/>
    </xf>
    <xf numFmtId="0" fontId="0" fillId="5" borderId="35" xfId="4" applyFont="1" applyBorder="1"/>
    <xf numFmtId="0" fontId="0" fillId="5" borderId="11" xfId="4" applyFont="1" applyBorder="1"/>
    <xf numFmtId="0" fontId="0" fillId="5" borderId="11" xfId="4" applyFont="1" applyBorder="1" applyAlignment="1">
      <alignment horizontal="right"/>
    </xf>
    <xf numFmtId="0" fontId="0" fillId="5" borderId="12" xfId="4" applyFont="1" applyBorder="1"/>
    <xf numFmtId="0" fontId="0" fillId="2" borderId="36" xfId="1" applyFont="1" applyBorder="1" applyAlignment="1">
      <alignment horizontal="center"/>
    </xf>
    <xf numFmtId="0" fontId="23" fillId="0" borderId="0" xfId="5" applyFont="1"/>
    <xf numFmtId="0" fontId="0" fillId="0" borderId="14" xfId="0" applyBorder="1"/>
    <xf numFmtId="0" fontId="0" fillId="0" borderId="2" xfId="0" applyBorder="1"/>
    <xf numFmtId="0" fontId="0" fillId="0" borderId="37" xfId="0" applyBorder="1"/>
    <xf numFmtId="0" fontId="0" fillId="6" borderId="13" xfId="0" applyFill="1" applyBorder="1" applyAlignment="1">
      <alignment horizontal="center"/>
    </xf>
    <xf numFmtId="0" fontId="0" fillId="6" borderId="14" xfId="0" applyFill="1" applyBorder="1"/>
    <xf numFmtId="0" fontId="0" fillId="5" borderId="1" xfId="4" applyFont="1" applyBorder="1"/>
    <xf numFmtId="0" fontId="0" fillId="5" borderId="38" xfId="4" applyFont="1" applyBorder="1"/>
    <xf numFmtId="0" fontId="0" fillId="2" borderId="39" xfId="1" applyFont="1" applyBorder="1"/>
    <xf numFmtId="0" fontId="0" fillId="0" borderId="16" xfId="0" applyBorder="1"/>
    <xf numFmtId="0" fontId="23" fillId="0" borderId="16" xfId="5" applyFont="1" applyBorder="1"/>
    <xf numFmtId="0" fontId="0" fillId="0" borderId="17" xfId="0" applyBorder="1"/>
    <xf numFmtId="0" fontId="5" fillId="5" borderId="42" xfId="4" applyFont="1" applyBorder="1" applyAlignment="1">
      <alignment horizontal="center"/>
    </xf>
    <xf numFmtId="0" fontId="30" fillId="7" borderId="45" xfId="5" applyFont="1" applyFill="1" applyBorder="1" applyAlignment="1">
      <alignment horizontal="center"/>
    </xf>
    <xf numFmtId="0" fontId="31" fillId="0" borderId="0" xfId="0" applyFont="1" applyAlignment="1">
      <alignment horizontal="center"/>
    </xf>
    <xf numFmtId="0" fontId="32" fillId="0" borderId="0" xfId="0" applyFont="1" applyAlignment="1">
      <alignment vertical="center"/>
    </xf>
    <xf numFmtId="0" fontId="33" fillId="0" borderId="0" xfId="7" applyFont="1"/>
    <xf numFmtId="0" fontId="34" fillId="0" borderId="44" xfId="5" applyFont="1" applyBorder="1" applyAlignment="1">
      <alignment horizontal="left" vertical="center" indent="1"/>
    </xf>
    <xf numFmtId="0" fontId="36" fillId="0" borderId="0" xfId="7" applyFont="1"/>
    <xf numFmtId="0" fontId="37" fillId="7" borderId="45" xfId="5" applyFont="1" applyFill="1" applyBorder="1" applyAlignment="1">
      <alignment horizontal="center"/>
    </xf>
    <xf numFmtId="0" fontId="35" fillId="7" borderId="46" xfId="5" applyFont="1" applyFill="1" applyBorder="1" applyAlignment="1">
      <alignment horizontal="center" vertical="center"/>
    </xf>
    <xf numFmtId="0" fontId="38" fillId="0" borderId="0" xfId="7" applyFont="1"/>
    <xf numFmtId="0" fontId="22" fillId="0" borderId="0" xfId="0" applyFont="1" applyAlignment="1">
      <alignment horizontal="left"/>
    </xf>
    <xf numFmtId="44" fontId="0" fillId="0" borderId="0" xfId="6" applyFont="1" applyFill="1" applyBorder="1"/>
    <xf numFmtId="0" fontId="40" fillId="6" borderId="0" xfId="0" applyFont="1" applyFill="1"/>
    <xf numFmtId="0" fontId="1" fillId="6" borderId="0" xfId="2" applyFont="1" applyFill="1" applyBorder="1"/>
    <xf numFmtId="0" fontId="1" fillId="0" borderId="0" xfId="0" applyFont="1" applyAlignment="1">
      <alignment vertical="center"/>
    </xf>
    <xf numFmtId="0" fontId="1" fillId="0" borderId="0" xfId="2" applyFont="1" applyFill="1"/>
    <xf numFmtId="0" fontId="1" fillId="6" borderId="0" xfId="2" applyFont="1" applyFill="1"/>
    <xf numFmtId="0" fontId="41" fillId="0" borderId="33" xfId="0" applyFont="1" applyBorder="1" applyAlignment="1">
      <alignment vertical="center" wrapText="1"/>
    </xf>
    <xf numFmtId="0" fontId="42" fillId="0" borderId="33" xfId="0" applyFont="1" applyBorder="1" applyAlignment="1">
      <alignment vertical="center" wrapText="1"/>
    </xf>
    <xf numFmtId="0" fontId="43" fillId="0" borderId="33" xfId="0" applyFont="1" applyBorder="1" applyAlignment="1">
      <alignment horizontal="center" vertical="center" wrapText="1"/>
    </xf>
    <xf numFmtId="0" fontId="42" fillId="0" borderId="48" xfId="0" applyFont="1" applyBorder="1" applyAlignment="1">
      <alignment vertical="center" wrapText="1"/>
    </xf>
    <xf numFmtId="14" fontId="43" fillId="0" borderId="33" xfId="0" applyNumberFormat="1" applyFont="1" applyBorder="1" applyAlignment="1">
      <alignment horizontal="center" vertical="center" wrapText="1"/>
    </xf>
    <xf numFmtId="16" fontId="43" fillId="0" borderId="33" xfId="0" applyNumberFormat="1" applyFont="1" applyBorder="1" applyAlignment="1">
      <alignment horizontal="center" vertical="center" wrapText="1"/>
    </xf>
    <xf numFmtId="0" fontId="42" fillId="0" borderId="49" xfId="0" applyFont="1" applyBorder="1" applyAlignment="1">
      <alignment vertical="center" wrapText="1"/>
    </xf>
    <xf numFmtId="0" fontId="43" fillId="0" borderId="49" xfId="0" applyFont="1" applyBorder="1" applyAlignment="1">
      <alignment horizontal="center" vertical="center" wrapText="1"/>
    </xf>
    <xf numFmtId="0" fontId="42" fillId="0" borderId="50" xfId="0" applyFont="1" applyBorder="1" applyAlignment="1">
      <alignment vertical="center" wrapText="1"/>
    </xf>
    <xf numFmtId="0" fontId="44" fillId="7" borderId="41" xfId="0" applyFont="1" applyFill="1" applyBorder="1" applyAlignment="1">
      <alignment vertical="center" wrapText="1"/>
    </xf>
    <xf numFmtId="0" fontId="44" fillId="7" borderId="41" xfId="0" applyFont="1" applyFill="1" applyBorder="1" applyAlignment="1">
      <alignment horizontal="center" vertical="center" wrapText="1"/>
    </xf>
    <xf numFmtId="0" fontId="44" fillId="7" borderId="47" xfId="0" applyFont="1" applyFill="1" applyBorder="1" applyAlignment="1">
      <alignment vertical="center" wrapText="1"/>
    </xf>
    <xf numFmtId="0" fontId="19" fillId="0" borderId="9" xfId="0" applyFont="1" applyBorder="1" applyAlignment="1">
      <alignment horizontal="center" vertical="center"/>
    </xf>
    <xf numFmtId="14" fontId="0" fillId="0" borderId="0" xfId="0" applyNumberFormat="1" applyAlignment="1" applyProtection="1">
      <alignment vertical="center"/>
      <protection locked="0"/>
    </xf>
    <xf numFmtId="0" fontId="17" fillId="10" borderId="20" xfId="3" applyFont="1" applyFill="1" applyBorder="1" applyAlignment="1">
      <alignment horizontal="center"/>
    </xf>
    <xf numFmtId="0" fontId="19" fillId="0" borderId="0" xfId="5" applyFont="1" applyAlignment="1">
      <alignment horizontal="center" vertical="center"/>
    </xf>
    <xf numFmtId="0" fontId="23" fillId="0" borderId="0" xfId="5" applyFont="1" applyBorder="1"/>
    <xf numFmtId="0" fontId="45" fillId="0" borderId="0" xfId="9"/>
    <xf numFmtId="1" fontId="0" fillId="0" borderId="0" xfId="0" applyNumberFormat="1"/>
    <xf numFmtId="44" fontId="0" fillId="0" borderId="0" xfId="0" applyNumberFormat="1"/>
    <xf numFmtId="0" fontId="14" fillId="12" borderId="0" xfId="0" applyFont="1" applyFill="1" applyAlignment="1">
      <alignment horizontal="left" vertical="center"/>
    </xf>
    <xf numFmtId="0" fontId="2" fillId="7" borderId="3" xfId="0" applyFont="1" applyFill="1" applyBorder="1" applyAlignment="1">
      <alignment horizontal="left" vertical="center" indent="1"/>
    </xf>
    <xf numFmtId="0" fontId="2" fillId="7" borderId="4" xfId="0" applyFont="1" applyFill="1" applyBorder="1" applyAlignment="1">
      <alignment horizontal="left" vertical="center" indent="1"/>
    </xf>
    <xf numFmtId="0" fontId="2" fillId="7" borderId="5" xfId="0" applyFont="1" applyFill="1" applyBorder="1" applyAlignment="1">
      <alignment horizontal="left" vertical="center" indent="1"/>
    </xf>
    <xf numFmtId="0" fontId="2" fillId="7" borderId="6" xfId="0" applyFont="1" applyFill="1" applyBorder="1" applyAlignment="1">
      <alignment horizontal="left" vertical="center" indent="1"/>
    </xf>
    <xf numFmtId="0" fontId="2" fillId="9" borderId="0" xfId="0" applyFont="1" applyFill="1" applyAlignment="1">
      <alignment horizontal="left" vertical="center" indent="1"/>
    </xf>
    <xf numFmtId="0" fontId="1" fillId="9" borderId="0" xfId="0" applyFont="1" applyFill="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2" fillId="10" borderId="11" xfId="0" applyFont="1" applyFill="1" applyBorder="1" applyAlignment="1">
      <alignment horizontal="center" vertical="center"/>
    </xf>
    <xf numFmtId="0" fontId="2" fillId="10" borderId="12" xfId="0" applyFont="1" applyFill="1" applyBorder="1" applyAlignment="1">
      <alignment horizontal="center" vertical="center"/>
    </xf>
    <xf numFmtId="0" fontId="0" fillId="9" borderId="10" xfId="0" applyFill="1" applyBorder="1" applyAlignment="1">
      <alignment horizontal="left" vertical="center"/>
    </xf>
    <xf numFmtId="0" fontId="0" fillId="9" borderId="11" xfId="0" applyFill="1" applyBorder="1" applyAlignment="1">
      <alignment horizontal="left" vertical="center"/>
    </xf>
    <xf numFmtId="49" fontId="0" fillId="9" borderId="11" xfId="0" applyNumberFormat="1" applyFill="1" applyBorder="1" applyAlignment="1">
      <alignment horizontal="left" vertical="center"/>
    </xf>
    <xf numFmtId="0" fontId="4" fillId="9" borderId="11" xfId="5" applyFill="1" applyBorder="1" applyAlignment="1">
      <alignment horizontal="left" vertical="center"/>
    </xf>
    <xf numFmtId="0" fontId="12" fillId="9" borderId="11" xfId="0" applyFont="1" applyFill="1" applyBorder="1" applyAlignment="1">
      <alignment horizontal="center" vertical="center"/>
    </xf>
    <xf numFmtId="0" fontId="12" fillId="9" borderId="12" xfId="0" applyFont="1" applyFill="1" applyBorder="1" applyAlignment="1">
      <alignment horizontal="center" vertical="center"/>
    </xf>
    <xf numFmtId="0" fontId="2" fillId="10" borderId="10" xfId="0" applyFont="1" applyFill="1" applyBorder="1" applyAlignment="1">
      <alignment horizontal="center" vertical="center"/>
    </xf>
    <xf numFmtId="0" fontId="12" fillId="9" borderId="0" xfId="0" applyFont="1" applyFill="1" applyAlignment="1">
      <alignment horizontal="center" vertical="center"/>
    </xf>
    <xf numFmtId="0" fontId="12" fillId="9" borderId="14" xfId="0" applyFont="1" applyFill="1" applyBorder="1" applyAlignment="1">
      <alignment horizontal="center" vertical="center"/>
    </xf>
    <xf numFmtId="0" fontId="0" fillId="9" borderId="15" xfId="0" applyFill="1" applyBorder="1" applyAlignment="1">
      <alignment horizontal="left" vertical="center"/>
    </xf>
    <xf numFmtId="0" fontId="0" fillId="9" borderId="16" xfId="0" applyFill="1" applyBorder="1" applyAlignment="1">
      <alignment horizontal="left" vertical="center"/>
    </xf>
    <xf numFmtId="49" fontId="0" fillId="9" borderId="16" xfId="0" applyNumberFormat="1" applyFill="1" applyBorder="1" applyAlignment="1">
      <alignment horizontal="left" vertical="center"/>
    </xf>
    <xf numFmtId="0" fontId="12" fillId="9" borderId="16" xfId="0" applyFont="1" applyFill="1" applyBorder="1" applyAlignment="1">
      <alignment horizontal="center" vertical="center"/>
    </xf>
    <xf numFmtId="0" fontId="12" fillId="9" borderId="17" xfId="0" applyFont="1" applyFill="1" applyBorder="1" applyAlignment="1">
      <alignment horizontal="center" vertical="center"/>
    </xf>
    <xf numFmtId="0" fontId="0" fillId="9" borderId="13" xfId="0" applyFill="1" applyBorder="1" applyAlignment="1">
      <alignment horizontal="left" vertical="center"/>
    </xf>
    <xf numFmtId="0" fontId="0" fillId="9" borderId="0" xfId="0" applyFill="1" applyAlignment="1">
      <alignment horizontal="left" vertical="center"/>
    </xf>
    <xf numFmtId="49" fontId="0" fillId="9" borderId="0" xfId="0" applyNumberFormat="1" applyFill="1" applyAlignment="1">
      <alignment horizontal="left" vertical="center"/>
    </xf>
    <xf numFmtId="0" fontId="4" fillId="9" borderId="0" xfId="5" applyFill="1" applyBorder="1" applyAlignment="1">
      <alignment horizontal="left" vertical="center"/>
    </xf>
    <xf numFmtId="0" fontId="39" fillId="12" borderId="0" xfId="0" applyFont="1" applyFill="1" applyAlignment="1">
      <alignment horizontal="left" vertical="center"/>
    </xf>
    <xf numFmtId="0" fontId="2" fillId="10" borderId="7" xfId="0" applyFont="1" applyFill="1" applyBorder="1" applyAlignment="1">
      <alignment horizontal="left" vertical="center" wrapText="1" indent="1"/>
    </xf>
    <xf numFmtId="0" fontId="2" fillId="11" borderId="8" xfId="0" applyFont="1" applyFill="1" applyBorder="1" applyAlignment="1">
      <alignment horizontal="left" vertical="center" wrapText="1" indent="1"/>
    </xf>
    <xf numFmtId="0" fontId="0" fillId="6" borderId="9" xfId="0" applyFill="1" applyBorder="1" applyAlignment="1">
      <alignment horizontal="left" vertical="center" wrapText="1"/>
    </xf>
    <xf numFmtId="0" fontId="2" fillId="10" borderId="8" xfId="0" applyFont="1" applyFill="1" applyBorder="1" applyAlignment="1">
      <alignment horizontal="left" vertical="center" wrapText="1" indent="1"/>
    </xf>
    <xf numFmtId="0" fontId="15" fillId="16" borderId="0" xfId="0" applyFont="1" applyFill="1" applyAlignment="1">
      <alignment horizontal="center"/>
    </xf>
    <xf numFmtId="0" fontId="16" fillId="7" borderId="0" xfId="3" applyFont="1" applyFill="1" applyBorder="1" applyAlignment="1">
      <alignment horizontal="center"/>
    </xf>
    <xf numFmtId="0" fontId="16" fillId="0" borderId="11" xfId="3" applyFont="1" applyFill="1" applyBorder="1" applyAlignment="1">
      <alignment horizontal="center" vertical="center"/>
    </xf>
    <xf numFmtId="1" fontId="23" fillId="0" borderId="0" xfId="5" applyNumberFormat="1" applyFont="1" applyAlignment="1">
      <alignment horizontal="left"/>
    </xf>
    <xf numFmtId="0" fontId="22" fillId="7" borderId="19" xfId="0" applyFont="1" applyFill="1" applyBorder="1" applyAlignment="1">
      <alignment horizontal="left"/>
    </xf>
    <xf numFmtId="0" fontId="22" fillId="7" borderId="20" xfId="0" applyFont="1" applyFill="1" applyBorder="1" applyAlignment="1">
      <alignment horizontal="left"/>
    </xf>
    <xf numFmtId="0" fontId="2" fillId="10" borderId="31" xfId="0" applyFont="1" applyFill="1" applyBorder="1" applyAlignment="1">
      <alignment horizontal="right"/>
    </xf>
    <xf numFmtId="0" fontId="2" fillId="10" borderId="32" xfId="0" applyFont="1" applyFill="1" applyBorder="1" applyAlignment="1">
      <alignment horizontal="right"/>
    </xf>
    <xf numFmtId="0" fontId="2" fillId="10" borderId="30" xfId="0" applyFont="1" applyFill="1" applyBorder="1" applyAlignment="1">
      <alignment horizontal="right"/>
    </xf>
    <xf numFmtId="0" fontId="2" fillId="10" borderId="31" xfId="0" applyFont="1" applyFill="1" applyBorder="1" applyAlignment="1">
      <alignment horizontal="center"/>
    </xf>
    <xf numFmtId="0" fontId="15" fillId="10" borderId="19" xfId="0" applyFont="1" applyFill="1" applyBorder="1" applyAlignment="1">
      <alignment horizontal="center"/>
    </xf>
    <xf numFmtId="0" fontId="15" fillId="10" borderId="20" xfId="0" applyFont="1" applyFill="1" applyBorder="1" applyAlignment="1">
      <alignment horizontal="center"/>
    </xf>
    <xf numFmtId="0" fontId="15" fillId="10" borderId="21" xfId="0" applyFont="1" applyFill="1" applyBorder="1" applyAlignment="1">
      <alignment horizontal="center"/>
    </xf>
    <xf numFmtId="0" fontId="0" fillId="6" borderId="0" xfId="0" applyFill="1" applyBorder="1" applyAlignment="1">
      <alignment vertical="center" wrapText="1"/>
    </xf>
    <xf numFmtId="0" fontId="21" fillId="10" borderId="15" xfId="0" applyFont="1" applyFill="1" applyBorder="1"/>
    <xf numFmtId="0" fontId="15" fillId="10" borderId="16" xfId="0" applyFont="1" applyFill="1" applyBorder="1"/>
    <xf numFmtId="0" fontId="15" fillId="10" borderId="16" xfId="0" applyFont="1" applyFill="1" applyBorder="1" applyAlignment="1">
      <alignment horizontal="left"/>
    </xf>
    <xf numFmtId="0" fontId="15" fillId="10" borderId="17" xfId="0" applyFont="1" applyFill="1" applyBorder="1"/>
    <xf numFmtId="0" fontId="21" fillId="10" borderId="25" xfId="0" applyFont="1" applyFill="1" applyBorder="1" applyAlignment="1">
      <alignment vertical="center"/>
    </xf>
    <xf numFmtId="0" fontId="15" fillId="10" borderId="18" xfId="0" applyFont="1" applyFill="1" applyBorder="1" applyAlignment="1">
      <alignment vertical="center"/>
    </xf>
    <xf numFmtId="0" fontId="15" fillId="10" borderId="11" xfId="0" applyFont="1" applyFill="1" applyBorder="1"/>
    <xf numFmtId="14" fontId="15" fillId="10" borderId="18" xfId="0" applyNumberFormat="1" applyFont="1" applyFill="1" applyBorder="1" applyAlignment="1">
      <alignment horizontal="left" vertical="center"/>
    </xf>
    <xf numFmtId="44" fontId="0" fillId="10" borderId="18" xfId="6" applyFont="1" applyFill="1" applyBorder="1" applyAlignment="1">
      <alignment vertical="center"/>
    </xf>
    <xf numFmtId="0" fontId="15" fillId="10" borderId="26" xfId="0" applyFont="1" applyFill="1" applyBorder="1" applyAlignment="1">
      <alignment vertical="center"/>
    </xf>
  </cellXfs>
  <cellStyles count="10">
    <cellStyle name="20% - Accent3" xfId="1" builtinId="38"/>
    <cellStyle name="60% - Accent1" xfId="2" builtinId="32"/>
    <cellStyle name="Accent1" xfId="3" builtinId="29"/>
    <cellStyle name="Goed" xfId="4" builtinId="26"/>
    <cellStyle name="Hyperlink" xfId="5" builtinId="8"/>
    <cellStyle name="Hyperlink 2" xfId="8" xr:uid="{1B8367F5-9230-4CF9-BC14-05077B23CA8B}"/>
    <cellStyle name="Standaard" xfId="0" builtinId="0"/>
    <cellStyle name="Standaard 2" xfId="7" xr:uid="{D748B130-36BB-45D9-942F-C402516F0AE8}"/>
    <cellStyle name="Standaard 3" xfId="9" xr:uid="{78C2C176-F2DB-4F69-B461-397F4D295E96}"/>
    <cellStyle name="Valuta" xfId="6" builtinId="4"/>
  </cellStyles>
  <dxfs count="320">
    <dxf>
      <font>
        <color rgb="FF9C0006"/>
      </font>
      <fill>
        <patternFill>
          <bgColor rgb="FFFFC7CE"/>
        </patternFill>
      </fill>
    </dxf>
    <dxf>
      <font>
        <color rgb="FF9C0006"/>
      </font>
      <fill>
        <patternFill>
          <bgColor rgb="FFFFC7CE"/>
        </patternFill>
      </fill>
    </dxf>
    <dxf>
      <fill>
        <patternFill>
          <bgColor theme="0" tint="-0.14996795556505021"/>
        </patternFill>
      </fill>
    </dxf>
    <dxf>
      <alignment horizontal="general" vertical="center" textRotation="0" wrapText="0" indent="0" justifyLastLine="0" shrinkToFit="0" readingOrder="0"/>
      <border diagonalUp="0" diagonalDown="0">
        <left/>
        <right style="medium">
          <color theme="0" tint="-0.499984740745262"/>
        </right>
        <top style="dotted">
          <color theme="0" tint="-0.34998626667073579"/>
        </top>
        <bottom style="medium">
          <color theme="0" tint="-0.499984740745262"/>
        </bottom>
        <vertical/>
        <horizontal/>
      </border>
    </dxf>
    <dxf>
      <alignment horizontal="general" vertical="center" textRotation="0" wrapText="0" indent="0" justifyLastLine="0" shrinkToFit="0" readingOrder="0"/>
      <border diagonalUp="0" diagonalDown="0" outline="0">
        <left/>
        <right style="medium">
          <color theme="0" tint="-0.499984740745262"/>
        </right>
        <top/>
        <bottom/>
      </border>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left/>
        <right/>
        <top style="dotted">
          <color theme="0" tint="-0.34998626667073579"/>
        </top>
        <bottom style="medium">
          <color theme="0" tint="-0.499984740745262"/>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outline="0">
        <left/>
        <right/>
        <top/>
        <bottom/>
      </border>
    </dxf>
    <dxf>
      <alignment horizontal="general" vertical="center" textRotation="0" wrapText="0" indent="0" justifyLastLine="0" shrinkToFit="0" readingOrder="0"/>
      <border diagonalUp="0" diagonalDown="0">
        <left/>
        <right/>
        <top style="dotted">
          <color theme="0" tint="-0.34998626667073579"/>
        </top>
        <bottom style="medium">
          <color theme="0" tint="-0.499984740745262"/>
        </bottom>
        <vertical/>
        <horizontal/>
      </border>
    </dxf>
    <dxf>
      <alignment horizontal="general" vertical="center" textRotation="0" wrapText="0" indent="0" justifyLastLine="0" shrinkToFit="0" readingOrder="0"/>
      <border diagonalUp="0" diagonalDown="0" outline="0">
        <left/>
        <right/>
        <top/>
        <bottom/>
      </border>
    </dxf>
    <dxf>
      <alignment horizontal="general" vertical="center" textRotation="0" wrapText="0" indent="0" justifyLastLine="0" shrinkToFit="0" readingOrder="0"/>
      <border diagonalUp="0" diagonalDown="0">
        <left/>
        <right/>
        <top style="dotted">
          <color theme="0" tint="-0.34998626667073579"/>
        </top>
        <bottom style="medium">
          <color theme="0" tint="-0.499984740745262"/>
        </bottom>
        <vertical/>
        <horizontal/>
      </border>
    </dxf>
    <dxf>
      <alignment horizontal="general" vertical="center" textRotation="0" wrapText="0" indent="0" justifyLastLine="0" shrinkToFit="0" readingOrder="0"/>
      <border diagonalUp="0" diagonalDown="0" outline="0">
        <left/>
        <right/>
        <top/>
        <bottom/>
      </border>
    </dxf>
    <dxf>
      <numFmt numFmtId="19" formatCode="d/m/yyyy"/>
      <alignment horizontal="left" vertical="center" textRotation="0" wrapText="0" indent="0" justifyLastLine="0" shrinkToFit="0" readingOrder="0"/>
      <border diagonalUp="0" diagonalDown="0">
        <left/>
        <right/>
        <top style="dotted">
          <color theme="0" tint="-0.34998626667073579"/>
        </top>
        <bottom style="medium">
          <color theme="0" tint="-0.499984740745262"/>
        </bottom>
        <vertical/>
        <horizontal/>
      </border>
    </dxf>
    <dxf>
      <numFmt numFmtId="19" formatCode="d/m/yyyy"/>
      <alignment horizontal="left" vertical="center" textRotation="0" wrapText="0" indent="0" justifyLastLine="0" shrinkToFit="0" readingOrder="0"/>
      <border diagonalUp="0" diagonalDown="0" outline="0">
        <left/>
        <right/>
        <top/>
        <bottom/>
      </border>
    </dxf>
    <dxf>
      <numFmt numFmtId="19" formatCode="d/m/yyyy"/>
      <alignment horizontal="left" vertical="center" textRotation="0" wrapText="0" indent="0" justifyLastLine="0" shrinkToFit="0" readingOrder="0"/>
      <border diagonalUp="0" diagonalDown="0">
        <left/>
        <right/>
        <top style="dotted">
          <color theme="0" tint="-0.34998626667073579"/>
        </top>
        <bottom style="medium">
          <color theme="0" tint="-0.499984740745262"/>
        </bottom>
        <vertical/>
        <horizontal/>
      </border>
    </dxf>
    <dxf>
      <numFmt numFmtId="19" formatCode="d/m/yyyy"/>
      <alignment horizontal="left" vertical="center" textRotation="0" wrapText="0" indent="0" justifyLastLine="0" shrinkToFit="0" readingOrder="0"/>
      <border diagonalUp="0" diagonalDown="0" outline="0">
        <left/>
        <right/>
        <top/>
        <bottom/>
      </border>
    </dxf>
    <dxf>
      <font>
        <b/>
        <i val="0"/>
        <strike val="0"/>
        <condense val="0"/>
        <extend val="0"/>
        <outline val="0"/>
        <shadow val="0"/>
        <u/>
        <vertAlign val="baseline"/>
        <sz val="11"/>
        <color theme="1"/>
        <name val="Calibri"/>
        <family val="2"/>
        <scheme val="minor"/>
      </font>
      <alignment horizontal="center" vertical="center" textRotation="0" wrapText="0" indent="0" justifyLastLine="0" shrinkToFit="0" readingOrder="0"/>
      <border diagonalUp="0" diagonalDown="0" outline="0">
        <left/>
        <right/>
        <top/>
        <bottom/>
      </border>
    </dxf>
    <dxf>
      <alignment horizontal="general" vertical="center" textRotation="0" wrapText="0" indent="0" justifyLastLine="0" shrinkToFit="0" readingOrder="0"/>
      <border diagonalUp="0" diagonalDown="0">
        <left/>
        <right/>
        <top style="dotted">
          <color theme="0" tint="-0.34998626667073579"/>
        </top>
        <bottom style="medium">
          <color theme="0" tint="-0.499984740745262"/>
        </bottom>
        <vertical/>
        <horizontal/>
      </border>
    </dxf>
    <dxf>
      <alignment horizontal="general" vertical="center" textRotation="0" wrapText="0" indent="0" justifyLastLine="0" shrinkToFit="0" readingOrder="0"/>
      <border diagonalUp="0" diagonalDown="0" outline="0">
        <left/>
        <right/>
        <top/>
        <bottom/>
      </border>
    </dxf>
    <dxf>
      <alignment horizontal="general" vertical="center" textRotation="0" wrapText="0" indent="0" justifyLastLine="0" shrinkToFit="0" readingOrder="0"/>
      <border diagonalUp="0" diagonalDown="0">
        <left style="medium">
          <color theme="0" tint="-0.499984740745262"/>
        </left>
        <right/>
        <top style="dotted">
          <color theme="0" tint="-0.34998626667073579"/>
        </top>
        <bottom style="medium">
          <color theme="0" tint="-0.499984740745262"/>
        </bottom>
        <vertical/>
        <horizontal/>
      </border>
    </dxf>
    <dxf>
      <alignment horizontal="general" vertical="center" textRotation="0" wrapText="0" indent="0" justifyLastLine="0" shrinkToFit="0" readingOrder="0"/>
      <border diagonalUp="0" diagonalDown="0" outline="0">
        <left style="medium">
          <color theme="0" tint="-0.499984740745262"/>
        </left>
        <right/>
        <top/>
        <bottom/>
      </border>
    </dxf>
    <dxf>
      <border outline="0">
        <top style="dotted">
          <color theme="0" tint="-0.34998626667073579"/>
        </top>
        <bottom style="medium">
          <color theme="0" tint="-0.499984740745262"/>
        </bottom>
      </border>
    </dxf>
    <dxf>
      <alignment horizontal="general" vertical="center" textRotation="0" wrapText="0" indent="0" justifyLastLine="0" shrinkToFit="0" readingOrder="0"/>
    </dxf>
    <dxf>
      <alignment horizontal="general" vertical="center" textRotation="0" wrapText="0" indent="0" justifyLastLine="0" shrinkToFit="0" readingOrder="0"/>
      <border diagonalUp="0" diagonalDown="0" outline="0">
        <left/>
        <right/>
        <top/>
        <bottom/>
      </border>
    </dxf>
    <dxf>
      <alignment horizontal="general" vertical="center" textRotation="0" wrapText="0" indent="0" justifyLastLine="0" shrinkToFit="0" readingOrder="0"/>
      <border diagonalUp="0" diagonalDown="0" outline="0">
        <left/>
        <right/>
        <top/>
        <bottom/>
      </border>
    </dxf>
    <dxf>
      <font>
        <b/>
        <i val="0"/>
        <strike val="0"/>
        <condense val="0"/>
        <extend val="0"/>
        <outline val="0"/>
        <shadow val="0"/>
        <u/>
        <vertAlign val="baseline"/>
        <sz val="11"/>
        <color theme="1"/>
        <name val="Calibri"/>
        <family val="2"/>
        <scheme val="minor"/>
      </font>
      <alignment horizontal="center" vertical="center" textRotation="0" wrapText="0" indent="0" justifyLastLine="0" shrinkToFit="0" readingOrder="0"/>
      <border diagonalUp="0" diagonalDown="0" outline="0">
        <left/>
        <right/>
        <top/>
        <bottom/>
      </border>
    </dxf>
    <dxf>
      <numFmt numFmtId="19" formatCode="d/m/yyyy"/>
      <alignment horizontal="left" vertical="center" textRotation="0" wrapText="0" indent="0" justifyLastLine="0" shrinkToFit="0" readingOrder="0"/>
      <border diagonalUp="0" diagonalDown="0" outline="0">
        <left/>
        <right/>
        <top/>
        <bottom/>
      </border>
    </dxf>
    <dxf>
      <numFmt numFmtId="19" formatCode="d/m/yyyy"/>
      <alignment horizontal="left" vertical="center" textRotation="0" wrapText="0" indent="0" justifyLastLine="0" shrinkToFit="0" readingOrder="0"/>
      <border diagonalUp="0" diagonalDown="0" outline="0">
        <left/>
        <right/>
        <top/>
        <bottom/>
      </border>
    </dxf>
    <dxf>
      <alignment horizontal="general" vertical="center" textRotation="0" wrapText="0" indent="0" justifyLastLine="0" shrinkToFit="0" readingOrder="0"/>
      <border diagonalUp="0" diagonalDown="0" outline="0">
        <left/>
        <right/>
        <top/>
        <bottom/>
      </border>
    </dxf>
    <dxf>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outline="0">
        <left/>
        <right/>
        <top/>
        <bottom/>
      </border>
    </dxf>
    <dxf>
      <alignment horizontal="general" vertical="center" textRotation="0" wrapText="0" indent="0" justifyLastLine="0" shrinkToFit="0" readingOrder="0"/>
      <border diagonalUp="0" diagonalDown="0" outline="0">
        <left/>
        <right/>
        <top/>
        <bottom/>
      </border>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border diagonalUp="0" diagonalDown="0">
        <left/>
        <right/>
        <top style="dotted">
          <color theme="0" tint="-0.34998626667073579"/>
        </top>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left/>
        <right/>
        <top style="dotted">
          <color theme="0" tint="-0.34998626667073579"/>
        </top>
        <bottom/>
        <vertical/>
        <horizontal/>
      </border>
    </dxf>
    <dxf>
      <alignment horizontal="general" vertical="center" textRotation="0" wrapText="0" indent="0" justifyLastLine="0" shrinkToFit="0" readingOrder="0"/>
      <border diagonalUp="0" diagonalDown="0">
        <left/>
        <right/>
        <top style="dotted">
          <color theme="0" tint="-0.34998626667073579"/>
        </top>
        <bottom/>
        <vertical/>
        <horizontal/>
      </border>
    </dxf>
    <dxf>
      <alignment horizontal="general" vertical="center" textRotation="0" wrapText="0" indent="0" justifyLastLine="0" shrinkToFit="0" readingOrder="0"/>
      <border diagonalUp="0" diagonalDown="0">
        <left/>
        <right/>
        <top style="dotted">
          <color theme="0" tint="-0.34998626667073579"/>
        </top>
        <bottom/>
        <vertical/>
        <horizontal/>
      </border>
    </dxf>
    <dxf>
      <numFmt numFmtId="19" formatCode="d/m/yyyy"/>
      <alignment horizontal="left" vertical="center" textRotation="0" wrapText="0" indent="0" justifyLastLine="0" shrinkToFit="0" readingOrder="0"/>
      <border diagonalUp="0" diagonalDown="0">
        <left/>
        <right/>
        <top style="dotted">
          <color theme="0" tint="-0.34998626667073579"/>
        </top>
        <bottom/>
        <vertical/>
        <horizontal/>
      </border>
    </dxf>
    <dxf>
      <numFmt numFmtId="19" formatCode="d/m/yyyy"/>
      <alignment horizontal="left" vertical="center" textRotation="0" wrapText="0" indent="0" justifyLastLine="0" shrinkToFit="0" readingOrder="0"/>
      <border diagonalUp="0" diagonalDown="0">
        <left/>
        <right/>
        <top style="dotted">
          <color theme="0" tint="-0.34998626667073579"/>
        </top>
        <bottom/>
        <vertical/>
        <horizontal/>
      </border>
    </dxf>
    <dxf>
      <alignment horizontal="general" vertical="center" textRotation="0" wrapText="0" indent="0" justifyLastLine="0" shrinkToFit="0" readingOrder="0"/>
      <border diagonalUp="0" diagonalDown="0">
        <left/>
        <right/>
        <top style="dotted">
          <color theme="0" tint="-0.34998626667073579"/>
        </top>
        <bottom/>
        <vertical/>
        <horizontal/>
      </border>
    </dxf>
    <dxf>
      <alignment horizontal="general" vertical="center" textRotation="0" wrapText="0" indent="0" justifyLastLine="0" shrinkToFit="0" readingOrder="0"/>
      <border diagonalUp="0" diagonalDown="0">
        <left/>
        <right/>
        <top style="dotted">
          <color theme="0" tint="-0.34998626667073579"/>
        </top>
        <bottom/>
        <vertical/>
        <horizontal/>
      </border>
    </dxf>
    <dxf>
      <border outline="0">
        <left style="medium">
          <color theme="0" tint="-0.499984740745262"/>
        </left>
        <right style="medium">
          <color theme="0" tint="-0.499984740745262"/>
        </right>
        <top style="dotted">
          <color theme="0" tint="-0.34998626667073579"/>
        </top>
        <bottom style="medium">
          <color theme="0" tint="-0.499984740745262"/>
        </bottom>
      </border>
    </dxf>
    <dxf>
      <alignment horizontal="general" vertical="center" textRotation="0" wrapText="0" indent="0" justifyLastLine="0" shrinkToFit="0" readingOrder="0"/>
      <border diagonalUp="0" diagonalDown="0" outline="0">
        <left style="medium">
          <color theme="0" tint="-0.499984740745262"/>
        </left>
        <right/>
        <top/>
        <bottom/>
      </border>
    </dxf>
    <dxf>
      <alignment horizontal="general" vertical="center" textRotation="0" wrapText="0" indent="0" justifyLastLine="0" shrinkToFit="0" readingOrder="0"/>
      <border diagonalUp="0" diagonalDown="0" outline="0">
        <left/>
        <right/>
        <top/>
        <bottom/>
      </border>
    </dxf>
    <dxf>
      <font>
        <b/>
        <i val="0"/>
        <strike val="0"/>
        <condense val="0"/>
        <extend val="0"/>
        <outline val="0"/>
        <shadow val="0"/>
        <u/>
        <vertAlign val="baseline"/>
        <sz val="11"/>
        <color theme="1"/>
        <name val="Calibri"/>
        <family val="2"/>
        <scheme val="minor"/>
      </font>
      <alignment horizontal="center" vertical="center" textRotation="0" wrapText="0" indent="0" justifyLastLine="0" shrinkToFit="0" readingOrder="0"/>
      <border diagonalUp="0" diagonalDown="0" outline="0">
        <left/>
        <right/>
        <top/>
        <bottom/>
      </border>
    </dxf>
    <dxf>
      <numFmt numFmtId="19" formatCode="d/m/yyyy"/>
      <alignment horizontal="left" vertical="center" textRotation="0" wrapText="0" indent="0" justifyLastLine="0" shrinkToFit="0" readingOrder="0"/>
      <border diagonalUp="0" diagonalDown="0" outline="0">
        <left/>
        <right/>
        <top/>
        <bottom/>
      </border>
    </dxf>
    <dxf>
      <numFmt numFmtId="19" formatCode="d/m/yyyy"/>
      <alignment horizontal="left" vertical="center" textRotation="0" wrapText="0" indent="0" justifyLastLine="0" shrinkToFit="0" readingOrder="0"/>
      <border diagonalUp="0" diagonalDown="0" outline="0">
        <left/>
        <right/>
        <top/>
        <bottom/>
      </border>
    </dxf>
    <dxf>
      <alignment horizontal="general" vertical="center" textRotation="0" wrapText="0" indent="0" justifyLastLine="0" shrinkToFit="0" readingOrder="0"/>
      <border diagonalUp="0" diagonalDown="0" outline="0">
        <left/>
        <right/>
        <top/>
        <bottom/>
      </border>
    </dxf>
    <dxf>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outline="0">
        <left/>
        <right/>
        <top/>
        <bottom/>
      </border>
    </dxf>
    <dxf>
      <alignment horizontal="general" vertical="center" textRotation="0" wrapText="0" indent="0" justifyLastLine="0" shrinkToFit="0" readingOrder="0"/>
      <border diagonalUp="0" diagonalDown="0" outline="0">
        <left/>
        <right style="medium">
          <color theme="0" tint="-0.499984740745262"/>
        </right>
        <top/>
        <bottom/>
      </border>
    </dxf>
    <dxf>
      <alignment horizontal="general" vertical="center" textRotation="0" wrapText="0" indent="0" justifyLastLine="0" shrinkToFit="0" readingOrder="0"/>
    </dxf>
    <dxf>
      <alignment horizontal="general" vertical="center" textRotation="0" wrapText="0" indent="0" justifyLastLine="0" shrinkToFit="0" readingOrder="0"/>
      <border diagonalUp="0" diagonalDown="0">
        <left/>
        <right style="medium">
          <color theme="0" tint="-0.499984740745262"/>
        </right>
        <top style="dotted">
          <color theme="0" tint="-0.34998626667073579"/>
        </top>
        <bottom style="medium">
          <color theme="0" tint="-0.499984740745262"/>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left/>
        <right/>
        <top style="dotted">
          <color theme="0" tint="-0.34998626667073579"/>
        </top>
        <bottom style="medium">
          <color theme="0" tint="-0.499984740745262"/>
        </bottom>
        <vertical/>
        <horizontal/>
      </border>
    </dxf>
    <dxf>
      <alignment horizontal="general" vertical="center" textRotation="0" wrapText="0" indent="0" justifyLastLine="0" shrinkToFit="0" readingOrder="0"/>
      <border diagonalUp="0" diagonalDown="0">
        <left/>
        <right/>
        <top style="dotted">
          <color theme="0" tint="-0.34998626667073579"/>
        </top>
        <bottom style="medium">
          <color theme="0" tint="-0.499984740745262"/>
        </bottom>
        <vertical/>
        <horizontal/>
      </border>
    </dxf>
    <dxf>
      <alignment horizontal="general" vertical="center" textRotation="0" wrapText="0" indent="0" justifyLastLine="0" shrinkToFit="0" readingOrder="0"/>
      <border diagonalUp="0" diagonalDown="0">
        <left/>
        <right/>
        <top style="dotted">
          <color theme="0" tint="-0.34998626667073579"/>
        </top>
        <bottom style="medium">
          <color theme="0" tint="-0.499984740745262"/>
        </bottom>
        <vertical/>
        <horizontal/>
      </border>
    </dxf>
    <dxf>
      <numFmt numFmtId="19" formatCode="d/m/yyyy"/>
      <alignment horizontal="left" vertical="center" textRotation="0" wrapText="0" indent="0" justifyLastLine="0" shrinkToFit="0" readingOrder="0"/>
      <border diagonalUp="0" diagonalDown="0">
        <left/>
        <right/>
        <top style="dotted">
          <color theme="0" tint="-0.34998626667073579"/>
        </top>
        <bottom style="medium">
          <color theme="0" tint="-0.499984740745262"/>
        </bottom>
        <vertical/>
        <horizontal/>
      </border>
    </dxf>
    <dxf>
      <numFmt numFmtId="19" formatCode="d/m/yyyy"/>
      <alignment horizontal="left" vertical="center" textRotation="0" wrapText="0" indent="0" justifyLastLine="0" shrinkToFit="0" readingOrder="0"/>
      <border diagonalUp="0" diagonalDown="0">
        <left/>
        <right/>
        <top style="dotted">
          <color theme="0" tint="-0.34998626667073579"/>
        </top>
        <bottom style="medium">
          <color theme="0" tint="-0.499984740745262"/>
        </bottom>
        <vertical/>
        <horizontal/>
      </border>
    </dxf>
    <dxf>
      <alignment horizontal="general" vertical="center" textRotation="0" wrapText="0" indent="0" justifyLastLine="0" shrinkToFit="0" readingOrder="0"/>
      <border diagonalUp="0" diagonalDown="0">
        <left/>
        <right/>
        <top style="dotted">
          <color theme="0" tint="-0.34998626667073579"/>
        </top>
        <bottom style="medium">
          <color theme="0" tint="-0.499984740745262"/>
        </bottom>
        <vertical/>
        <horizontal/>
      </border>
    </dxf>
    <dxf>
      <alignment horizontal="general" vertical="center" textRotation="0" wrapText="0" indent="0" justifyLastLine="0" shrinkToFit="0" readingOrder="0"/>
      <border diagonalUp="0" diagonalDown="0">
        <left style="medium">
          <color theme="0" tint="-0.499984740745262"/>
        </left>
        <right/>
        <top style="dotted">
          <color theme="0" tint="-0.34998626667073579"/>
        </top>
        <bottom style="medium">
          <color theme="0" tint="-0.499984740745262"/>
        </bottom>
        <vertical/>
        <horizontal/>
      </border>
    </dxf>
    <dxf>
      <border outline="0">
        <top style="dotted">
          <color theme="0" tint="-0.34998626667073579"/>
        </top>
        <bottom style="medium">
          <color theme="0" tint="-0.499984740745262"/>
        </bottom>
      </border>
    </dxf>
    <dxf>
      <alignment horizontal="general" vertical="center" textRotation="0" wrapText="0" indent="0" justifyLastLine="0" shrinkToFit="0" readingOrder="0"/>
      <border diagonalUp="0" diagonalDown="0" outline="0">
        <left/>
        <right/>
        <top/>
        <bottom/>
      </border>
    </dxf>
    <dxf>
      <alignment horizontal="general" vertical="center" textRotation="0" wrapText="0" indent="0" justifyLastLine="0" shrinkToFit="0" readingOrder="0"/>
      <border diagonalUp="0" diagonalDown="0" outline="0">
        <left/>
        <right/>
        <top/>
        <bottom/>
      </border>
    </dxf>
    <dxf>
      <font>
        <b/>
        <i val="0"/>
        <strike val="0"/>
        <condense val="0"/>
        <extend val="0"/>
        <outline val="0"/>
        <shadow val="0"/>
        <u/>
        <vertAlign val="baseline"/>
        <sz val="11"/>
        <color theme="1"/>
        <name val="Calibri"/>
        <family val="2"/>
        <scheme val="minor"/>
      </font>
      <alignment horizontal="center" vertical="center" textRotation="0" wrapText="0" indent="0" justifyLastLine="0" shrinkToFit="0" readingOrder="0"/>
      <border diagonalUp="0" diagonalDown="0" outline="0">
        <left/>
        <right/>
        <top/>
        <bottom/>
      </border>
    </dxf>
    <dxf>
      <alignment horizontal="left" vertical="center" textRotation="0" wrapText="0" indent="0" justifyLastLine="0" shrinkToFit="0" readingOrder="0"/>
      <border diagonalUp="0" diagonalDown="0" outline="0">
        <left/>
        <right/>
        <top/>
        <bottom/>
      </border>
    </dxf>
    <dxf>
      <alignment horizontal="left" vertical="center" textRotation="0" wrapText="0" indent="0" justifyLastLine="0" shrinkToFit="0" readingOrder="0"/>
      <border diagonalUp="0" diagonalDown="0" outline="0">
        <left/>
        <right/>
        <top/>
        <bottom/>
      </border>
    </dxf>
    <dxf>
      <alignment horizontal="general" vertical="center" textRotation="0" wrapText="0" indent="0" justifyLastLine="0" shrinkToFit="0" readingOrder="0"/>
      <border diagonalUp="0" diagonalDown="0" outline="0">
        <left/>
        <right/>
        <top/>
        <bottom/>
      </border>
    </dxf>
    <dxf>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outline="0">
        <left/>
        <right/>
        <top/>
        <bottom/>
      </border>
    </dxf>
    <dxf>
      <alignment horizontal="general" vertical="center" textRotation="0" wrapText="0" indent="0" justifyLastLine="0" shrinkToFit="0" readingOrder="0"/>
      <border diagonalUp="0" diagonalDown="0" outline="0">
        <left/>
        <right/>
        <top/>
        <bottom/>
      </border>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border diagonalUp="0" diagonalDown="0">
        <left/>
        <right/>
        <top style="dotted">
          <color theme="0" tint="-0.34998626667073579"/>
        </top>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left/>
        <right/>
        <top style="dotted">
          <color theme="0" tint="-0.34998626667073579"/>
        </top>
        <bottom/>
        <vertical/>
        <horizontal/>
      </border>
    </dxf>
    <dxf>
      <alignment horizontal="general" vertical="center" textRotation="0" wrapText="0" indent="0" justifyLastLine="0" shrinkToFit="0" readingOrder="0"/>
      <border diagonalUp="0" diagonalDown="0">
        <left/>
        <right/>
        <top style="dotted">
          <color theme="0" tint="-0.34998626667073579"/>
        </top>
        <bottom/>
        <vertical/>
        <horizontal/>
      </border>
    </dxf>
    <dxf>
      <alignment horizontal="general" vertical="center" textRotation="0" wrapText="0" indent="0" justifyLastLine="0" shrinkToFit="0" readingOrder="0"/>
      <border diagonalUp="0" diagonalDown="0">
        <left/>
        <right/>
        <top style="dotted">
          <color theme="0" tint="-0.34998626667073579"/>
        </top>
        <bottom/>
        <vertical/>
        <horizontal/>
      </border>
    </dxf>
    <dxf>
      <alignment horizontal="left" vertical="center" textRotation="0" wrapText="0" indent="0" justifyLastLine="0" shrinkToFit="0" readingOrder="0"/>
      <border diagonalUp="0" diagonalDown="0">
        <left/>
        <right/>
        <top style="dotted">
          <color theme="0" tint="-0.34998626667073579"/>
        </top>
        <bottom/>
        <vertical/>
        <horizontal/>
      </border>
    </dxf>
    <dxf>
      <alignment horizontal="left" vertical="center" textRotation="0" wrapText="0" indent="0" justifyLastLine="0" shrinkToFit="0" readingOrder="0"/>
      <border diagonalUp="0" diagonalDown="0">
        <left/>
        <right/>
        <top style="dotted">
          <color theme="0" tint="-0.34998626667073579"/>
        </top>
        <bottom/>
        <vertical/>
        <horizontal/>
      </border>
    </dxf>
    <dxf>
      <font>
        <b/>
        <i val="0"/>
        <strike val="0"/>
        <condense val="0"/>
        <extend val="0"/>
        <outline val="0"/>
        <shadow val="0"/>
        <u/>
        <vertAlign val="baseline"/>
        <sz val="11"/>
        <color theme="1"/>
        <name val="Calibri"/>
        <family val="2"/>
        <scheme val="minor"/>
      </font>
      <alignment horizontal="center" vertical="center" textRotation="0" wrapText="0" indent="0" justifyLastLine="0" shrinkToFit="0" readingOrder="0"/>
      <border diagonalUp="0" diagonalDown="0">
        <left/>
        <right/>
        <top style="dotted">
          <color theme="0" tint="-0.34998626667073579"/>
        </top>
        <bottom/>
        <vertical/>
        <horizontal/>
      </border>
    </dxf>
    <dxf>
      <alignment horizontal="general" vertical="center" textRotation="0" wrapText="0" indent="0" justifyLastLine="0" shrinkToFit="0" readingOrder="0"/>
      <border diagonalUp="0" diagonalDown="0">
        <left/>
        <right/>
        <top style="dotted">
          <color theme="0" tint="-0.34998626667073579"/>
        </top>
        <bottom/>
        <vertical/>
        <horizontal/>
      </border>
    </dxf>
    <dxf>
      <alignment horizontal="general" vertical="center" textRotation="0" wrapText="0" indent="0" justifyLastLine="0" shrinkToFit="0" readingOrder="0"/>
      <border diagonalUp="0" diagonalDown="0">
        <left/>
        <right/>
        <top style="dotted">
          <color theme="0" tint="-0.34998626667073579"/>
        </top>
        <bottom/>
        <vertical/>
        <horizontal/>
      </border>
    </dxf>
    <dxf>
      <border outline="0">
        <left style="medium">
          <color theme="0" tint="-0.499984740745262"/>
        </left>
        <right style="medium">
          <color theme="0" tint="-0.499984740745262"/>
        </right>
        <top style="dotted">
          <color theme="0" tint="-0.34998626667073579"/>
        </top>
        <bottom style="medium">
          <color theme="0" tint="-0.499984740745262"/>
        </bottom>
      </border>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border diagonalUp="0" diagonalDown="0" outline="0">
        <left/>
        <right/>
        <top style="dotted">
          <color theme="0" tint="-0.34998626667073579"/>
        </top>
        <bottom style="dotted">
          <color theme="0" tint="-0.34998626667073579"/>
        </bottom>
      </border>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border diagonalUp="0" diagonalDown="0" outline="0">
        <left/>
        <right/>
        <top style="dotted">
          <color theme="0" tint="-0.34998626667073579"/>
        </top>
        <bottom style="dotted">
          <color theme="0" tint="-0.34998626667073579"/>
        </bottom>
      </border>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border diagonalUp="0" diagonalDown="0" outline="0">
        <left/>
        <right/>
        <top style="dotted">
          <color theme="0" tint="-0.34998626667073579"/>
        </top>
        <bottom style="dotted">
          <color theme="0" tint="-0.34998626667073579"/>
        </bottom>
      </border>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border diagonalUp="0" diagonalDown="0" outline="0">
        <left/>
        <right/>
        <top style="dotted">
          <color theme="0" tint="-0.34998626667073579"/>
        </top>
        <bottom style="dotted">
          <color theme="0" tint="-0.34998626667073579"/>
        </bottom>
      </border>
    </dxf>
    <dxf>
      <font>
        <b val="0"/>
        <i val="0"/>
        <strike val="0"/>
        <condense val="0"/>
        <extend val="0"/>
        <outline val="0"/>
        <shadow val="0"/>
        <u val="none"/>
        <vertAlign val="baseline"/>
        <sz val="16"/>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border diagonalUp="0" diagonalDown="0">
        <left/>
        <right/>
        <top style="dotted">
          <color theme="0" tint="-0.34998626667073579"/>
        </top>
        <bottom style="dotted">
          <color theme="0" tint="-0.34998626667073579"/>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left/>
        <right/>
        <top style="dotted">
          <color theme="0" tint="-0.34998626667073579"/>
        </top>
        <bottom style="dotted">
          <color theme="0" tint="-0.34998626667073579"/>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left/>
        <right/>
        <top style="dotted">
          <color theme="0" tint="-0.34998626667073579"/>
        </top>
        <bottom style="dotted">
          <color theme="0" tint="-0.34998626667073579"/>
        </bottom>
        <vertical/>
        <horizontal/>
      </border>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border diagonalUp="0" diagonalDown="0">
        <left/>
        <right/>
        <top style="dotted">
          <color theme="0" tint="-0.34998626667073579"/>
        </top>
        <bottom style="dotted">
          <color theme="0" tint="-0.34998626667073579"/>
        </bottom>
        <vertical/>
        <horizontal/>
      </border>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numFmt numFmtId="34" formatCode="_ &quot;€&quot;\ * #,##0.00_ ;_ &quot;€&quot;\ * \-#,##0.00_ ;_ &quot;€&quot;\ * &quot;-&quot;??_ ;_ @_ "/>
    </dxf>
    <dxf>
      <numFmt numFmtId="0" formatCode="General"/>
      <fill>
        <patternFill patternType="solid">
          <fgColor indexed="64"/>
          <bgColor theme="0"/>
        </patternFill>
      </fill>
      <alignment horizontal="general" vertical="center" textRotation="0" wrapText="1" indent="0" justifyLastLine="0" shrinkToFit="0" readingOrder="0"/>
    </dxf>
    <dxf>
      <alignment horizontal="center" vertical="bottom" textRotation="0" wrapText="0" indent="0" justifyLastLine="0" shrinkToFit="0" readingOrder="0"/>
    </dxf>
    <dxf>
      <fill>
        <patternFill patternType="solid">
          <fgColor indexed="64"/>
          <bgColor theme="0"/>
        </patternFill>
      </fill>
    </dxf>
    <dxf>
      <fill>
        <patternFill patternType="solid">
          <fgColor indexed="64"/>
          <bgColor theme="0"/>
        </patternFill>
      </fill>
    </dxf>
    <dxf>
      <border>
        <bottom style="medium">
          <color theme="0" tint="-0.499984740745262"/>
        </bottom>
      </border>
    </dxf>
    <dxf>
      <font>
        <strike val="0"/>
        <outline val="0"/>
        <shadow val="0"/>
        <u val="none"/>
        <vertAlign val="baseline"/>
        <sz val="11"/>
        <color theme="0"/>
        <name val="Calibri"/>
        <family val="2"/>
        <scheme val="minor"/>
      </font>
      <fill>
        <patternFill patternType="solid">
          <fgColor indexed="64"/>
          <bgColor rgb="FF0070C0"/>
        </patternFill>
      </fill>
      <border diagonalUp="0" diagonalDown="0">
        <left/>
        <right/>
        <top/>
        <bottom/>
        <vertical/>
        <horizontal/>
      </border>
    </dxf>
    <dxf>
      <numFmt numFmtId="164" formatCode="yyyy/mm/dd;@"/>
      <fill>
        <patternFill patternType="solid">
          <fgColor indexed="64"/>
          <bgColor theme="0"/>
        </patternFill>
      </fill>
      <alignment horizontal="center" vertical="bottom" textRotation="0" wrapText="0" indent="0" justifyLastLine="0" shrinkToFit="0" readingOrder="0"/>
      <border diagonalUp="0" diagonalDown="0">
        <left/>
        <right/>
        <top style="dotted">
          <color theme="0" tint="-0.34998626667073579"/>
        </top>
        <bottom/>
        <vertical/>
        <horizontal/>
      </border>
    </dxf>
    <dxf>
      <font>
        <b val="0"/>
        <i val="0"/>
        <strike val="0"/>
        <condense val="0"/>
        <extend val="0"/>
        <outline val="0"/>
        <shadow val="0"/>
        <u/>
        <vertAlign val="baseline"/>
        <sz val="11"/>
        <color theme="1"/>
        <name val="Calibri"/>
        <family val="2"/>
        <scheme val="minor"/>
      </font>
      <fill>
        <patternFill patternType="solid">
          <fgColor indexed="64"/>
          <bgColor theme="0"/>
        </patternFill>
      </fill>
      <border diagonalUp="0" diagonalDown="0" outline="0">
        <left/>
        <right/>
        <top style="dotted">
          <color theme="0" tint="-0.34998626667073579"/>
        </top>
        <bottom/>
      </border>
    </dxf>
    <dxf>
      <font>
        <strike val="0"/>
        <outline val="0"/>
        <shadow val="0"/>
        <vertAlign val="baseline"/>
        <sz val="11"/>
        <color theme="0"/>
        <name val="Calibri"/>
        <family val="2"/>
        <scheme val="minor"/>
      </font>
      <fill>
        <patternFill patternType="solid">
          <fgColor indexed="64"/>
          <bgColor theme="0"/>
        </patternFill>
      </fill>
    </dxf>
    <dxf>
      <border>
        <bottom style="medium">
          <color theme="1" tint="0.499984740745262"/>
        </bottom>
      </border>
    </dxf>
    <dxf>
      <font>
        <b/>
        <i val="0"/>
        <strike val="0"/>
        <condense val="0"/>
        <extend val="0"/>
        <outline val="0"/>
        <shadow val="0"/>
        <u val="none"/>
        <vertAlign val="baseline"/>
        <sz val="11"/>
        <color theme="0"/>
        <name val="Calibri"/>
        <family val="2"/>
        <scheme val="minor"/>
      </font>
      <fill>
        <patternFill patternType="solid">
          <fgColor indexed="64"/>
          <bgColor rgb="FF0070C0"/>
        </patternFill>
      </fill>
      <border diagonalUp="0" diagonalDown="0">
        <left/>
        <right/>
        <top/>
        <bottom/>
        <vertical/>
        <horizontal/>
      </border>
    </dxf>
    <dxf>
      <font>
        <strike val="0"/>
        <outline val="0"/>
        <shadow val="0"/>
        <vertAlign val="baseline"/>
        <sz val="11"/>
        <color theme="1"/>
        <name val="Calibri"/>
        <family val="2"/>
        <scheme val="minor"/>
      </font>
      <fill>
        <patternFill patternType="solid">
          <fgColor indexed="64"/>
          <bgColor theme="0"/>
        </patternFill>
      </fill>
    </dxf>
    <dxf>
      <fill>
        <patternFill patternType="solid">
          <fgColor indexed="64"/>
          <bgColor rgb="FF0070C0"/>
        </patternFill>
      </fill>
      <border diagonalUp="0" diagonalDown="0" outline="0">
        <left/>
        <right/>
        <top/>
        <bottom/>
      </border>
    </dxf>
    <dxf>
      <font>
        <strike val="0"/>
        <outline val="0"/>
        <shadow val="0"/>
        <vertAlign val="baseline"/>
        <sz val="11"/>
        <color theme="1"/>
        <name val="Calibri"/>
        <family val="2"/>
        <scheme val="minor"/>
      </font>
      <fill>
        <patternFill patternType="solid">
          <fgColor indexed="64"/>
          <bgColor theme="0"/>
        </patternFill>
      </fill>
    </dxf>
    <dxf>
      <fill>
        <patternFill patternType="solid">
          <fgColor indexed="64"/>
          <bgColor rgb="FF0070C0"/>
        </patternFill>
      </fill>
      <border diagonalUp="0" diagonalDown="0" outline="0">
        <left/>
        <right/>
        <top style="medium">
          <color theme="0" tint="-0.499984740745262"/>
        </top>
        <bottom style="medium">
          <color theme="0" tint="-0.499984740745262"/>
        </bottom>
      </border>
    </dxf>
    <dxf>
      <font>
        <strike val="0"/>
        <outline val="0"/>
        <shadow val="0"/>
        <vertAlign val="baseline"/>
        <sz val="11"/>
        <color theme="1"/>
        <name val="Calibri"/>
        <family val="2"/>
        <scheme val="minor"/>
      </font>
    </dxf>
    <dxf>
      <fill>
        <patternFill patternType="solid">
          <fgColor indexed="64"/>
          <bgColor rgb="FF0070C0"/>
        </patternFill>
      </fill>
      <border diagonalUp="0" diagonalDown="0" outline="0">
        <left/>
        <right/>
        <top style="medium">
          <color theme="0" tint="-0.499984740745262"/>
        </top>
        <bottom style="medium">
          <color theme="0" tint="-0.499984740745262"/>
        </bottom>
      </border>
    </dxf>
    <dxf>
      <font>
        <strike val="0"/>
        <outline val="0"/>
        <shadow val="0"/>
        <vertAlign val="baseline"/>
        <sz val="11"/>
        <color theme="1"/>
        <name val="Calibri"/>
        <family val="2"/>
        <scheme val="minor"/>
      </font>
      <fill>
        <patternFill patternType="solid">
          <fgColor indexed="64"/>
          <bgColor theme="0"/>
        </patternFill>
      </fill>
    </dxf>
    <dxf>
      <fill>
        <patternFill patternType="solid">
          <fgColor indexed="64"/>
          <bgColor rgb="FF0070C0"/>
        </patternFill>
      </fill>
      <border diagonalUp="0" diagonalDown="0" outline="0">
        <left/>
        <right/>
        <top style="medium">
          <color theme="0" tint="-0.499984740745262"/>
        </top>
        <bottom style="medium">
          <color theme="0" tint="-0.499984740745262"/>
        </bottom>
      </border>
    </dxf>
    <dxf>
      <font>
        <strike val="0"/>
        <outline val="0"/>
        <shadow val="0"/>
        <vertAlign val="baseline"/>
        <sz val="11"/>
        <color theme="1"/>
        <name val="Calibri"/>
        <family val="2"/>
        <scheme val="minor"/>
      </font>
      <fill>
        <patternFill patternType="solid">
          <fgColor indexed="64"/>
          <bgColor theme="0"/>
        </patternFill>
      </fill>
    </dxf>
    <dxf>
      <fill>
        <patternFill patternType="solid">
          <fgColor indexed="64"/>
          <bgColor rgb="FF0070C0"/>
        </patternFill>
      </fill>
      <border diagonalUp="0" diagonalDown="0" outline="0">
        <left/>
        <right/>
        <top style="medium">
          <color theme="0" tint="-0.499984740745262"/>
        </top>
        <bottom style="medium">
          <color theme="0" tint="-0.499984740745262"/>
        </bottom>
      </border>
    </dxf>
    <dxf>
      <font>
        <strike val="0"/>
        <outline val="0"/>
        <shadow val="0"/>
        <vertAlign val="baseline"/>
        <sz val="11"/>
        <color theme="1"/>
        <name val="Calibri"/>
        <family val="2"/>
        <scheme val="minor"/>
      </font>
      <fill>
        <patternFill patternType="solid">
          <fgColor indexed="64"/>
          <bgColor theme="0"/>
        </patternFill>
      </fill>
    </dxf>
    <dxf>
      <fill>
        <patternFill patternType="solid">
          <fgColor indexed="64"/>
          <bgColor rgb="FF0070C0"/>
        </patternFill>
      </fill>
      <border diagonalUp="0" diagonalDown="0" outline="0">
        <left/>
        <right/>
        <top style="medium">
          <color theme="0" tint="-0.499984740745262"/>
        </top>
        <bottom style="medium">
          <color theme="0" tint="-0.499984740745262"/>
        </bottom>
      </border>
    </dxf>
    <dxf>
      <font>
        <strike val="0"/>
        <outline val="0"/>
        <shadow val="0"/>
        <vertAlign val="baseline"/>
        <sz val="11"/>
        <color theme="1"/>
        <name val="Calibri"/>
        <family val="2"/>
        <scheme val="minor"/>
      </font>
    </dxf>
    <dxf>
      <fill>
        <patternFill patternType="solid">
          <fgColor indexed="64"/>
          <bgColor rgb="FF0070C0"/>
        </patternFill>
      </fill>
      <border diagonalUp="0" diagonalDown="0" outline="0">
        <left/>
        <right/>
        <top style="medium">
          <color theme="0" tint="-0.499984740745262"/>
        </top>
        <bottom style="medium">
          <color theme="0" tint="-0.499984740745262"/>
        </bottom>
      </border>
    </dxf>
    <dxf>
      <font>
        <strike val="0"/>
        <outline val="0"/>
        <shadow val="0"/>
        <vertAlign val="baseline"/>
        <sz val="11"/>
        <color theme="1"/>
        <name val="Calibri"/>
        <family val="2"/>
        <scheme val="minor"/>
      </font>
    </dxf>
    <dxf>
      <fill>
        <patternFill patternType="solid">
          <fgColor indexed="64"/>
          <bgColor rgb="FF0070C0"/>
        </patternFill>
      </fill>
      <border diagonalUp="0" diagonalDown="0" outline="0">
        <left/>
        <right/>
        <top style="medium">
          <color theme="0" tint="-0.499984740745262"/>
        </top>
        <bottom style="medium">
          <color theme="0" tint="-0.499984740745262"/>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rgb="FFFFFFFF"/>
        <name val="Calibri"/>
        <family val="2"/>
        <scheme val="minor"/>
      </font>
      <fill>
        <patternFill patternType="solid">
          <fgColor indexed="64"/>
          <bgColor rgb="FF0070C0"/>
        </patternFill>
      </fill>
      <border diagonalUp="0" diagonalDown="0" outline="0">
        <left style="medium">
          <color theme="0" tint="-0.499984740745262"/>
        </left>
        <right/>
        <top style="medium">
          <color theme="0" tint="-0.499984740745262"/>
        </top>
        <bottom style="medium">
          <color theme="0" tint="-0.499984740745262"/>
        </bottom>
      </border>
    </dxf>
    <dxf>
      <font>
        <strike val="0"/>
        <outline val="0"/>
        <shadow val="0"/>
        <vertAlign val="baseline"/>
        <sz val="11"/>
        <color theme="1"/>
        <name val="Calibri"/>
        <family val="2"/>
        <scheme val="minor"/>
      </font>
    </dxf>
    <dxf>
      <border>
        <bottom style="medium">
          <color theme="0" tint="-0.499984740745262"/>
        </bottom>
      </border>
    </dxf>
    <dxf>
      <font>
        <strike val="0"/>
        <outline val="0"/>
        <shadow val="0"/>
        <vertAlign val="baseline"/>
        <sz val="11"/>
        <color theme="1"/>
        <name val="Calibri"/>
        <family val="2"/>
        <scheme val="minor"/>
      </font>
      <fill>
        <patternFill patternType="solid">
          <fgColor indexed="64"/>
          <bgColor rgb="FF0070C0"/>
        </patternFill>
      </fill>
      <border diagonalUp="0" diagonalDown="0" outline="0">
        <left/>
        <right/>
        <top/>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dxf>
    <dxf>
      <fill>
        <patternFill patternType="solid">
          <fgColor indexed="64"/>
          <bgColor rgb="FF0070C0"/>
        </patternFill>
      </fill>
      <border diagonalUp="0" diagonalDown="0" outline="0">
        <left/>
        <right style="medium">
          <color theme="0" tint="-0.499984740745262"/>
        </right>
        <top style="medium">
          <color theme="0" tint="-0.499984740745262"/>
        </top>
        <bottom style="medium">
          <color theme="0" tint="-0.499984740745262"/>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ill>
        <patternFill patternType="solid">
          <fgColor indexed="64"/>
          <bgColor rgb="FF0070C0"/>
        </patternFill>
      </fill>
      <border diagonalUp="0" diagonalDown="0" outline="0">
        <left/>
        <right/>
        <top style="medium">
          <color theme="0" tint="-0.499984740745262"/>
        </top>
        <bottom style="medium">
          <color theme="0" tint="-0.499984740745262"/>
        </bottom>
      </border>
    </dxf>
    <dxf>
      <fill>
        <patternFill patternType="solid">
          <fgColor indexed="64"/>
          <bgColor theme="0"/>
        </patternFill>
      </fill>
    </dxf>
    <dxf>
      <fill>
        <patternFill patternType="solid">
          <fgColor indexed="64"/>
          <bgColor rgb="FF0070C0"/>
        </patternFill>
      </fill>
      <border diagonalUp="0" diagonalDown="0" outline="0">
        <left/>
        <right/>
        <top style="medium">
          <color theme="0" tint="-0.499984740745262"/>
        </top>
        <bottom style="medium">
          <color theme="0" tint="-0.499984740745262"/>
        </bottom>
      </border>
    </dxf>
    <dxf>
      <fill>
        <patternFill patternType="solid">
          <fgColor indexed="64"/>
          <bgColor theme="0"/>
        </patternFill>
      </fill>
    </dxf>
    <dxf>
      <fill>
        <patternFill patternType="solid">
          <fgColor indexed="64"/>
          <bgColor rgb="FF0070C0"/>
        </patternFill>
      </fill>
      <border diagonalUp="0" diagonalDown="0" outline="0">
        <left/>
        <right/>
        <top style="medium">
          <color theme="0" tint="-0.499984740745262"/>
        </top>
        <bottom style="medium">
          <color theme="0" tint="-0.499984740745262"/>
        </bottom>
      </border>
    </dxf>
    <dxf>
      <fill>
        <patternFill patternType="solid">
          <fgColor indexed="64"/>
          <bgColor rgb="FF0070C0"/>
        </patternFill>
      </fill>
      <border diagonalUp="0" diagonalDown="0" outline="0">
        <left/>
        <right/>
        <top style="medium">
          <color theme="0" tint="-0.499984740745262"/>
        </top>
        <bottom style="medium">
          <color theme="0" tint="-0.499984740745262"/>
        </bottom>
      </border>
    </dxf>
    <dxf>
      <fill>
        <patternFill patternType="solid">
          <fgColor indexed="64"/>
          <bgColor rgb="FF0070C0"/>
        </patternFill>
      </fill>
      <border diagonalUp="0" diagonalDown="0" outline="0">
        <left/>
        <right/>
        <top style="medium">
          <color theme="0" tint="-0.499984740745262"/>
        </top>
        <bottom style="medium">
          <color theme="0" tint="-0.499984740745262"/>
        </bottom>
      </border>
    </dxf>
    <dxf>
      <fill>
        <patternFill patternType="solid">
          <fgColor indexed="64"/>
          <bgColor theme="0"/>
        </patternFill>
      </fill>
    </dxf>
    <dxf>
      <fill>
        <patternFill patternType="solid">
          <fgColor indexed="64"/>
          <bgColor rgb="FF0070C0"/>
        </patternFill>
      </fill>
      <border diagonalUp="0" diagonalDown="0" outline="0">
        <left/>
        <right/>
        <top style="medium">
          <color theme="0" tint="-0.499984740745262"/>
        </top>
        <bottom style="medium">
          <color theme="0" tint="-0.499984740745262"/>
        </bottom>
      </border>
    </dxf>
    <dxf>
      <fill>
        <patternFill patternType="solid">
          <fgColor indexed="64"/>
          <bgColor theme="0"/>
        </patternFill>
      </fill>
    </dxf>
    <dxf>
      <fill>
        <patternFill patternType="solid">
          <fgColor indexed="64"/>
          <bgColor rgb="FF0070C0"/>
        </patternFill>
      </fill>
      <border diagonalUp="0" diagonalDown="0" outline="0">
        <left/>
        <right/>
        <top style="medium">
          <color theme="0" tint="-0.499984740745262"/>
        </top>
        <bottom style="medium">
          <color theme="0" tint="-0.499984740745262"/>
        </bottom>
      </border>
    </dxf>
    <dxf>
      <fill>
        <patternFill patternType="solid">
          <fgColor indexed="64"/>
          <bgColor rgb="FF0070C0"/>
        </patternFill>
      </fill>
      <border diagonalUp="0" diagonalDown="0" outline="0">
        <left/>
        <right/>
        <top style="medium">
          <color theme="0" tint="-0.499984740745262"/>
        </top>
        <bottom style="medium">
          <color theme="0" tint="-0.499984740745262"/>
        </bottom>
      </border>
    </dxf>
    <dxf>
      <fill>
        <patternFill patternType="solid">
          <fgColor indexed="64"/>
          <bgColor rgb="FF0070C0"/>
        </patternFill>
      </fill>
      <border diagonalUp="0" diagonalDown="0" outline="0">
        <left/>
        <right/>
        <top style="medium">
          <color theme="0" tint="-0.499984740745262"/>
        </top>
        <bottom style="medium">
          <color theme="0" tint="-0.499984740745262"/>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rgb="FFFFFFFF"/>
        <name val="Calibri"/>
        <family val="2"/>
        <scheme val="minor"/>
      </font>
      <fill>
        <patternFill patternType="solid">
          <fgColor indexed="64"/>
          <bgColor rgb="FF0070C0"/>
        </patternFill>
      </fill>
      <border diagonalUp="0" diagonalDown="0" outline="0">
        <left style="medium">
          <color theme="0" tint="-0.499984740745262"/>
        </left>
        <right/>
        <top style="medium">
          <color theme="0" tint="-0.499984740745262"/>
        </top>
        <bottom style="medium">
          <color theme="0" tint="-0.499984740745262"/>
        </bottom>
      </border>
    </dxf>
    <dxf>
      <border>
        <bottom style="medium">
          <color theme="0" tint="-0.499984740745262"/>
        </bottom>
      </border>
    </dxf>
    <dxf>
      <fill>
        <patternFill patternType="solid">
          <fgColor indexed="64"/>
          <bgColor rgb="FF0070C0"/>
        </patternFill>
      </fill>
      <border diagonalUp="0" diagonalDown="0">
        <left/>
        <right/>
        <top/>
        <bottom/>
        <vertical/>
        <horizontal/>
      </border>
    </dxf>
    <dxf>
      <font>
        <b val="0"/>
        <i val="0"/>
        <strike val="0"/>
        <condense val="0"/>
        <extend val="0"/>
        <outline val="0"/>
        <shadow val="0"/>
        <u val="none"/>
        <vertAlign val="baseline"/>
        <sz val="8"/>
        <color rgb="FF3B3D43"/>
        <name val="Calibri"/>
        <family val="2"/>
        <scheme val="minor"/>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rgb="FF3B3D43"/>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3B3D43"/>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3B3D43"/>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3B3D43"/>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3B3D43"/>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3B3D43"/>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3B3D43"/>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3B3D43"/>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3B3D43"/>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3B3D43"/>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3B3D43"/>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3B3D43"/>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3B3D43"/>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3B3D43"/>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3B3D43"/>
        <name val="Calibri"/>
        <family val="2"/>
        <scheme val="minor"/>
      </font>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9"/>
        <color rgb="FFFFFFFF"/>
        <name val="Calibri"/>
        <family val="2"/>
        <scheme val="minor"/>
      </font>
      <fill>
        <patternFill patternType="solid">
          <fgColor indexed="64"/>
          <bgColor rgb="FF007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ertAlign val="baseline"/>
        <sz val="16"/>
        <color theme="10"/>
        <name val="Calibri"/>
        <family val="2"/>
        <scheme val="minor"/>
      </font>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ertAlign val="baseline"/>
        <sz val="16"/>
        <color theme="10"/>
        <name val="Calibri"/>
        <family val="2"/>
        <scheme val="minor"/>
      </font>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0" indent="0" justifyLastLine="0" shrinkToFit="0" readingOrder="0"/>
    </dxf>
    <dxf>
      <numFmt numFmtId="1" formatCode="0"/>
    </dxf>
    <dxf>
      <font>
        <strike val="0"/>
        <outline val="0"/>
        <shadow val="0"/>
        <u val="none"/>
        <vertAlign val="baseline"/>
        <sz val="11"/>
        <color theme="0"/>
        <name val="Calibri"/>
        <family val="2"/>
        <scheme val="minor"/>
      </font>
      <fill>
        <patternFill patternType="solid">
          <fgColor indexed="64"/>
          <bgColor rgb="FF0070C0"/>
        </patternFill>
      </fill>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border>
        <bottom style="medium">
          <color theme="0" tint="-0.499984740745262"/>
        </bottom>
      </border>
    </dxf>
    <dxf>
      <font>
        <b/>
        <i val="0"/>
        <strike val="0"/>
        <condense val="0"/>
        <extend val="0"/>
        <outline val="0"/>
        <shadow val="0"/>
        <u val="none"/>
        <vertAlign val="baseline"/>
        <sz val="11"/>
        <color theme="0"/>
        <name val="Calibri"/>
        <family val="2"/>
        <scheme val="minor"/>
      </font>
      <fill>
        <patternFill>
          <fgColor indexed="64"/>
          <bgColor theme="1" tint="0.499984740745262"/>
        </patternFill>
      </fill>
      <border diagonalUp="0" diagonalDown="0" outline="0">
        <left/>
        <right/>
        <top/>
        <bottom/>
      </border>
    </dxf>
    <dxf>
      <fill>
        <patternFill patternType="solid">
          <fgColor indexed="64"/>
          <bgColor theme="0"/>
        </patternFill>
      </fill>
      <alignment horizontal="general" vertical="center" textRotation="0" wrapText="1" indent="0" justifyLastLine="0" shrinkToFit="0" readingOrder="0"/>
    </dxf>
    <dxf>
      <fill>
        <patternFill patternType="solid">
          <fgColor indexed="64"/>
          <bgColor theme="0"/>
        </patternFill>
      </fill>
      <alignment horizontal="center" vertical="center" textRotation="0" wrapText="1" indent="0" justifyLastLine="0" shrinkToFit="0" readingOrder="0"/>
      <border diagonalUp="0" diagonalDown="0">
        <left/>
        <right/>
        <top style="dotted">
          <color theme="0" tint="-0.34998626667073579"/>
        </top>
        <bottom/>
        <vertical/>
        <horizontal/>
      </border>
    </dxf>
    <dxf>
      <fill>
        <patternFill patternType="solid">
          <fgColor indexed="64"/>
          <bgColor theme="0"/>
        </patternFill>
      </fill>
      <alignment horizontal="center" vertical="center" textRotation="0" wrapText="1" indent="0" justifyLastLine="0" shrinkToFit="0" readingOrder="0"/>
      <border diagonalUp="0" diagonalDown="0">
        <left/>
        <right/>
        <top style="dotted">
          <color theme="0" tint="-0.34998626667073579"/>
        </top>
        <bottom/>
        <vertical/>
        <horizontal/>
      </border>
    </dxf>
    <dxf>
      <fill>
        <patternFill patternType="solid">
          <fgColor indexed="64"/>
          <bgColor theme="0"/>
        </patternFill>
      </fill>
      <alignment horizontal="center" vertical="center" textRotation="0" wrapText="1" indent="0" justifyLastLine="0" shrinkToFit="0" readingOrder="0"/>
      <border diagonalUp="0" diagonalDown="0">
        <left/>
        <right/>
        <top style="dotted">
          <color theme="0" tint="-0.34998626667073579"/>
        </top>
        <bottom/>
        <vertical/>
        <horizontal/>
      </border>
    </dxf>
    <dxf>
      <border outline="0">
        <top style="medium">
          <color theme="0" tint="-0.499984740745262"/>
        </top>
        <bottom style="medium">
          <color theme="0" tint="-0.499984740745262"/>
        </bottom>
      </border>
    </dxf>
    <dxf>
      <font>
        <strike val="0"/>
        <outline val="0"/>
        <shadow val="0"/>
        <u val="none"/>
        <vertAlign val="baseline"/>
        <sz val="11"/>
        <color theme="0"/>
        <name val="Calibri"/>
        <family val="2"/>
        <scheme val="minor"/>
      </font>
      <fill>
        <patternFill patternType="solid">
          <fgColor indexed="64"/>
          <bgColor rgb="FF0070C0"/>
        </patternFill>
      </fill>
      <border diagonalUp="0" diagonalDown="0">
        <left/>
        <right/>
        <top/>
        <bottom/>
        <vertical/>
        <horizontal/>
      </border>
    </dxf>
    <dxf>
      <border>
        <left style="hair">
          <color auto="1"/>
        </left>
        <right style="hair">
          <color auto="1"/>
        </right>
        <top style="hair">
          <color auto="1"/>
        </top>
        <bottom style="hair">
          <color auto="1"/>
        </bottom>
        <vertical style="hair">
          <color auto="1"/>
        </vertical>
        <horizontal style="hair">
          <color auto="1"/>
        </horizontal>
      </border>
    </dxf>
    <dxf>
      <border>
        <top style="thin">
          <color auto="1"/>
        </top>
        <bottom style="thin">
          <color auto="1"/>
        </bottom>
      </border>
    </dxf>
    <dxf>
      <border>
        <top style="dotted">
          <color theme="0" tint="-0.34998626667073579"/>
        </top>
        <bottom style="dotted">
          <color theme="0" tint="-0.34998626667073579"/>
        </bottom>
        <horizontal style="dotted">
          <color theme="0" tint="-0.34998626667073579"/>
        </horizontal>
      </border>
    </dxf>
    <dxf>
      <font>
        <color theme="0"/>
      </font>
      <fill>
        <patternFill>
          <bgColor theme="1" tint="0.34998626667073579"/>
        </patternFill>
      </fill>
    </dxf>
    <dxf>
      <fill>
        <patternFill>
          <bgColor theme="1" tint="0.34998626667073579"/>
        </patternFill>
      </fill>
    </dxf>
    <dxf>
      <border>
        <left style="dotted">
          <color theme="0" tint="-0.34998626667073579"/>
        </left>
        <right style="dotted">
          <color theme="0" tint="-0.34998626667073579"/>
        </right>
        <top style="dotted">
          <color theme="0" tint="-0.34998626667073579"/>
        </top>
        <bottom style="dotted">
          <color theme="0" tint="-0.34998626667073579"/>
        </bottom>
        <vertical style="dotted">
          <color theme="0" tint="-0.34998626667073579"/>
        </vertical>
        <horizontal style="dotted">
          <color theme="0" tint="-0.34998626667073579"/>
        </horizontal>
      </border>
    </dxf>
    <dxf>
      <border>
        <top style="dotted">
          <color theme="0" tint="-0.34998626667073579"/>
        </top>
        <bottom style="dotted">
          <color theme="0" tint="-0.34998626667073579"/>
        </bottom>
        <horizontal style="dotted">
          <color theme="0" tint="-0.34998626667073579"/>
        </horizontal>
      </border>
    </dxf>
    <dxf>
      <fill>
        <patternFill>
          <bgColor theme="1" tint="0.34998626667073579"/>
        </patternFill>
      </fill>
    </dxf>
  </dxfs>
  <tableStyles count="8" defaultTableStyle="TableStyleMedium9" defaultPivotStyle="PivotStyleLight16">
    <tableStyle name="Draaitabelstijl 1" table="0" count="1" xr9:uid="{693D10B4-82C9-4E89-A23E-8D026302B1FB}">
      <tableStyleElement type="firstRowStripe" dxfId="319"/>
    </tableStyle>
    <tableStyle name="Horizontale lijnen omrand" pivot="0" count="1" xr9:uid="{B395F093-1E25-4EAE-B159-F53DE667F2BF}">
      <tableStyleElement type="wholeTable" dxfId="318"/>
    </tableStyle>
    <tableStyle name="Horizontale lijnen volledig omrand" pivot="0" count="1" xr9:uid="{D36FEF42-BF6D-410A-A686-A3D880E56558}">
      <tableStyleElement type="wholeTable" dxfId="317"/>
    </tableStyle>
    <tableStyle name="Slicerstijl 1" pivot="0" table="0" count="1" xr9:uid="{32BA8B75-5429-48C4-BFDC-F6FCD8852A27}">
      <tableStyleElement type="wholeTable" dxfId="316"/>
    </tableStyle>
    <tableStyle name="Slicerstijl 2" pivot="0" table="0" count="5" xr9:uid="{69DC7F6D-2D53-488A-8094-8EBA3774C9F9}">
      <tableStyleElement type="headerRow" dxfId="315"/>
    </tableStyle>
    <tableStyle name="Tabelstijl 2" pivot="0" count="1" xr9:uid="{E86106E9-A55B-42CF-A662-853D80FB5B82}">
      <tableStyleElement type="wholeTable" dxfId="314"/>
    </tableStyle>
    <tableStyle name="Tabelstijl 4" pivot="0" count="1" xr9:uid="{B1F783C6-A776-4DF8-91AE-E68A7EA94F66}">
      <tableStyleElement type="wholeTable" dxfId="313"/>
    </tableStyle>
    <tableStyle name="Volledig omrand" pivot="0" count="1" xr9:uid="{EFF92529-AF14-4598-A549-14DFCBEC3E98}">
      <tableStyleElement type="wholeTable" dxfId="312"/>
    </tableStyle>
  </tableStyles>
  <colors>
    <mruColors>
      <color rgb="FFFFFFFF"/>
      <color rgb="FF0070C0"/>
      <color rgb="FFD1C815"/>
      <color rgb="FFC0C0C0"/>
    </mruColors>
  </colors>
  <extLst>
    <ext xmlns:x14="http://schemas.microsoft.com/office/spreadsheetml/2009/9/main" uri="{46F421CA-312F-682f-3DD2-61675219B42D}">
      <x14:dxfs count="4">
        <dxf>
          <fill>
            <patternFill>
              <bgColor theme="0" tint="-0.24994659260841701"/>
            </patternFill>
          </fill>
        </dxf>
        <dxf>
          <font>
            <color theme="0"/>
          </font>
          <fill>
            <patternFill>
              <bgColor rgb="FF0070C0"/>
            </patternFill>
          </fill>
        </dxf>
        <dxf>
          <fill>
            <patternFill>
              <bgColor theme="0" tint="-0.24994659260841701"/>
            </patternFill>
          </fill>
        </dxf>
        <dxf>
          <fill>
            <patternFill>
              <bgColor theme="0" tint="-0.24994659260841701"/>
            </patternFill>
          </fill>
        </dxf>
      </x14:dxfs>
    </ext>
    <ext xmlns:x14="http://schemas.microsoft.com/office/spreadsheetml/2009/9/main" uri="{EB79DEF2-80B8-43e5-95BD-54CBDDF9020C}">
      <x14:slicerStyles defaultSlicerStyle="SlicerStyleLight1">
        <x14:slicerStyle name="Slicerstijl 1"/>
        <x14:slicerStyle name="Slicerstijl 2">
          <x14:slicerStyleElements>
            <x14:slicerStyleElement type="unselectedItemWithData" dxfId="3"/>
            <x14:slicerStyleElement type="unselectedItemWithNoData" dxfId="2"/>
            <x14:slicerStyleElement type="selectedItemWithData" dxfId="1"/>
            <x14:slicerStyleElement type="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7/relationships/slicerCache" Target="slicerCaches/slicerCache4.xml"/><Relationship Id="rId2" Type="http://schemas.openxmlformats.org/officeDocument/2006/relationships/worksheet" Target="worksheets/sheet2.xml"/><Relationship Id="rId16" Type="http://schemas.microsoft.com/office/2007/relationships/slicerCache" Target="slicerCaches/slicerCache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07/relationships/slicerCache" Target="slicerCaches/slicerCache2.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1.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lineChart>
        <c:grouping val="standard"/>
        <c:varyColors val="0"/>
        <c:ser>
          <c:idx val="0"/>
          <c:order val="0"/>
          <c:tx>
            <c:strRef>
              <c:f>Energiebeheer!$B$16</c:f>
              <c:strCache>
                <c:ptCount val="1"/>
                <c:pt idx="0">
                  <c:v>Gas (m³)</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cat>
            <c:numRef>
              <c:f>Energiebeheer!$C$15:$M$15</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Ref>
              <c:f>Energiebeheer!$C$16:$M$16</c:f>
              <c:numCache>
                <c:formatCode>General</c:formatCode>
                <c:ptCount val="11"/>
              </c:numCache>
            </c:numRef>
          </c:val>
          <c:smooth val="0"/>
          <c:extLst>
            <c:ext xmlns:c16="http://schemas.microsoft.com/office/drawing/2014/chart" uri="{C3380CC4-5D6E-409C-BE32-E72D297353CC}">
              <c16:uniqueId val="{00000000-DC5D-4034-8CEC-C18122DFAEFB}"/>
            </c:ext>
          </c:extLst>
        </c:ser>
        <c:dLbls>
          <c:showLegendKey val="0"/>
          <c:showVal val="0"/>
          <c:showCatName val="0"/>
          <c:showSerName val="0"/>
          <c:showPercent val="0"/>
          <c:showBubbleSize val="0"/>
        </c:dLbls>
        <c:marker val="1"/>
        <c:smooth val="0"/>
        <c:axId val="1525317616"/>
        <c:axId val="1525315696"/>
      </c:lineChart>
      <c:catAx>
        <c:axId val="1525317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525315696"/>
        <c:crosses val="autoZero"/>
        <c:auto val="1"/>
        <c:lblAlgn val="ctr"/>
        <c:lblOffset val="100"/>
        <c:noMultiLvlLbl val="0"/>
      </c:catAx>
      <c:valAx>
        <c:axId val="1525315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52531761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7"/>
    </mc:Choice>
    <mc:Fallback>
      <c:style val="7"/>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lineChart>
        <c:grouping val="standard"/>
        <c:varyColors val="0"/>
        <c:ser>
          <c:idx val="0"/>
          <c:order val="0"/>
          <c:tx>
            <c:strRef>
              <c:f>Energiebeheer!$B$17</c:f>
              <c:strCache>
                <c:ptCount val="1"/>
                <c:pt idx="0">
                  <c:v>Water L</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Energiebeheer!$C$15:$M$15</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Ref>
              <c:f>Energiebeheer!$C$17:$M$17</c:f>
              <c:numCache>
                <c:formatCode>General</c:formatCode>
                <c:ptCount val="11"/>
              </c:numCache>
            </c:numRef>
          </c:val>
          <c:smooth val="0"/>
          <c:extLst>
            <c:ext xmlns:c16="http://schemas.microsoft.com/office/drawing/2014/chart" uri="{C3380CC4-5D6E-409C-BE32-E72D297353CC}">
              <c16:uniqueId val="{00000000-7C2E-440A-8288-62953836A7F3}"/>
            </c:ext>
          </c:extLst>
        </c:ser>
        <c:dLbls>
          <c:showLegendKey val="0"/>
          <c:showVal val="0"/>
          <c:showCatName val="0"/>
          <c:showSerName val="0"/>
          <c:showPercent val="0"/>
          <c:showBubbleSize val="0"/>
        </c:dLbls>
        <c:marker val="1"/>
        <c:smooth val="0"/>
        <c:axId val="1514756480"/>
        <c:axId val="1514754560"/>
      </c:lineChart>
      <c:catAx>
        <c:axId val="1514756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514754560"/>
        <c:crosses val="autoZero"/>
        <c:auto val="1"/>
        <c:lblAlgn val="ctr"/>
        <c:lblOffset val="100"/>
        <c:noMultiLvlLbl val="0"/>
      </c:catAx>
      <c:valAx>
        <c:axId val="1514754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514756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Elektriciteit</a:t>
            </a:r>
            <a:r>
              <a:rPr lang="nl-NL" baseline="0"/>
              <a:t> + teruglevering</a:t>
            </a:r>
            <a:endParaRPr lang="nl-N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lineChart>
        <c:grouping val="standard"/>
        <c:varyColors val="0"/>
        <c:ser>
          <c:idx val="0"/>
          <c:order val="0"/>
          <c:tx>
            <c:strRef>
              <c:f>Energiebeheer!$B$18</c:f>
              <c:strCache>
                <c:ptCount val="1"/>
                <c:pt idx="0">
                  <c:v>Electra (Kwh)</c:v>
                </c:pt>
              </c:strCache>
            </c:strRef>
          </c:tx>
          <c:spPr>
            <a:ln w="28575" cap="rnd">
              <a:solidFill>
                <a:schemeClr val="accent2">
                  <a:lumMod val="75000"/>
                </a:schemeClr>
              </a:solidFill>
              <a:round/>
            </a:ln>
            <a:effectLst/>
          </c:spPr>
          <c:marker>
            <c:symbol val="circle"/>
            <c:size val="5"/>
            <c:spPr>
              <a:solidFill>
                <a:schemeClr val="accent2">
                  <a:lumMod val="75000"/>
                </a:schemeClr>
              </a:solidFill>
              <a:ln w="9525">
                <a:solidFill>
                  <a:schemeClr val="accent2">
                    <a:lumMod val="75000"/>
                  </a:schemeClr>
                </a:solidFill>
              </a:ln>
              <a:effectLst/>
            </c:spPr>
          </c:marker>
          <c:cat>
            <c:numRef>
              <c:f>Energiebeheer!$C$15:$M$15</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Ref>
              <c:f>Energiebeheer!$C$18:$M$18</c:f>
              <c:numCache>
                <c:formatCode>General</c:formatCode>
                <c:ptCount val="11"/>
              </c:numCache>
            </c:numRef>
          </c:val>
          <c:smooth val="0"/>
          <c:extLst>
            <c:ext xmlns:c16="http://schemas.microsoft.com/office/drawing/2014/chart" uri="{C3380CC4-5D6E-409C-BE32-E72D297353CC}">
              <c16:uniqueId val="{00000000-478D-4485-A60A-D18BC4942F06}"/>
            </c:ext>
          </c:extLst>
        </c:ser>
        <c:ser>
          <c:idx val="1"/>
          <c:order val="1"/>
          <c:tx>
            <c:strRef>
              <c:f>Energiebeheer!$B$19</c:f>
              <c:strCache>
                <c:ptCount val="1"/>
                <c:pt idx="0">
                  <c:v>Teruglevering Zonnepanelen ( Kwh)</c:v>
                </c:pt>
              </c:strCache>
            </c:strRef>
          </c:tx>
          <c:spPr>
            <a:ln w="28575" cap="rnd">
              <a:solidFill>
                <a:srgbClr val="00B050"/>
              </a:solidFill>
              <a:round/>
            </a:ln>
            <a:effectLst/>
          </c:spPr>
          <c:marker>
            <c:symbol val="circle"/>
            <c:size val="5"/>
            <c:spPr>
              <a:solidFill>
                <a:srgbClr val="00B050">
                  <a:alpha val="99000"/>
                </a:srgbClr>
              </a:solidFill>
              <a:ln w="9525">
                <a:solidFill>
                  <a:srgbClr val="00B050"/>
                </a:solidFill>
              </a:ln>
              <a:effectLst/>
            </c:spPr>
          </c:marker>
          <c:cat>
            <c:numRef>
              <c:f>Energiebeheer!$C$15:$M$15</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Ref>
              <c:f>Energiebeheer!$C$19:$M$19</c:f>
              <c:numCache>
                <c:formatCode>General</c:formatCode>
                <c:ptCount val="11"/>
              </c:numCache>
            </c:numRef>
          </c:val>
          <c:smooth val="0"/>
          <c:extLst>
            <c:ext xmlns:c16="http://schemas.microsoft.com/office/drawing/2014/chart" uri="{C3380CC4-5D6E-409C-BE32-E72D297353CC}">
              <c16:uniqueId val="{00000001-478D-4485-A60A-D18BC4942F06}"/>
            </c:ext>
          </c:extLst>
        </c:ser>
        <c:dLbls>
          <c:showLegendKey val="0"/>
          <c:showVal val="0"/>
          <c:showCatName val="0"/>
          <c:showSerName val="0"/>
          <c:showPercent val="0"/>
          <c:showBubbleSize val="0"/>
        </c:dLbls>
        <c:marker val="1"/>
        <c:smooth val="0"/>
        <c:axId val="1050071344"/>
        <c:axId val="1050070864"/>
      </c:lineChart>
      <c:catAx>
        <c:axId val="1050071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50070864"/>
        <c:crosses val="autoZero"/>
        <c:auto val="1"/>
        <c:lblAlgn val="ctr"/>
        <c:lblOffset val="100"/>
        <c:noMultiLvlLbl val="0"/>
      </c:catAx>
      <c:valAx>
        <c:axId val="1050070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500713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hyperlink" Target="#Menu!A1"/></Relationships>
</file>

<file path=xl/drawings/_rels/drawing10.xml.rels><?xml version="1.0" encoding="UTF-8" standalone="yes"?>
<Relationships xmlns="http://schemas.openxmlformats.org/package/2006/relationships"><Relationship Id="rId1" Type="http://schemas.openxmlformats.org/officeDocument/2006/relationships/hyperlink" Target="#Menu!A1"/></Relationships>
</file>

<file path=xl/drawings/_rels/drawing11.xml.rels><?xml version="1.0" encoding="UTF-8" standalone="yes"?>
<Relationships xmlns="http://schemas.openxmlformats.org/package/2006/relationships"><Relationship Id="rId1" Type="http://schemas.openxmlformats.org/officeDocument/2006/relationships/hyperlink" Target="#Menu!A1"/></Relationships>
</file>

<file path=xl/drawings/_rels/drawing12.xml.rels><?xml version="1.0" encoding="UTF-8" standalone="yes"?>
<Relationships xmlns="http://schemas.openxmlformats.org/package/2006/relationships"><Relationship Id="rId1" Type="http://schemas.openxmlformats.org/officeDocument/2006/relationships/hyperlink" Target="#Menu!A1"/></Relationships>
</file>

<file path=xl/drawings/_rels/drawing2.xml.rels><?xml version="1.0" encoding="UTF-8" standalone="yes"?>
<Relationships xmlns="http://schemas.openxmlformats.org/package/2006/relationships"><Relationship Id="rId1" Type="http://schemas.openxmlformats.org/officeDocument/2006/relationships/hyperlink" Target="#Voorblad!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1" Type="http://schemas.openxmlformats.org/officeDocument/2006/relationships/hyperlink" Target="#Menu!A1"/></Relationships>
</file>

<file path=xl/drawings/_rels/drawing5.xml.rels><?xml version="1.0" encoding="UTF-8" standalone="yes"?>
<Relationships xmlns="http://schemas.openxmlformats.org/package/2006/relationships"><Relationship Id="rId1" Type="http://schemas.openxmlformats.org/officeDocument/2006/relationships/hyperlink" Target="#Menu!A1"/></Relationships>
</file>

<file path=xl/drawings/_rels/drawing6.xml.rels><?xml version="1.0" encoding="UTF-8" standalone="yes"?>
<Relationships xmlns="http://schemas.openxmlformats.org/package/2006/relationships"><Relationship Id="rId1" Type="http://schemas.openxmlformats.org/officeDocument/2006/relationships/hyperlink" Target="#Menu!A1"/></Relationships>
</file>

<file path=xl/drawings/_rels/drawing7.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hyperlink" Target="#Menu!A1"/></Relationships>
</file>

<file path=xl/drawings/_rels/drawing9.xml.rels><?xml version="1.0" encoding="UTF-8" standalone="yes"?>
<Relationships xmlns="http://schemas.openxmlformats.org/package/2006/relationships"><Relationship Id="rId1" Type="http://schemas.openxmlformats.org/officeDocument/2006/relationships/hyperlink" Target="#Menu!A1"/></Relationships>
</file>

<file path=xl/drawings/drawing1.xml><?xml version="1.0" encoding="utf-8"?>
<xdr:wsDr xmlns:xdr="http://schemas.openxmlformats.org/drawingml/2006/spreadsheetDrawing" xmlns:a="http://schemas.openxmlformats.org/drawingml/2006/main">
  <xdr:twoCellAnchor>
    <xdr:from>
      <xdr:col>34</xdr:col>
      <xdr:colOff>340659</xdr:colOff>
      <xdr:row>1</xdr:row>
      <xdr:rowOff>125506</xdr:rowOff>
    </xdr:from>
    <xdr:to>
      <xdr:col>38</xdr:col>
      <xdr:colOff>104887</xdr:colOff>
      <xdr:row>2</xdr:row>
      <xdr:rowOff>198344</xdr:rowOff>
    </xdr:to>
    <xdr:sp macro="" textlink="">
      <xdr:nvSpPr>
        <xdr:cNvPr id="3" name="Rechthoek: afgeronde hoeken 2">
          <a:hlinkClick xmlns:r="http://schemas.openxmlformats.org/officeDocument/2006/relationships" r:id="rId1"/>
          <a:extLst>
            <a:ext uri="{FF2B5EF4-FFF2-40B4-BE49-F238E27FC236}">
              <a16:creationId xmlns:a16="http://schemas.microsoft.com/office/drawing/2014/main" id="{B443E9E4-3CEA-486A-83E2-DC300C3C788D}"/>
            </a:ext>
          </a:extLst>
        </xdr:cNvPr>
        <xdr:cNvSpPr/>
      </xdr:nvSpPr>
      <xdr:spPr>
        <a:xfrm>
          <a:off x="12460941" y="358588"/>
          <a:ext cx="1234440" cy="305921"/>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800">
              <a:ln>
                <a:noFill/>
              </a:ln>
              <a:solidFill>
                <a:schemeClr val="tx1"/>
              </a:solidFill>
            </a:rPr>
            <a:t>Menu</a:t>
          </a:r>
          <a:endParaRPr lang="nl-NL" sz="2400">
            <a:ln>
              <a:noFill/>
            </a:ln>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82826</xdr:colOff>
      <xdr:row>0</xdr:row>
      <xdr:rowOff>76200</xdr:rowOff>
    </xdr:from>
    <xdr:to>
      <xdr:col>1</xdr:col>
      <xdr:colOff>526278</xdr:colOff>
      <xdr:row>1</xdr:row>
      <xdr:rowOff>196591</xdr:rowOff>
    </xdr:to>
    <xdr:sp macro="" textlink="">
      <xdr:nvSpPr>
        <xdr:cNvPr id="3" name="Rechthoek: afgeronde hoeken 2">
          <a:hlinkClick xmlns:r="http://schemas.openxmlformats.org/officeDocument/2006/relationships" r:id="rId1"/>
          <a:extLst>
            <a:ext uri="{FF2B5EF4-FFF2-40B4-BE49-F238E27FC236}">
              <a16:creationId xmlns:a16="http://schemas.microsoft.com/office/drawing/2014/main" id="{D72564D8-62C3-4351-8763-F5D3DF40A00B}"/>
            </a:ext>
          </a:extLst>
        </xdr:cNvPr>
        <xdr:cNvSpPr/>
      </xdr:nvSpPr>
      <xdr:spPr>
        <a:xfrm>
          <a:off x="82826" y="76200"/>
          <a:ext cx="1205452" cy="310891"/>
        </a:xfrm>
        <a:prstGeom prst="roundRect">
          <a:avLst/>
        </a:prstGeom>
        <a:solidFill>
          <a:schemeClr val="bg1">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800">
              <a:ln>
                <a:noFill/>
              </a:ln>
              <a:solidFill>
                <a:schemeClr val="tx1"/>
              </a:solidFill>
            </a:rPr>
            <a:t>Menu</a:t>
          </a:r>
          <a:endParaRPr lang="nl-NL" sz="2400">
            <a:ln>
              <a:noFill/>
            </a:ln>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454702</xdr:colOff>
      <xdr:row>0</xdr:row>
      <xdr:rowOff>104678</xdr:rowOff>
    </xdr:from>
    <xdr:to>
      <xdr:col>1</xdr:col>
      <xdr:colOff>905371</xdr:colOff>
      <xdr:row>1</xdr:row>
      <xdr:rowOff>220099</xdr:rowOff>
    </xdr:to>
    <xdr:sp macro="" textlink="">
      <xdr:nvSpPr>
        <xdr:cNvPr id="3" name="Rechthoek: afgeronde hoeken 2">
          <a:hlinkClick xmlns:r="http://schemas.openxmlformats.org/officeDocument/2006/relationships" r:id="rId1"/>
          <a:extLst>
            <a:ext uri="{FF2B5EF4-FFF2-40B4-BE49-F238E27FC236}">
              <a16:creationId xmlns:a16="http://schemas.microsoft.com/office/drawing/2014/main" id="{AB9781B9-DE0D-4420-8FD8-C5CF05E04301}"/>
            </a:ext>
          </a:extLst>
        </xdr:cNvPr>
        <xdr:cNvSpPr/>
      </xdr:nvSpPr>
      <xdr:spPr>
        <a:xfrm>
          <a:off x="454702" y="104678"/>
          <a:ext cx="1212669" cy="305921"/>
        </a:xfrm>
        <a:prstGeom prst="roundRect">
          <a:avLst/>
        </a:prstGeom>
        <a:solidFill>
          <a:schemeClr val="bg1">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800">
              <a:ln>
                <a:noFill/>
              </a:ln>
              <a:solidFill>
                <a:schemeClr val="tx1"/>
              </a:solidFill>
            </a:rPr>
            <a:t>Menu</a:t>
          </a:r>
          <a:endParaRPr lang="nl-NL" sz="2400">
            <a:ln>
              <a:noFill/>
            </a:ln>
            <a:solidFill>
              <a:schemeClr val="tx1"/>
            </a:solidFill>
          </a:endParaRPr>
        </a:p>
      </xdr:txBody>
    </xdr:sp>
    <xdr:clientData/>
  </xdr:twoCellAnchor>
  <xdr:twoCellAnchor editAs="absolute">
    <xdr:from>
      <xdr:col>5</xdr:col>
      <xdr:colOff>79785</xdr:colOff>
      <xdr:row>5</xdr:row>
      <xdr:rowOff>144666</xdr:rowOff>
    </xdr:from>
    <xdr:to>
      <xdr:col>7</xdr:col>
      <xdr:colOff>330797</xdr:colOff>
      <xdr:row>19</xdr:row>
      <xdr:rowOff>83034</xdr:rowOff>
    </xdr:to>
    <mc:AlternateContent xmlns:mc="http://schemas.openxmlformats.org/markup-compatibility/2006" xmlns:sle15="http://schemas.microsoft.com/office/drawing/2012/slicer">
      <mc:Choice Requires="sle15">
        <xdr:graphicFrame macro="">
          <xdr:nvGraphicFramePr>
            <xdr:cNvPr id="5" name="Bouwkundig">
              <a:extLst>
                <a:ext uri="{FF2B5EF4-FFF2-40B4-BE49-F238E27FC236}">
                  <a16:creationId xmlns:a16="http://schemas.microsoft.com/office/drawing/2014/main" id="{0EC4EA04-040C-3212-516D-DCFA2798CB68}"/>
                </a:ext>
              </a:extLst>
            </xdr:cNvPr>
            <xdr:cNvGraphicFramePr/>
          </xdr:nvGraphicFramePr>
          <xdr:xfrm>
            <a:off x="0" y="0"/>
            <a:ext cx="0" cy="0"/>
          </xdr:xfrm>
          <a:graphic>
            <a:graphicData uri="http://schemas.microsoft.com/office/drawing/2010/slicer">
              <sle:slicer xmlns:sle="http://schemas.microsoft.com/office/drawing/2010/slicer" name="Bouwkundig"/>
            </a:graphicData>
          </a:graphic>
        </xdr:graphicFrame>
      </mc:Choice>
      <mc:Fallback xmlns="">
        <xdr:sp macro="" textlink="">
          <xdr:nvSpPr>
            <xdr:cNvPr id="0" name=""/>
            <xdr:cNvSpPr>
              <a:spLocks noTextEdit="1"/>
            </xdr:cNvSpPr>
          </xdr:nvSpPr>
          <xdr:spPr>
            <a:xfrm>
              <a:off x="6373009" y="1359496"/>
              <a:ext cx="1828800" cy="2466975"/>
            </a:xfrm>
            <a:prstGeom prst="rect">
              <a:avLst/>
            </a:prstGeom>
            <a:solidFill>
              <a:prstClr val="white"/>
            </a:solidFill>
            <a:ln w="1">
              <a:solidFill>
                <a:prstClr val="green"/>
              </a:solidFill>
            </a:ln>
          </xdr:spPr>
          <xdr:txBody>
            <a:bodyPr vertOverflow="clip" horzOverflow="clip"/>
            <a:lstStyle/>
            <a:p>
              <a:r>
                <a:rPr lang="nl-NL" sz="1100"/>
                <a:t>Deze vorm vertegenwoordigt een tabelslicer. Tabelslicers worden niet ondersteund in deze versie van Excel.
De slicer kan niet worden gebruikt als de vorm is gewijzigd in een eerdere versie van Excel of als de werkmap is opgeslagen in Excel 2007 of eerder.</a:t>
              </a:r>
            </a:p>
          </xdr:txBody>
        </xdr:sp>
      </mc:Fallback>
    </mc:AlternateContent>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53340</xdr:colOff>
      <xdr:row>4</xdr:row>
      <xdr:rowOff>0</xdr:rowOff>
    </xdr:from>
    <xdr:to>
      <xdr:col>1</xdr:col>
      <xdr:colOff>1104900</xdr:colOff>
      <xdr:row>23</xdr:row>
      <xdr:rowOff>171450</xdr:rowOff>
    </xdr:to>
    <mc:AlternateContent xmlns:mc="http://schemas.openxmlformats.org/markup-compatibility/2006" xmlns:sle15="http://schemas.microsoft.com/office/drawing/2012/slicer">
      <mc:Choice Requires="sle15">
        <xdr:graphicFrame macro="">
          <xdr:nvGraphicFramePr>
            <xdr:cNvPr id="5" name="Activiteit">
              <a:extLst>
                <a:ext uri="{FF2B5EF4-FFF2-40B4-BE49-F238E27FC236}">
                  <a16:creationId xmlns:a16="http://schemas.microsoft.com/office/drawing/2014/main" id="{BC628AF5-31BF-1044-D524-9A6463A0136D}"/>
                </a:ext>
              </a:extLst>
            </xdr:cNvPr>
            <xdr:cNvGraphicFramePr/>
          </xdr:nvGraphicFramePr>
          <xdr:xfrm>
            <a:off x="0" y="0"/>
            <a:ext cx="0" cy="0"/>
          </xdr:xfrm>
          <a:graphic>
            <a:graphicData uri="http://schemas.microsoft.com/office/drawing/2010/slicer">
              <sle:slicer xmlns:sle="http://schemas.microsoft.com/office/drawing/2010/slicer" name="Activiteit"/>
            </a:graphicData>
          </a:graphic>
        </xdr:graphicFrame>
      </mc:Choice>
      <mc:Fallback xmlns="">
        <xdr:sp macro="" textlink="">
          <xdr:nvSpPr>
            <xdr:cNvPr id="0" name=""/>
            <xdr:cNvSpPr>
              <a:spLocks noTextEdit="1"/>
            </xdr:cNvSpPr>
          </xdr:nvSpPr>
          <xdr:spPr>
            <a:xfrm>
              <a:off x="60960" y="1051560"/>
              <a:ext cx="1828800" cy="2667000"/>
            </a:xfrm>
            <a:prstGeom prst="rect">
              <a:avLst/>
            </a:prstGeom>
            <a:solidFill>
              <a:prstClr val="white"/>
            </a:solidFill>
            <a:ln w="1">
              <a:solidFill>
                <a:prstClr val="green"/>
              </a:solidFill>
            </a:ln>
          </xdr:spPr>
          <xdr:txBody>
            <a:bodyPr vertOverflow="clip" horzOverflow="clip"/>
            <a:lstStyle/>
            <a:p>
              <a:r>
                <a:rPr lang="nl-NL" sz="1100"/>
                <a:t>Deze vorm vertegenwoordigt een tabelslicer. Tabelslicers worden niet ondersteund in deze versie van Excel.
De slicer kan niet worden gebruikt als de vorm is gewijzigd in een eerdere versie van Excel of als de werkmap is opgeslagen in Excel 2007 of eerder.</a:t>
              </a:r>
            </a:p>
          </xdr:txBody>
        </xdr:sp>
      </mc:Fallback>
    </mc:AlternateContent>
    <xdr:clientData/>
  </xdr:twoCellAnchor>
  <xdr:twoCellAnchor>
    <xdr:from>
      <xdr:col>0</xdr:col>
      <xdr:colOff>129540</xdr:colOff>
      <xdr:row>0</xdr:row>
      <xdr:rowOff>125730</xdr:rowOff>
    </xdr:from>
    <xdr:to>
      <xdr:col>1</xdr:col>
      <xdr:colOff>541020</xdr:colOff>
      <xdr:row>1</xdr:row>
      <xdr:rowOff>241151</xdr:rowOff>
    </xdr:to>
    <xdr:sp macro="" textlink="">
      <xdr:nvSpPr>
        <xdr:cNvPr id="3" name="Rechthoek: afgeronde hoeken 2">
          <a:hlinkClick xmlns:r="http://schemas.openxmlformats.org/officeDocument/2006/relationships" r:id="rId1"/>
          <a:extLst>
            <a:ext uri="{FF2B5EF4-FFF2-40B4-BE49-F238E27FC236}">
              <a16:creationId xmlns:a16="http://schemas.microsoft.com/office/drawing/2014/main" id="{D647DFC7-E787-45BC-B581-A1C381B5ACE3}"/>
            </a:ext>
          </a:extLst>
        </xdr:cNvPr>
        <xdr:cNvSpPr/>
      </xdr:nvSpPr>
      <xdr:spPr>
        <a:xfrm>
          <a:off x="129540" y="125730"/>
          <a:ext cx="1173480" cy="305921"/>
        </a:xfrm>
        <a:prstGeom prst="roundRect">
          <a:avLst/>
        </a:prstGeom>
        <a:solidFill>
          <a:schemeClr val="bg1">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800">
              <a:ln>
                <a:noFill/>
              </a:ln>
              <a:solidFill>
                <a:schemeClr val="tx1"/>
              </a:solidFill>
            </a:rPr>
            <a:t>Menu</a:t>
          </a:r>
          <a:endParaRPr lang="nl-NL" sz="2400">
            <a:ln>
              <a:noFill/>
            </a:ln>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1337501</xdr:colOff>
      <xdr:row>1</xdr:row>
      <xdr:rowOff>218598</xdr:rowOff>
    </xdr:from>
    <xdr:to>
      <xdr:col>10</xdr:col>
      <xdr:colOff>424220</xdr:colOff>
      <xdr:row>4</xdr:row>
      <xdr:rowOff>50812</xdr:rowOff>
    </xdr:to>
    <xdr:sp macro="" textlink="">
      <xdr:nvSpPr>
        <xdr:cNvPr id="2" name="Rechthoek: afgeronde hoeken 1">
          <a:hlinkClick xmlns:r="http://schemas.openxmlformats.org/officeDocument/2006/relationships" r:id="rId1"/>
          <a:extLst>
            <a:ext uri="{FF2B5EF4-FFF2-40B4-BE49-F238E27FC236}">
              <a16:creationId xmlns:a16="http://schemas.microsoft.com/office/drawing/2014/main" id="{7A7154F9-7FC0-490B-B2C2-C2A23C26880D}"/>
            </a:ext>
          </a:extLst>
        </xdr:cNvPr>
        <xdr:cNvSpPr/>
      </xdr:nvSpPr>
      <xdr:spPr>
        <a:xfrm>
          <a:off x="8767001" y="409098"/>
          <a:ext cx="1742513" cy="504567"/>
        </a:xfrm>
        <a:prstGeom prst="roundRect">
          <a:avLst/>
        </a:prstGeom>
        <a:solidFill>
          <a:srgbClr val="0070C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000">
              <a:solidFill>
                <a:schemeClr val="bg1"/>
              </a:solidFill>
            </a:rPr>
            <a:t>Voorblad</a:t>
          </a:r>
          <a:endParaRPr lang="nl-NL" sz="14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739140</xdr:colOff>
      <xdr:row>1</xdr:row>
      <xdr:rowOff>67459</xdr:rowOff>
    </xdr:from>
    <xdr:to>
      <xdr:col>6</xdr:col>
      <xdr:colOff>693420</xdr:colOff>
      <xdr:row>1</xdr:row>
      <xdr:rowOff>373380</xdr:rowOff>
    </xdr:to>
    <xdr:sp macro="" textlink="">
      <xdr:nvSpPr>
        <xdr:cNvPr id="2" name="Rechthoek: afgeronde hoeke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8100060" y="257959"/>
          <a:ext cx="1234440" cy="305921"/>
        </a:xfrm>
        <a:prstGeom prst="roundRect">
          <a:avLst/>
        </a:prstGeom>
        <a:solidFill>
          <a:schemeClr val="bg1">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800">
              <a:ln>
                <a:noFill/>
              </a:ln>
              <a:solidFill>
                <a:schemeClr val="tx1"/>
              </a:solidFill>
            </a:rPr>
            <a:t>Menu</a:t>
          </a:r>
          <a:endParaRPr lang="nl-NL" sz="2400">
            <a:ln>
              <a:noFill/>
            </a:ln>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234043</xdr:colOff>
      <xdr:row>0</xdr:row>
      <xdr:rowOff>97971</xdr:rowOff>
    </xdr:from>
    <xdr:to>
      <xdr:col>1</xdr:col>
      <xdr:colOff>706483</xdr:colOff>
      <xdr:row>2</xdr:row>
      <xdr:rowOff>33778</xdr:rowOff>
    </xdr:to>
    <xdr:sp macro="" textlink="">
      <xdr:nvSpPr>
        <xdr:cNvPr id="3" name="Rechthoek: afgeronde hoeken 2">
          <a:hlinkClick xmlns:r="http://schemas.openxmlformats.org/officeDocument/2006/relationships" r:id="rId1"/>
          <a:extLst>
            <a:ext uri="{FF2B5EF4-FFF2-40B4-BE49-F238E27FC236}">
              <a16:creationId xmlns:a16="http://schemas.microsoft.com/office/drawing/2014/main" id="{EF3959DC-2D9A-4B84-A867-28C80BBD8FB7}"/>
            </a:ext>
          </a:extLst>
        </xdr:cNvPr>
        <xdr:cNvSpPr/>
      </xdr:nvSpPr>
      <xdr:spPr>
        <a:xfrm>
          <a:off x="234043" y="97971"/>
          <a:ext cx="1220833" cy="316807"/>
        </a:xfrm>
        <a:prstGeom prst="roundRect">
          <a:avLst/>
        </a:prstGeom>
        <a:solidFill>
          <a:schemeClr val="bg1">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800">
              <a:ln>
                <a:noFill/>
              </a:ln>
              <a:solidFill>
                <a:schemeClr val="tx1"/>
              </a:solidFill>
            </a:rPr>
            <a:t>Menu</a:t>
          </a:r>
          <a:endParaRPr lang="nl-NL" sz="2400">
            <a:ln>
              <a:noFill/>
            </a:ln>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123825</xdr:colOff>
      <xdr:row>0</xdr:row>
      <xdr:rowOff>85725</xdr:rowOff>
    </xdr:from>
    <xdr:to>
      <xdr:col>3</xdr:col>
      <xdr:colOff>0</xdr:colOff>
      <xdr:row>2</xdr:row>
      <xdr:rowOff>16089</xdr:rowOff>
    </xdr:to>
    <xdr:sp macro="" textlink="">
      <xdr:nvSpPr>
        <xdr:cNvPr id="4" name="Rechthoek: afgeronde hoeken 3">
          <a:hlinkClick xmlns:r="http://schemas.openxmlformats.org/officeDocument/2006/relationships" r:id="rId1"/>
          <a:extLst>
            <a:ext uri="{FF2B5EF4-FFF2-40B4-BE49-F238E27FC236}">
              <a16:creationId xmlns:a16="http://schemas.microsoft.com/office/drawing/2014/main" id="{80F1E60C-CE1C-4430-9664-6BB20008F676}"/>
            </a:ext>
          </a:extLst>
        </xdr:cNvPr>
        <xdr:cNvSpPr/>
      </xdr:nvSpPr>
      <xdr:spPr>
        <a:xfrm>
          <a:off x="733425" y="85725"/>
          <a:ext cx="3733800" cy="311364"/>
        </a:xfrm>
        <a:prstGeom prst="roundRect">
          <a:avLst/>
        </a:prstGeom>
        <a:solidFill>
          <a:schemeClr val="bg1">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800">
              <a:ln>
                <a:noFill/>
              </a:ln>
              <a:solidFill>
                <a:schemeClr val="tx1"/>
              </a:solidFill>
            </a:rPr>
            <a:t>Hoofdmenu</a:t>
          </a:r>
          <a:endParaRPr lang="nl-NL" sz="2400">
            <a:ln>
              <a:noFill/>
            </a:ln>
            <a:solidFill>
              <a:schemeClr val="tx1"/>
            </a:solidFill>
          </a:endParaRPr>
        </a:p>
      </xdr:txBody>
    </xdr:sp>
    <xdr:clientData/>
  </xdr:twoCellAnchor>
  <xdr:twoCellAnchor editAs="absolute">
    <xdr:from>
      <xdr:col>11</xdr:col>
      <xdr:colOff>936812</xdr:colOff>
      <xdr:row>3</xdr:row>
      <xdr:rowOff>108137</xdr:rowOff>
    </xdr:from>
    <xdr:to>
      <xdr:col>12</xdr:col>
      <xdr:colOff>1082488</xdr:colOff>
      <xdr:row>16</xdr:row>
      <xdr:rowOff>155762</xdr:rowOff>
    </xdr:to>
    <mc:AlternateContent xmlns:mc="http://schemas.openxmlformats.org/markup-compatibility/2006" xmlns:sle15="http://schemas.microsoft.com/office/drawing/2012/slicer">
      <mc:Choice Requires="sle15">
        <xdr:graphicFrame macro="">
          <xdr:nvGraphicFramePr>
            <xdr:cNvPr id="5" name="Type">
              <a:extLst>
                <a:ext uri="{FF2B5EF4-FFF2-40B4-BE49-F238E27FC236}">
                  <a16:creationId xmlns:a16="http://schemas.microsoft.com/office/drawing/2014/main" id="{6AF0640A-11B2-4C89-BCB4-C08132F8CB66}"/>
                </a:ext>
              </a:extLst>
            </xdr:cNvPr>
            <xdr:cNvGraphicFramePr/>
          </xdr:nvGraphicFramePr>
          <xdr:xfrm>
            <a:off x="0" y="0"/>
            <a:ext cx="0" cy="0"/>
          </xdr:xfrm>
          <a:graphic>
            <a:graphicData uri="http://schemas.microsoft.com/office/drawing/2010/slicer">
              <sle:slicer xmlns:sle="http://schemas.microsoft.com/office/drawing/2010/slicer" name="Type"/>
            </a:graphicData>
          </a:graphic>
        </xdr:graphicFrame>
      </mc:Choice>
      <mc:Fallback xmlns="">
        <xdr:sp macro="" textlink="">
          <xdr:nvSpPr>
            <xdr:cNvPr id="0" name=""/>
            <xdr:cNvSpPr>
              <a:spLocks noTextEdit="1"/>
            </xdr:cNvSpPr>
          </xdr:nvSpPr>
          <xdr:spPr>
            <a:xfrm>
              <a:off x="12233462" y="679637"/>
              <a:ext cx="1479176" cy="2524125"/>
            </a:xfrm>
            <a:prstGeom prst="rect">
              <a:avLst/>
            </a:prstGeom>
            <a:solidFill>
              <a:prstClr val="white"/>
            </a:solidFill>
            <a:ln w="1">
              <a:solidFill>
                <a:prstClr val="green"/>
              </a:solidFill>
            </a:ln>
          </xdr:spPr>
          <xdr:txBody>
            <a:bodyPr vertOverflow="clip" horzOverflow="clip"/>
            <a:lstStyle/>
            <a:p>
              <a:r>
                <a:rPr lang="nl-NL" sz="1100"/>
                <a:t>Deze vorm vertegenwoordigt een tabelslicer. Tabelslicers worden niet ondersteund in deze versie van Excel.
De slicer kan niet worden gebruikt als de vorm is gewijzigd in een eerdere versie van Excel of als de werkmap is opgeslagen in Excel 2007 of eerder.</a:t>
              </a:r>
            </a:p>
          </xdr:txBody>
        </xdr:sp>
      </mc:Fallback>
    </mc:AlternateContent>
    <xdr:clientData/>
  </xdr:twoCellAnchor>
  <xdr:twoCellAnchor editAs="absolute">
    <xdr:from>
      <xdr:col>9</xdr:col>
      <xdr:colOff>410697</xdr:colOff>
      <xdr:row>3</xdr:row>
      <xdr:rowOff>66676</xdr:rowOff>
    </xdr:from>
    <xdr:to>
      <xdr:col>11</xdr:col>
      <xdr:colOff>616325</xdr:colOff>
      <xdr:row>16</xdr:row>
      <xdr:rowOff>114301</xdr:rowOff>
    </xdr:to>
    <mc:AlternateContent xmlns:mc="http://schemas.openxmlformats.org/markup-compatibility/2006">
      <mc:Choice xmlns:sle15="http://schemas.microsoft.com/office/drawing/2012/slicer" Requires="sle15">
        <xdr:graphicFrame macro="">
          <xdr:nvGraphicFramePr>
            <xdr:cNvPr id="6" name="Jaar">
              <a:extLst>
                <a:ext uri="{FF2B5EF4-FFF2-40B4-BE49-F238E27FC236}">
                  <a16:creationId xmlns:a16="http://schemas.microsoft.com/office/drawing/2014/main" id="{4AFCBCA7-F6A8-4463-A9C7-B707123E1123}"/>
                </a:ext>
              </a:extLst>
            </xdr:cNvPr>
            <xdr:cNvGraphicFramePr/>
          </xdr:nvGraphicFramePr>
          <xdr:xfrm>
            <a:off x="0" y="0"/>
            <a:ext cx="0" cy="0"/>
          </xdr:xfrm>
          <a:graphic>
            <a:graphicData uri="http://schemas.microsoft.com/office/drawing/2010/slicer">
              <sle:slicer xmlns:sle="http://schemas.microsoft.com/office/drawing/2010/slicer" name="Jaar"/>
            </a:graphicData>
          </a:graphic>
        </xdr:graphicFrame>
      </mc:Choice>
      <mc:Fallback>
        <xdr:sp macro="" textlink="">
          <xdr:nvSpPr>
            <xdr:cNvPr id="0" name=""/>
            <xdr:cNvSpPr>
              <a:spLocks noTextEdit="1"/>
            </xdr:cNvSpPr>
          </xdr:nvSpPr>
          <xdr:spPr>
            <a:xfrm>
              <a:off x="10383372" y="638176"/>
              <a:ext cx="1529603" cy="2524125"/>
            </a:xfrm>
            <a:prstGeom prst="rect">
              <a:avLst/>
            </a:prstGeom>
            <a:solidFill>
              <a:prstClr val="white"/>
            </a:solidFill>
            <a:ln w="1">
              <a:solidFill>
                <a:prstClr val="green"/>
              </a:solidFill>
            </a:ln>
          </xdr:spPr>
          <xdr:txBody>
            <a:bodyPr vertOverflow="clip" horzOverflow="clip"/>
            <a:lstStyle/>
            <a:p>
              <a:r>
                <a:rPr lang="nl-NL" sz="1100"/>
                <a:t>Deze vorm vertegenwoordigt een tabelslicer. Tabelslicers worden niet ondersteund in deze versie van Excel.
De slicer kan niet worden gebruikt als de vorm is gewijzigd in een eerdere versie van Excel of als de werkmap is opgeslagen in Excel 2007 of eerder.</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xdr:from>
      <xdr:col>7</xdr:col>
      <xdr:colOff>1534884</xdr:colOff>
      <xdr:row>1</xdr:row>
      <xdr:rowOff>108858</xdr:rowOff>
    </xdr:from>
    <xdr:to>
      <xdr:col>7</xdr:col>
      <xdr:colOff>2769324</xdr:colOff>
      <xdr:row>2</xdr:row>
      <xdr:rowOff>229722</xdr:rowOff>
    </xdr:to>
    <xdr:sp macro="" textlink="">
      <xdr:nvSpPr>
        <xdr:cNvPr id="4" name="Rechthoek: afgeronde hoeken 3">
          <a:hlinkClick xmlns:r="http://schemas.openxmlformats.org/officeDocument/2006/relationships" r:id="rId1"/>
          <a:extLst>
            <a:ext uri="{FF2B5EF4-FFF2-40B4-BE49-F238E27FC236}">
              <a16:creationId xmlns:a16="http://schemas.microsoft.com/office/drawing/2014/main" id="{1D512BCA-BE07-40ED-A919-8755919F6121}"/>
            </a:ext>
          </a:extLst>
        </xdr:cNvPr>
        <xdr:cNvSpPr/>
      </xdr:nvSpPr>
      <xdr:spPr>
        <a:xfrm>
          <a:off x="11038113" y="293915"/>
          <a:ext cx="1234440" cy="305921"/>
        </a:xfrm>
        <a:prstGeom prst="roundRect">
          <a:avLst/>
        </a:prstGeom>
        <a:solidFill>
          <a:schemeClr val="bg1">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800">
              <a:ln>
                <a:noFill/>
              </a:ln>
              <a:solidFill>
                <a:schemeClr val="tx1"/>
              </a:solidFill>
            </a:rPr>
            <a:t>Menu</a:t>
          </a:r>
          <a:endParaRPr lang="nl-NL" sz="2400">
            <a:ln>
              <a:noFill/>
            </a:ln>
            <a:solidFill>
              <a:schemeClr val="tx1"/>
            </a:solidFill>
          </a:endParaRPr>
        </a:p>
      </xdr:txBody>
    </xdr:sp>
    <xdr:clientData/>
  </xdr:twoCellAnchor>
  <xdr:twoCellAnchor>
    <xdr:from>
      <xdr:col>0</xdr:col>
      <xdr:colOff>136070</xdr:colOff>
      <xdr:row>0</xdr:row>
      <xdr:rowOff>178799</xdr:rowOff>
    </xdr:from>
    <xdr:to>
      <xdr:col>1</xdr:col>
      <xdr:colOff>1170214</xdr:colOff>
      <xdr:row>2</xdr:row>
      <xdr:rowOff>204107</xdr:rowOff>
    </xdr:to>
    <xdr:sp macro="" textlink="">
      <xdr:nvSpPr>
        <xdr:cNvPr id="3" name="Rechthoek: afgeronde hoeken 2">
          <a:hlinkClick xmlns:r="http://schemas.openxmlformats.org/officeDocument/2006/relationships" r:id="rId1"/>
          <a:extLst>
            <a:ext uri="{FF2B5EF4-FFF2-40B4-BE49-F238E27FC236}">
              <a16:creationId xmlns:a16="http://schemas.microsoft.com/office/drawing/2014/main" id="{BFC2BB52-42E7-4F45-A2D4-09220A26AB0C}"/>
            </a:ext>
          </a:extLst>
        </xdr:cNvPr>
        <xdr:cNvSpPr/>
      </xdr:nvSpPr>
      <xdr:spPr>
        <a:xfrm>
          <a:off x="136070" y="178799"/>
          <a:ext cx="1796144" cy="406308"/>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800">
              <a:ln>
                <a:noFill/>
              </a:ln>
              <a:solidFill>
                <a:schemeClr val="tx1"/>
              </a:solidFill>
            </a:rPr>
            <a:t>Menu</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73015</xdr:colOff>
      <xdr:row>6</xdr:row>
      <xdr:rowOff>60848</xdr:rowOff>
    </xdr:from>
    <xdr:to>
      <xdr:col>4</xdr:col>
      <xdr:colOff>288777</xdr:colOff>
      <xdr:row>13</xdr:row>
      <xdr:rowOff>132565</xdr:rowOff>
    </xdr:to>
    <xdr:graphicFrame macro="">
      <xdr:nvGraphicFramePr>
        <xdr:cNvPr id="4" name="Grafiek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936813</xdr:colOff>
      <xdr:row>6</xdr:row>
      <xdr:rowOff>98612</xdr:rowOff>
    </xdr:from>
    <xdr:to>
      <xdr:col>12</xdr:col>
      <xdr:colOff>923366</xdr:colOff>
      <xdr:row>13</xdr:row>
      <xdr:rowOff>134470</xdr:rowOff>
    </xdr:to>
    <xdr:graphicFrame macro="">
      <xdr:nvGraphicFramePr>
        <xdr:cNvPr id="9" name="Grafiek 8">
          <a:extLst>
            <a:ext uri="{FF2B5EF4-FFF2-40B4-BE49-F238E27FC236}">
              <a16:creationId xmlns:a16="http://schemas.microsoft.com/office/drawing/2014/main" id="{00000000-0008-0000-05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109818</xdr:colOff>
      <xdr:row>0</xdr:row>
      <xdr:rowOff>138953</xdr:rowOff>
    </xdr:from>
    <xdr:to>
      <xdr:col>1</xdr:col>
      <xdr:colOff>559847</xdr:colOff>
      <xdr:row>1</xdr:row>
      <xdr:rowOff>254374</xdr:rowOff>
    </xdr:to>
    <xdr:sp macro="" textlink="">
      <xdr:nvSpPr>
        <xdr:cNvPr id="3" name="Rechthoek: afgeronde hoeken 2">
          <a:hlinkClick xmlns:r="http://schemas.openxmlformats.org/officeDocument/2006/relationships" r:id="rId3"/>
          <a:extLst>
            <a:ext uri="{FF2B5EF4-FFF2-40B4-BE49-F238E27FC236}">
              <a16:creationId xmlns:a16="http://schemas.microsoft.com/office/drawing/2014/main" id="{5D4CEC0A-51AE-4EA2-8183-D1F5E747D6D2}"/>
            </a:ext>
          </a:extLst>
        </xdr:cNvPr>
        <xdr:cNvSpPr/>
      </xdr:nvSpPr>
      <xdr:spPr>
        <a:xfrm>
          <a:off x="109818" y="138953"/>
          <a:ext cx="1212029" cy="305921"/>
        </a:xfrm>
        <a:prstGeom prst="roundRect">
          <a:avLst/>
        </a:prstGeom>
        <a:solidFill>
          <a:schemeClr val="bg1">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800">
              <a:ln>
                <a:noFill/>
              </a:ln>
              <a:solidFill>
                <a:schemeClr val="tx1"/>
              </a:solidFill>
            </a:rPr>
            <a:t>Menu</a:t>
          </a:r>
          <a:endParaRPr lang="nl-NL" sz="2400">
            <a:ln>
              <a:noFill/>
            </a:ln>
            <a:solidFill>
              <a:schemeClr val="tx1"/>
            </a:solidFill>
          </a:endParaRPr>
        </a:p>
      </xdr:txBody>
    </xdr:sp>
    <xdr:clientData/>
  </xdr:twoCellAnchor>
  <xdr:twoCellAnchor>
    <xdr:from>
      <xdr:col>4</xdr:col>
      <xdr:colOff>386714</xdr:colOff>
      <xdr:row>6</xdr:row>
      <xdr:rowOff>80011</xdr:rowOff>
    </xdr:from>
    <xdr:to>
      <xdr:col>8</xdr:col>
      <xdr:colOff>834389</xdr:colOff>
      <xdr:row>13</xdr:row>
      <xdr:rowOff>114301</xdr:rowOff>
    </xdr:to>
    <xdr:graphicFrame macro="">
      <xdr:nvGraphicFramePr>
        <xdr:cNvPr id="8" name="Grafiek 7">
          <a:extLst>
            <a:ext uri="{FF2B5EF4-FFF2-40B4-BE49-F238E27FC236}">
              <a16:creationId xmlns:a16="http://schemas.microsoft.com/office/drawing/2014/main" id="{1FA93C0A-7DCD-3BDB-9E11-336199797B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39542</xdr:colOff>
      <xdr:row>1</xdr:row>
      <xdr:rowOff>100212</xdr:rowOff>
    </xdr:from>
    <xdr:to>
      <xdr:col>1</xdr:col>
      <xdr:colOff>1273982</xdr:colOff>
      <xdr:row>2</xdr:row>
      <xdr:rowOff>215633</xdr:rowOff>
    </xdr:to>
    <xdr:sp macro="" textlink="">
      <xdr:nvSpPr>
        <xdr:cNvPr id="3" name="Rechthoek: afgeronde hoeken 2">
          <a:hlinkClick xmlns:r="http://schemas.openxmlformats.org/officeDocument/2006/relationships" r:id="rId1"/>
          <a:extLst>
            <a:ext uri="{FF2B5EF4-FFF2-40B4-BE49-F238E27FC236}">
              <a16:creationId xmlns:a16="http://schemas.microsoft.com/office/drawing/2014/main" id="{97F0B870-0938-435E-895E-5E0905D9289D}"/>
            </a:ext>
          </a:extLst>
        </xdr:cNvPr>
        <xdr:cNvSpPr/>
      </xdr:nvSpPr>
      <xdr:spPr>
        <a:xfrm>
          <a:off x="801542" y="290712"/>
          <a:ext cx="1234440" cy="305921"/>
        </a:xfrm>
        <a:prstGeom prst="roundRect">
          <a:avLst/>
        </a:prstGeom>
        <a:solidFill>
          <a:schemeClr val="bg1">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800">
              <a:ln>
                <a:noFill/>
              </a:ln>
              <a:solidFill>
                <a:schemeClr val="tx1"/>
              </a:solidFill>
            </a:rPr>
            <a:t>Menu</a:t>
          </a:r>
          <a:endParaRPr lang="nl-NL" sz="2400">
            <a:ln>
              <a:noFill/>
            </a:ln>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19050</xdr:colOff>
      <xdr:row>0</xdr:row>
      <xdr:rowOff>47625</xdr:rowOff>
    </xdr:from>
    <xdr:to>
      <xdr:col>1</xdr:col>
      <xdr:colOff>1224502</xdr:colOff>
      <xdr:row>1</xdr:row>
      <xdr:rowOff>158491</xdr:rowOff>
    </xdr:to>
    <xdr:sp macro="" textlink="">
      <xdr:nvSpPr>
        <xdr:cNvPr id="3" name="Rechthoek: afgeronde hoeken 2">
          <a:hlinkClick xmlns:r="http://schemas.openxmlformats.org/officeDocument/2006/relationships" r:id="rId1"/>
          <a:extLst>
            <a:ext uri="{FF2B5EF4-FFF2-40B4-BE49-F238E27FC236}">
              <a16:creationId xmlns:a16="http://schemas.microsoft.com/office/drawing/2014/main" id="{23D29089-6FE1-46CC-AC58-0930074421B2}"/>
            </a:ext>
          </a:extLst>
        </xdr:cNvPr>
        <xdr:cNvSpPr/>
      </xdr:nvSpPr>
      <xdr:spPr>
        <a:xfrm>
          <a:off x="400050" y="47625"/>
          <a:ext cx="1205452" cy="310891"/>
        </a:xfrm>
        <a:prstGeom prst="roundRect">
          <a:avLst/>
        </a:prstGeom>
        <a:solidFill>
          <a:schemeClr val="bg1">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800">
              <a:ln>
                <a:noFill/>
              </a:ln>
              <a:solidFill>
                <a:schemeClr val="tx1"/>
              </a:solidFill>
            </a:rPr>
            <a:t>Menu</a:t>
          </a:r>
          <a:endParaRPr lang="nl-NL" sz="2400">
            <a:ln>
              <a:noFill/>
            </a:ln>
            <a:solidFill>
              <a:schemeClr val="tx1"/>
            </a:solidFill>
          </a:endParaRP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ctiviteit" xr10:uid="{9BF0E426-042E-436D-AFFB-407FF3DFCB0B}" sourceName="Activiteit">
  <extLst>
    <x:ext xmlns:x15="http://schemas.microsoft.com/office/spreadsheetml/2010/11/main" uri="{2F2917AC-EB37-4324-AD4E-5DD8C200BD13}">
      <x15:tableSlicerCache tableId="6" column="8"/>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ouwkundig" xr10:uid="{C499A687-54C2-4480-B10C-95788DFF157A}" sourceName="Onderdeel">
  <extLst>
    <x:ext xmlns:x15="http://schemas.microsoft.com/office/spreadsheetml/2010/11/main" uri="{2F2917AC-EB37-4324-AD4E-5DD8C200BD13}">
      <x15:tableSlicerCache tableId="25" column="1"/>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 xr10:uid="{4BA96AB0-A0DD-48AE-BCBD-298C9A473972}" sourceName="Type">
  <extLst>
    <x:ext xmlns:x15="http://schemas.microsoft.com/office/spreadsheetml/2010/11/main" uri="{2F2917AC-EB37-4324-AD4E-5DD8C200BD13}">
      <x15:tableSlicerCache tableId="14" column="5"/>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Jaar" xr10:uid="{A7ABC2C7-8EE6-4B6E-B161-7D2B57FB6225}" sourceName="Jaar">
  <extLst>
    <x:ext xmlns:x15="http://schemas.microsoft.com/office/spreadsheetml/2010/11/main" uri="{2F2917AC-EB37-4324-AD4E-5DD8C200BD13}">
      <x15:tableSlicerCache tableId="14" column="6"/>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xr10:uid="{F4F53F7F-0C9F-4B6F-8518-DF1894594E25}" cache="Slicer_Type" caption="Type" style="Slicerstijl 2" rowHeight="241300"/>
  <slicer name="Jaar" xr10:uid="{ACD2BE9D-7C60-4707-B214-BCF19F084D86}" cache="Slicer_Jaar" caption="Jaar" style="Slicerstijl 2"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Bouwkundig" xr10:uid="{42CED8D3-6100-4195-AA3A-CE7DEA06C5B1}" cache="Slicer_Bouwkundig" caption="Onderdeel" style="Slicerstijl 2" rowHeight="23495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ctiviteit" xr10:uid="{FB9BDA18-A0C4-48D8-BC09-8C78FA975894}" cache="Slicer_Activiteit" caption="Activiteit" style="Slicerstijl 2"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5BADD5B-9178-476E-92BF-34AD57894C80}" name="Tabel8" displayName="Tabel8" ref="B26:C36" totalsRowShown="0" headerRowDxfId="311">
  <autoFilter ref="B26:C36" xr:uid="{65BADD5B-9178-476E-92BF-34AD57894C80}">
    <filterColumn colId="0" hiddenButton="1"/>
    <filterColumn colId="1" hiddenButton="1"/>
  </autoFilter>
  <tableColumns count="2">
    <tableColumn id="1" xr3:uid="{4A30794A-DEEB-421D-9B5F-43F9AC0B59D3}" name="Onderdeel"/>
    <tableColumn id="2" xr3:uid="{B56B252D-8EFA-42C5-A6A2-103E71A73060}" name="Naam"/>
  </tableColumns>
  <tableStyleInfo name="Tabelstijl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5EF9AE5-5C01-46FF-972B-7D91A0AAB875}" name="Tabel16" displayName="Tabel16" ref="B8:J11" headerRowCount="0" totalsRowShown="0" headerRowDxfId="70" dataDxfId="71" tableBorderDxfId="81">
  <tableColumns count="9">
    <tableColumn id="1" xr3:uid="{C3368396-7A1F-46A9-85E2-6A73D14D00F7}" name="Kolom1" headerRowDxfId="61" dataDxfId="80"/>
    <tableColumn id="2" xr3:uid="{F01B68B2-E009-4A18-9BF6-9DE37A8BF0D9}" name="Kolom2" headerRowDxfId="62" dataDxfId="79"/>
    <tableColumn id="3" xr3:uid="{7639A53D-F901-4189-A2A4-2914C06AC39D}" name="Kolom3" headerRowDxfId="63" dataDxfId="78"/>
    <tableColumn id="4" xr3:uid="{219A2E7B-6DCA-4D80-AA76-67A189F766E9}" name="Kolom4" headerRowDxfId="64" dataDxfId="77"/>
    <tableColumn id="5" xr3:uid="{98E193C9-310F-4947-B436-4E93CFEE463C}" name="Kolom5" headerRowDxfId="65" dataDxfId="76"/>
    <tableColumn id="6" xr3:uid="{2C9D83C1-5AFA-43ED-9A5B-912243F800F4}" name="Kolom6" headerRowDxfId="66" dataDxfId="75"/>
    <tableColumn id="7" xr3:uid="{9A1F6A9A-53BA-4FF5-A11A-92ABBDDDCA6C}" name="Kolom7" headerRowDxfId="67" dataDxfId="74"/>
    <tableColumn id="8" xr3:uid="{72762390-72D1-44AF-8EC2-C46725417292}" name="Kolom8" headerRowDxfId="68" dataDxfId="73" headerRowCellStyle="Valuta" dataCellStyle="Valuta"/>
    <tableColumn id="9" xr3:uid="{AB7DED9F-9078-4E65-96DC-E7D19235777D}" name="Kolom9" headerRowDxfId="69" dataDxfId="72"/>
  </tableColumns>
  <tableStyleInfo name="Tabelstijl 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8F44BC4-D7C0-46F3-8110-55E1B7F86BAD}" name="Tabel17" displayName="Tabel17" ref="B13:J16" headerRowCount="0" totalsRowShown="0" headerRowDxfId="51" tableBorderDxfId="60">
  <tableColumns count="9">
    <tableColumn id="1" xr3:uid="{4B47E5BB-2CE0-4C66-B95E-F9BFEB2B7D5C}" name="Kolom1" headerRowDxfId="42" dataDxfId="59"/>
    <tableColumn id="2" xr3:uid="{B6D4B80D-4879-4F67-BE46-96B43D93324F}" name="Kolom2" headerRowDxfId="43" dataDxfId="58"/>
    <tableColumn id="3" xr3:uid="{16DB1661-397A-4FEA-96AC-B013F0DF96BB}" name="Kolom3" headerRowDxfId="44"/>
    <tableColumn id="4" xr3:uid="{5230A392-6144-49E3-B9D8-07FC24A3BB0E}" name="Kolom4" headerRowDxfId="45" dataDxfId="57"/>
    <tableColumn id="5" xr3:uid="{D0EACBD0-9B05-419E-A31D-9574ABC1E18A}" name="Kolom5" headerRowDxfId="46" dataDxfId="56"/>
    <tableColumn id="6" xr3:uid="{1A649EFE-7CF3-4FAF-BF20-B199E5C7E24C}" name="Kolom6" headerRowDxfId="47" dataDxfId="55"/>
    <tableColumn id="7" xr3:uid="{0B8B04B8-B5B9-48C9-AB3A-E7765BB8BD85}" name="Kolom7" headerRowDxfId="48" dataDxfId="54"/>
    <tableColumn id="8" xr3:uid="{75CEC129-C957-438D-8B77-D6F584C01C31}" name="Kolom8" headerRowDxfId="49" dataDxfId="53" headerRowCellStyle="Valuta" dataCellStyle="Valuta"/>
    <tableColumn id="9" xr3:uid="{ABA5EAAC-5123-4A3F-BB73-7B38FBF72FA1}" name="Kolom9" headerRowDxfId="50" dataDxfId="52"/>
  </tableColumns>
  <tableStyleInfo name="Tabelstijl 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4F9B55F-2FEC-4B00-9B6B-7590872956B8}" name="Tabel19" displayName="Tabel19" ref="B21:J24" headerRowCount="0" totalsRowShown="0" headerRowDxfId="31" dataDxfId="32" tableBorderDxfId="41">
  <tableColumns count="9">
    <tableColumn id="1" xr3:uid="{B3C6DD66-DDA4-4BC8-8FE6-62414002756C}" name="Kolom1" headerRowDxfId="22" dataDxfId="40"/>
    <tableColumn id="2" xr3:uid="{B76A3A67-8A7B-4B4B-9785-EAE3A50C5DBC}" name="Kolom2" headerRowDxfId="23" dataDxfId="39"/>
    <tableColumn id="3" xr3:uid="{DDA1A656-7CFB-4112-8683-1B0EF51B2879}" name="Kolom3" headerRowDxfId="24"/>
    <tableColumn id="4" xr3:uid="{D00C1628-43AB-445C-99D0-B4BC55A25F22}" name="Kolom4" headerRowDxfId="25" dataDxfId="38"/>
    <tableColumn id="5" xr3:uid="{BC97839D-982A-4345-A8DC-25C6D7CA1D1A}" name="Kolom5" headerRowDxfId="26" dataDxfId="37"/>
    <tableColumn id="6" xr3:uid="{1F97BFAC-49CE-4BB8-92F6-7B9312E62F03}" name="Kolom6" headerRowDxfId="27" dataDxfId="36"/>
    <tableColumn id="7" xr3:uid="{1C6D3A70-A185-44F2-8F3A-D4F081501026}" name="Kolom7" headerRowDxfId="28" dataDxfId="35"/>
    <tableColumn id="8" xr3:uid="{F6987960-5C55-4CB1-904A-2A04F3FCE3FF}" name="Kolom8" headerRowDxfId="29" dataDxfId="34" headerRowCellStyle="Valuta" dataCellStyle="Valuta"/>
    <tableColumn id="9" xr3:uid="{CC35895E-6AB8-43C7-8D1B-1F87578893C3}" name="Kolom9" headerRowDxfId="30" dataDxfId="33"/>
  </tableColumns>
  <tableStyleInfo name="Tabelstijl 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88D958A-FD04-4504-89A6-0749222FE3B0}" name="Tabel1721" displayName="Tabel1721" ref="B17:J19" headerRowCount="0" totalsRowShown="0" headerRowDxfId="21" tableBorderDxfId="20">
  <tableColumns count="9">
    <tableColumn id="1" xr3:uid="{8E20777F-5269-4454-A19A-B05D4CBB81D7}" name="Kolom1" headerRowDxfId="19" dataDxfId="18"/>
    <tableColumn id="2" xr3:uid="{20D47416-30BE-4FC1-BE62-545160065279}" name="Kolom2" headerRowDxfId="17" dataDxfId="16"/>
    <tableColumn id="3" xr3:uid="{534C54F8-FD64-42FA-BAE5-0738DBE8E262}" name="Kolom3" headerRowDxfId="15"/>
    <tableColumn id="4" xr3:uid="{EEAF6915-4F16-4910-A60C-63108AAA1E28}" name="Kolom4" headerRowDxfId="14" dataDxfId="13"/>
    <tableColumn id="5" xr3:uid="{18D59467-33AF-4CCA-A96E-0D23CDC5D3EE}" name="Kolom5" headerRowDxfId="12" dataDxfId="11"/>
    <tableColumn id="6" xr3:uid="{A034E7EF-5F77-4703-9765-6DA84A949593}" name="Kolom6" headerRowDxfId="10" dataDxfId="9"/>
    <tableColumn id="7" xr3:uid="{019F192B-5783-483A-939E-2CA0E59C66E2}" name="Kolom7" headerRowDxfId="8" dataDxfId="7"/>
    <tableColumn id="8" xr3:uid="{85986325-8E63-4E38-98C6-182736022A8D}" name="Kolom8" headerRowDxfId="6" dataDxfId="5" headerRowCellStyle="Valuta" dataCellStyle="Valuta"/>
    <tableColumn id="9" xr3:uid="{2B1BA76D-D882-46D3-9B8A-F11C341E0623}" name="Kolom9" headerRowDxfId="4" dataDxfId="3"/>
  </tableColumns>
  <tableStyleInfo name="Tabelstijl 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7A3BF75-6331-4077-9B72-2E03F764BB9C}" name="Tabel1" displayName="Tabel1" ref="B3:P88" totalsRowShown="0" headerRowDxfId="206" dataDxfId="204" headerRowBorderDxfId="205" tableBorderDxfId="203" totalsRowBorderDxfId="202">
  <autoFilter ref="B3:P88" xr:uid="{D7A3BF75-6331-4077-9B72-2E03F764BB9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3" xr3:uid="{FA56FE9F-C34D-4557-B33B-808B672EBBDD}" name="ACTIE" dataDxfId="201"/>
    <tableColumn id="4" xr3:uid="{E84162C7-09CD-425E-8961-1206D07D20EE}" name="Uitgevoerd" dataDxfId="200"/>
    <tableColumn id="5" xr3:uid="{801D3D2E-8FD4-4537-8FAE-4385164819E3}" name="Januari" dataDxfId="199"/>
    <tableColumn id="6" xr3:uid="{1C9A3D2A-DABB-43AE-8801-442F14363CC2}" name="Februari" dataDxfId="198"/>
    <tableColumn id="7" xr3:uid="{61D9332E-662F-49D3-B429-09976817A122}" name="Maart" dataDxfId="197"/>
    <tableColumn id="8" xr3:uid="{EFEF0596-9A80-436D-802A-093EA77D1027}" name="April" dataDxfId="196"/>
    <tableColumn id="9" xr3:uid="{E05B1D70-D11A-4AAF-9E35-49785FE93773}" name="Mei" dataDxfId="195"/>
    <tableColumn id="10" xr3:uid="{EA84D719-C8F6-4D7D-869B-BED1A509E485}" name="Juni" dataDxfId="194"/>
    <tableColumn id="11" xr3:uid="{DF92D524-7886-4AE3-BA9F-1D72431E8DC3}" name="Juli" dataDxfId="193"/>
    <tableColumn id="12" xr3:uid="{B3735902-5A81-48B0-8037-94751F922FA9}" name="Augustus" dataDxfId="192"/>
    <tableColumn id="13" xr3:uid="{EF3D7BFD-E8C2-4FD6-8DB7-E1BECC2F6D35}" name="September" dataDxfId="191"/>
    <tableColumn id="14" xr3:uid="{EEF67E1F-05E9-4B67-8E50-08EBD47DE3EE}" name="Oktober" dataDxfId="190"/>
    <tableColumn id="15" xr3:uid="{B12C0F61-9899-485E-9E30-4B83CC199980}" name="November " dataDxfId="189"/>
    <tableColumn id="16" xr3:uid="{1295689A-D356-4D64-8772-B1649EFFD8D2}" name="December" dataDxfId="188"/>
    <tableColumn id="17" xr3:uid="{BF2D7DAB-9ACB-4CC2-84E1-39E690458E50}" name="Middelen" dataDxfId="187"/>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9D40904-E516-49CA-AA0C-FE39E7C5A2B8}" name="Tabel4" displayName="Tabel4" ref="B11:L14" headerRowCount="0" totalsRowShown="0" headerRowDxfId="186" headerRowBorderDxfId="185" headerRowCellStyle="Accent1">
  <tableColumns count="11">
    <tableColumn id="1" xr3:uid="{DF506B24-389E-4FB1-85D3-BCDCF886EDE1}" name="Omschrijving" headerRowDxfId="184" dataDxfId="183" headerRowCellStyle="Accent1" dataCellStyle="60% - Accent1"/>
    <tableColumn id="2" xr3:uid="{52CDA1C6-1229-4651-8A36-3ACBB6DED060}" name="Kolom1" headerRowDxfId="182" headerRowCellStyle="Accent1"/>
    <tableColumn id="3" xr3:uid="{04AAF4F3-4A25-4D73-914E-36D38127B0F6}" name="Aantal" headerRowDxfId="181" headerRowCellStyle="Accent1"/>
    <tableColumn id="10" xr3:uid="{6622D3FD-5D28-4C6B-B738-FB4FF46D033E}" name="Kolom4" headerRowDxfId="180" dataDxfId="179" headerRowCellStyle="Accent1"/>
    <tableColumn id="8" xr3:uid="{C6DD76D6-5F1B-4E29-B96C-7B98EB186224}" name="Kolom2" headerRowDxfId="178" dataDxfId="177" headerRowCellStyle="Accent1"/>
    <tableColumn id="4" xr3:uid="{0C1ABA8E-65F7-4A2E-AD16-04E76EB227E0}" name="Jaartal" headerRowDxfId="176" headerRowCellStyle="Accent1"/>
    <tableColumn id="5" xr3:uid="{C6C34A8D-22F4-472A-80A2-F49779426411}" name="Bedrijf" headerRowDxfId="175" headerRowCellStyle="Accent1"/>
    <tableColumn id="11" xr3:uid="{3C42D193-1FE2-42E2-B2A2-D329FFC51331}" name="Kolom5" headerRowDxfId="174" dataDxfId="173" headerRowCellStyle="Accent1"/>
    <tableColumn id="13" xr3:uid="{42789C3E-130F-4E27-81A5-5C4B7886519F}" name="Kolom6" headerRowDxfId="172" dataDxfId="171" headerRowCellStyle="Accent1"/>
    <tableColumn id="6" xr3:uid="{2354952F-4EA4-47CA-95DD-A8C0138E76A9}" name="Contactpersoon" headerRowDxfId="170" dataDxfId="169" headerRowCellStyle="Accent1" dataCellStyle="60% - Accent1"/>
    <tableColumn id="7" xr3:uid="{385FABA3-B3E4-4490-B8DD-8755286FFD01}" name="Keuring" headerRowDxfId="168" dataDxfId="167" headerRowCellStyle="Accent1" dataCellStyle="Valuta"/>
  </tableColumns>
  <tableStyleInfo name="Tabelstijl 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DF3E549-A11C-4B72-AB1B-79E597A10B28}" name="Tabel414" displayName="Tabel414" ref="B20:J24" headerRowCount="0" totalsRowShown="0" headerRowDxfId="166" dataDxfId="164" headerRowBorderDxfId="165" headerRowCellStyle="Accent1">
  <tableColumns count="9">
    <tableColumn id="1" xr3:uid="{31B93A19-24A9-406D-BA68-31B131F4077C}" name="Omschrijving" headerRowDxfId="163" dataDxfId="162" headerRowCellStyle="Accent1" dataCellStyle="60% - Accent1"/>
    <tableColumn id="2" xr3:uid="{5A7B507D-E303-470F-92AD-2AF3635721D8}" name="Kolom1" headerRowDxfId="161" dataDxfId="160" headerRowCellStyle="Accent1"/>
    <tableColumn id="3" xr3:uid="{E251FDD5-5AC4-40E9-B9D6-401E2761B3A6}" name="Aantal" headerRowDxfId="159" dataDxfId="158" headerRowCellStyle="Accent1"/>
    <tableColumn id="10" xr3:uid="{83945772-28DC-4018-A55E-D0193E611093}" name="Kolom4" headerRowDxfId="157" dataDxfId="156" headerRowCellStyle="Accent1"/>
    <tableColumn id="8" xr3:uid="{BE203EC3-9739-4913-80B2-11385D5E5439}" name="Kolom2" headerRowDxfId="155" dataDxfId="154" headerRowCellStyle="Accent1"/>
    <tableColumn id="4" xr3:uid="{60CD55C1-A568-42AC-BE03-23038D149C2B}" name="Jaartal" headerRowDxfId="153" dataDxfId="152" headerRowCellStyle="Accent1"/>
    <tableColumn id="5" xr3:uid="{F843A8F2-15B7-435C-BF51-07CBA9CA79A2}" name="Bedrijf" headerRowDxfId="151" dataDxfId="150" headerRowCellStyle="Accent1"/>
    <tableColumn id="11" xr3:uid="{99C739A0-E4B9-423D-B17C-97B5EA425F9A}" name="Kolom5" headerRowDxfId="149" dataDxfId="148" headerRowCellStyle="Accent1"/>
    <tableColumn id="6" xr3:uid="{DACDB757-BC38-4D2D-B17D-602B4404E7F3}" name="Kolom3" headerRowDxfId="147" dataDxfId="146" headerRowCellStyle="Accent1"/>
  </tableColumns>
  <tableStyleInfo name="Tabelstijl 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5D65FECC-C391-482B-8A93-B2C344A063BB}" name="Tabel25" displayName="Tabel25" ref="B4:E478" totalsRowShown="0" headerRowDxfId="145" headerRowBorderDxfId="144">
  <autoFilter ref="B4:E478" xr:uid="{5D65FECC-C391-482B-8A93-B2C344A063BB}">
    <filterColumn colId="0" hiddenButton="1"/>
    <filterColumn colId="1" hiddenButton="1"/>
    <filterColumn colId="2" hiddenButton="1"/>
    <filterColumn colId="3" hiddenButton="1"/>
  </autoFilter>
  <tableColumns count="4">
    <tableColumn id="1" xr3:uid="{B6455137-69B1-43DD-84D3-01A21AA1B4F8}" name="Onderdeel" dataDxfId="143"/>
    <tableColumn id="2" xr3:uid="{FBA3F584-1575-4462-9C18-C42AFD7155A4}" name="Locatie" dataDxfId="142" dataCellStyle="Hyperlink"/>
    <tableColumn id="3" xr3:uid="{1C89684D-9984-4A97-8693-5B3D7AA60899}" name="Datum" dataDxfId="141"/>
    <tableColumn id="4" xr3:uid="{439A0EE9-573A-4E62-B2DB-B4E3BAB034F9}" name="Status"/>
  </tableColumns>
  <tableStyleInfo name="Tabelstijl 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C9BC81D-6586-4CF5-99D6-AC15DA598A62}" name="Tabel87" displayName="Tabel87" ref="C6:J27" totalsRowShown="0" headerRowDxfId="140" headerRowBorderDxfId="139">
  <autoFilter ref="C6:J27" xr:uid="{CC9BC81D-6586-4CF5-99D6-AC15DA598A6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F36630F-4604-450D-B869-474964E33195}" name="Bedrijf"/>
    <tableColumn id="8" xr3:uid="{5FF4B2D6-C611-4B60-A771-94D8B6653D8F}" name="Activiteit" dataDxfId="138"/>
    <tableColumn id="2" xr3:uid="{D744F2CB-0444-4DCE-97DD-8662E000B0DD}" name="Contactpersoon"/>
    <tableColumn id="7" xr3:uid="{B46A8374-0FB0-425A-9BDC-270639BB2EFC}" name="Functie" dataDxfId="137"/>
    <tableColumn id="3" xr3:uid="{7A394C2D-77CE-4DA7-82E2-17667FC8CF67}" name="Telefoonnummer" dataDxfId="136"/>
    <tableColumn id="4" xr3:uid="{3078D1F5-EBB3-46FA-87CC-F284654671FD}" name="Email:"/>
    <tableColumn id="5" xr3:uid="{D28C5D42-0128-47BA-8231-A929E6158464}" name="Kolom1"/>
    <tableColumn id="6" xr3:uid="{2A346A4D-A0ED-4EE5-A0C7-E1FD8AF138DD}" name="Kolom2"/>
  </tableColumns>
  <tableStyleInfo name="Tabelstijl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4E454D2-8295-4678-B450-1F0A76273FD1}" name="Tabel9" displayName="Tabel9" ref="B5:G11" totalsRowShown="0" tableBorderDxfId="310">
  <autoFilter ref="B5:G11" xr:uid="{34E454D2-8295-4678-B450-1F0A76273FD1}">
    <filterColumn colId="0" hiddenButton="1"/>
    <filterColumn colId="1" hiddenButton="1"/>
    <filterColumn colId="2" hiddenButton="1"/>
    <filterColumn colId="3" hiddenButton="1"/>
    <filterColumn colId="4" hiddenButton="1"/>
    <filterColumn colId="5" hiddenButton="1"/>
  </autoFilter>
  <tableColumns count="6">
    <tableColumn id="1" xr3:uid="{384A59A9-7D4B-4900-A1BF-1010DCC5074A}" name="Jaartal" dataDxfId="309"/>
    <tableColumn id="2" xr3:uid="{F8B067CE-F4F7-4D38-979D-1C51C23146E8}" name="Omschrijving" dataDxfId="308"/>
    <tableColumn id="3" xr3:uid="{7B7113D6-4BDD-403C-B739-9A28520008D9}" name="Kolom1" dataDxfId="307"/>
    <tableColumn id="4" xr3:uid="{A7D0B246-3C1B-4958-89E2-02FD0F2FC4DA}" name="Kolom2"/>
    <tableColumn id="5" xr3:uid="{E303902F-F9E6-4618-B8FE-B6C40B3B1CA0}" name="bvo" dataDxfId="135">
      <calculatedColumnFormula>SUM(F1:F5)</calculatedColumnFormula>
    </tableColumn>
    <tableColumn id="6" xr3:uid="{C6D87378-4FEE-472D-AA82-8133706A553A}" name="Kolom3" dataDxfId="306"/>
  </tableColumns>
  <tableStyleInfo name="Tabelstijl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C99FD2-8B57-46D0-90CF-82E7C24FF98F}" name="Tabel23" displayName="Tabel23" ref="A4:BF124" totalsRowShown="0" headerRowDxfId="305" dataDxfId="303" headerRowBorderDxfId="304">
  <autoFilter ref="A4:BF124" xr:uid="{18C99FD2-8B57-46D0-90CF-82E7C24FF98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autoFilter>
  <tableColumns count="58">
    <tableColumn id="1" xr3:uid="{0F4208BD-3FC5-4249-8F07-35F9BB2107D8}" name="CODE" dataDxfId="302"/>
    <tableColumn id="3" xr3:uid="{4DB067A0-D7D9-45C5-9466-56A28894F5B3}" name="HOOFDSYSTEEM" dataDxfId="301"/>
    <tableColumn id="4" xr3:uid="{FF1A1C1B-1CCD-451D-B807-0689086076C1}" name="SUBSYSTEEM" dataDxfId="300"/>
    <tableColumn id="5" xr3:uid="{62CCD6F1-2A9C-488A-82F4-1AD3C67AD87C}" name="PLANREGEL" dataDxfId="299"/>
    <tableColumn id="6" xr3:uid="{7DE5D5FB-71BA-4D32-897C-BEB0736D8871}" name="KOSTENKENMERK" dataDxfId="298"/>
    <tableColumn id="7" xr3:uid="{0C73B19D-51BD-4DD4-B273-8DD878562E6E}" name="KOSTENCODE" dataDxfId="297"/>
    <tableColumn id="8" xr3:uid="{D823C85F-3320-425B-B32C-C2903EC7405C}" name="AANTAL" dataDxfId="296"/>
    <tableColumn id="9" xr3:uid="{413AFEF4-7673-4556-BF2F-129931960186}" name="EHD." dataDxfId="295"/>
    <tableColumn id="10" xr3:uid="{484C9729-2112-4069-AE48-9C7CB8C0ED77}" name="PRIJS PER EHD." dataDxfId="294"/>
    <tableColumn id="11" xr3:uid="{F2A06B5D-ED67-4E65-852D-96FD6A51E2FB}" name="EERST VOLGEND VERVANGINSJAAR" dataDxfId="293"/>
    <tableColumn id="12" xr3:uid="{72F73950-9B26-443E-93EF-80B70FF68771}" name="CYCLUS" dataDxfId="292"/>
    <tableColumn id="13" xr3:uid="{EFEE68C4-A745-4874-A9AA-C155217D00DE}" name="CONDITE" dataDxfId="291"/>
    <tableColumn id="14" xr3:uid="{27C40C16-FAD5-4388-B63F-E88CF0B1CE72}" name="LOCATIE" dataDxfId="290"/>
    <tableColumn id="15" xr3:uid="{1A28A65D-E922-414A-ADE0-A524032B196F}" name="Kolom1" dataDxfId="289"/>
    <tableColumn id="16" xr3:uid="{E0C6DEB5-E91F-4F56-AA85-70176C2AB69E}" name="2024" dataDxfId="288"/>
    <tableColumn id="17" xr3:uid="{90344E86-A8C5-4904-B440-8339154DCDA4}" name="2025" dataDxfId="287"/>
    <tableColumn id="18" xr3:uid="{346D4BAA-389E-4B7B-8722-6C4DBB7AE8B7}" name="2026" dataDxfId="286"/>
    <tableColumn id="19" xr3:uid="{224FD24C-419E-4867-A39B-9DBF922E0195}" name="2027" dataDxfId="285"/>
    <tableColumn id="20" xr3:uid="{936A1AA5-01D5-4A93-BE68-29056D63611D}" name="2028" dataDxfId="284"/>
    <tableColumn id="21" xr3:uid="{EDE8159A-EA59-44A2-87BC-0E4F3B76C31D}" name="2029" dataDxfId="283"/>
    <tableColumn id="22" xr3:uid="{6AAC2304-FC73-4134-B493-09C56F8934CB}" name="2030" dataDxfId="282"/>
    <tableColumn id="23" xr3:uid="{63B557D3-22A8-496B-98A4-29B4B35D9ADD}" name="2031" dataDxfId="281"/>
    <tableColumn id="24" xr3:uid="{22363E1A-770F-4F52-9944-E0B522A38B69}" name="2032" dataDxfId="280"/>
    <tableColumn id="25" xr3:uid="{D34A5FDC-D33F-4C1C-8C86-EFB4CE2213BD}" name="2033" dataDxfId="279"/>
    <tableColumn id="26" xr3:uid="{1A3B85A1-9C32-4DEC-A24F-1A8F566C758E}" name="Kolom2" dataDxfId="278"/>
    <tableColumn id="27" xr3:uid="{19C052B3-1F4F-4024-80F2-38F1AF71A0C2}" name="2034" dataDxfId="277"/>
    <tableColumn id="28" xr3:uid="{EAAA52A8-EDF8-4B04-B720-A4ACC6074982}" name="2035" dataDxfId="276"/>
    <tableColumn id="29" xr3:uid="{C1AEA59B-A585-4F36-BA4C-CF984B421D1C}" name="2036" dataDxfId="275"/>
    <tableColumn id="30" xr3:uid="{598593C7-3FF0-4DBF-B03A-183FB426ED0E}" name="2037" dataDxfId="274"/>
    <tableColumn id="31" xr3:uid="{E87ECD00-4F37-4F09-B118-E18341B4AA9E}" name="2038" dataDxfId="273"/>
    <tableColumn id="32" xr3:uid="{1605E228-1016-432E-94BB-E17BCCBE7F7F}" name="2039" dataDxfId="272"/>
    <tableColumn id="33" xr3:uid="{342C1DFD-47B2-4845-A25E-4512D722D0D0}" name="2040" dataDxfId="271"/>
    <tableColumn id="34" xr3:uid="{CAC02F59-C8A8-4B92-A5EC-15831EDB04AE}" name="2041" dataDxfId="270"/>
    <tableColumn id="35" xr3:uid="{9B1EC56D-B2A9-4194-B0DC-ECF972BD3016}" name="2042" dataDxfId="269"/>
    <tableColumn id="36" xr3:uid="{78BB4CA1-3F70-432B-AA0B-BDE3B4E51C05}" name="2043" dataDxfId="268"/>
    <tableColumn id="37" xr3:uid="{13DD1531-E1C6-4B5E-B9C0-929805E1EBD9}" name="Kolom3" dataDxfId="267"/>
    <tableColumn id="38" xr3:uid="{F83F2D89-9474-45D5-AE8A-9312B887FF32}" name="2044" dataDxfId="266"/>
    <tableColumn id="39" xr3:uid="{FF24FB07-7090-443A-A428-D1D575CED53F}" name="2045" dataDxfId="265"/>
    <tableColumn id="40" xr3:uid="{C594EE15-1126-4C57-B941-35A9026A3F38}" name="2046" dataDxfId="264"/>
    <tableColumn id="41" xr3:uid="{D2D267E5-A909-433D-8D36-7425D99CB2BD}" name="2047" dataDxfId="263"/>
    <tableColumn id="42" xr3:uid="{0210A19B-328C-486B-BAA1-941A5EA2A454}" name="2048" dataDxfId="262"/>
    <tableColumn id="43" xr3:uid="{0F1A8C0A-4787-4DC5-8A68-42E5FC38F190}" name="2049" dataDxfId="261"/>
    <tableColumn id="44" xr3:uid="{44036167-5CA9-4CED-8EFB-3E331113AC8F}" name="2050" dataDxfId="260"/>
    <tableColumn id="45" xr3:uid="{8FB84D8C-5B3F-4FD0-8479-95EA0DBA04E6}" name="2051" dataDxfId="259"/>
    <tableColumn id="46" xr3:uid="{2509130E-0CA6-4070-BBCE-2E1C72684A81}" name="2052" dataDxfId="258"/>
    <tableColumn id="47" xr3:uid="{42C0F7E9-DEDA-493F-B671-9BA985B05724}" name="2053" dataDxfId="257"/>
    <tableColumn id="48" xr3:uid="{C86E6723-628C-42C2-BE55-763CB5C3A74D}" name="Kolom4" dataDxfId="256"/>
    <tableColumn id="49" xr3:uid="{FB273F5F-6F6E-43AD-987C-CE7702E76AFE}" name="2054" dataDxfId="255"/>
    <tableColumn id="50" xr3:uid="{B3F8332A-36DA-4230-8ED4-F57501966453}" name="2055" dataDxfId="254"/>
    <tableColumn id="51" xr3:uid="{35F58CC7-6A4C-4783-B6C9-35C7BCCCE137}" name="2056" dataDxfId="253"/>
    <tableColumn id="52" xr3:uid="{6698FFC5-0AE0-43C0-B576-CE502518473C}" name="2057" dataDxfId="252"/>
    <tableColumn id="53" xr3:uid="{449E02A1-89D1-4E29-BBCC-4B7470013FB1}" name="2058" dataDxfId="251"/>
    <tableColumn id="54" xr3:uid="{C075E254-2DA7-4085-A15E-A76B2B1F0B5B}" name="2059" dataDxfId="250"/>
    <tableColumn id="55" xr3:uid="{4BD9EC34-E191-4193-BE35-0B00D2766DA1}" name="2060" dataDxfId="249"/>
    <tableColumn id="56" xr3:uid="{97E2B058-BDDF-4DD0-AF45-913FF7B07224}" name="2061" dataDxfId="248"/>
    <tableColumn id="57" xr3:uid="{95B382A3-4F3E-4D7A-8B63-48C3284F4DD9}" name="2062" dataDxfId="247"/>
    <tableColumn id="58" xr3:uid="{F62C20BB-1BC4-4640-B6F5-7D244369C6A1}" name="2063" dataDxfId="246"/>
    <tableColumn id="59" xr3:uid="{0A55A9FC-279E-4C30-B2A4-2492E6AF5564}" name="Kolom5" dataDxfId="245"/>
  </tableColumns>
  <tableStyleInfo name="Volledig omrand"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025C308-2808-4835-BB4B-4B73EEA6EB37}" name="Tabel5" displayName="Tabel5" ref="B5:I33" totalsRowCount="1" headerRowDxfId="244">
  <autoFilter ref="B5:I32" xr:uid="{4025C308-2808-4835-BB4B-4B73EEA6EB37}"/>
  <sortState xmlns:xlrd2="http://schemas.microsoft.com/office/spreadsheetml/2017/richdata2" ref="B6:I32">
    <sortCondition ref="G5:G32"/>
  </sortState>
  <tableColumns count="8">
    <tableColumn id="1" xr3:uid="{9DA2CA85-010C-4E18-BA16-C10A0BF499CF}" name="Subsysteem" totalsRowLabel="Totaal"/>
    <tableColumn id="2" xr3:uid="{DFE14545-C033-4837-ABE9-9AFAE3CBC31B}" name="Omschrijving"/>
    <tableColumn id="3" xr3:uid="{2746D8D5-61EA-4ED1-96A3-EE038DABF51A}" name="Aannemer"/>
    <tableColumn id="4" xr3:uid="{F68ED70E-63BC-4342-BA0F-55E9C3B4BC3A}" name="Categorie"/>
    <tableColumn id="5" xr3:uid="{B8FD29E2-CE89-445C-B1A2-F9E2049E2F63}" name="Type"/>
    <tableColumn id="6" xr3:uid="{0D673AEC-D3A2-4EC8-9A4D-712E4E826EE3}" name="Jaar" dataDxfId="243"/>
    <tableColumn id="7" xr3:uid="{332D78EC-3D26-4BCD-942C-A0C92D034B2C}" name="Kosten" totalsRowFunction="sum" totalsRowDxfId="134" dataCellStyle="Valuta"/>
    <tableColumn id="10" xr3:uid="{5D3F5224-83C9-4C06-B296-E21F05A9A66F}" name="Factuur" totalsRowFunction="count"/>
  </tableColumns>
  <tableStyleInfo name="TableStyleMedium1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21F738A-65DE-4E1C-89F3-06F311464C75}" name="Tabel3133343510" displayName="Tabel3133343510" ref="B31:I32" headerRowCount="0" totalsRowShown="0" headerRowDxfId="242" dataDxfId="241">
  <tableColumns count="8">
    <tableColumn id="2" xr3:uid="{41D21D94-8193-40A8-BCD2-73B9CC5E2297}" name="Kolom2" headerRowDxfId="240" dataDxfId="239"/>
    <tableColumn id="3" xr3:uid="{14F962A3-C8B6-434F-9FF8-6D01A5D14E9F}" name="Kolom3" headerRowDxfId="238" dataDxfId="237"/>
    <tableColumn id="4" xr3:uid="{C1338183-648B-47FA-A669-A9EFDED5EFB6}" name="Kolom4" headerRowDxfId="236" dataDxfId="235"/>
    <tableColumn id="5" xr3:uid="{51A4E1A3-8A05-4879-831C-450C019B579E}" name="Kolom5" headerRowDxfId="234" dataDxfId="233"/>
    <tableColumn id="6" xr3:uid="{9B125411-8045-4E47-AF89-807002C59EAF}" name="Kolom6" headerRowDxfId="232" dataDxfId="231"/>
    <tableColumn id="7" xr3:uid="{8487F6D3-398D-4991-A3EA-038341639D01}" name="Kolom7" headerRowDxfId="230" dataDxfId="229" headerRowCellStyle="Hyperlink"/>
    <tableColumn id="8" xr3:uid="{D3844AF5-00D7-4323-91DA-73507881440B}" name="Kolom8" headerRowDxfId="228" dataDxfId="227" headerRowCellStyle="Hyperlink"/>
    <tableColumn id="1" xr3:uid="{B8259ACF-92F1-45B1-830B-5E8DAA9CB783}" name="Kolom1" headerRowDxfId="226" dataDxfId="225"/>
  </tableColumns>
  <tableStyleInfo name="Horizontale lijnen omrand"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4764C4C-A0AB-412F-A5EA-C6A2AFF01FA3}" name="Tabel3133343612" displayName="Tabel3133343612" ref="B35:I36" headerRowCount="0" totalsRowShown="0" headerRowDxfId="224" dataDxfId="223">
  <tableColumns count="8">
    <tableColumn id="2" xr3:uid="{5381EC8C-1902-4119-95CB-0046CF65C57B}" name="Kolom2" headerRowDxfId="222" dataDxfId="221"/>
    <tableColumn id="3" xr3:uid="{50AA0A96-B731-4A96-9EBA-19BF9E18F907}" name="Kolom3" headerRowDxfId="220" dataDxfId="219"/>
    <tableColumn id="4" xr3:uid="{B2C27F17-FDB3-4E09-99DB-38C527D4A61C}" name="Kolom4" headerRowDxfId="218" dataDxfId="217"/>
    <tableColumn id="5" xr3:uid="{0E9253E8-290A-43C7-9EAF-D522AE28168B}" name="Kolom5" headerRowDxfId="216" dataDxfId="215"/>
    <tableColumn id="6" xr3:uid="{AF8033DA-023F-4B30-8F8F-0AD0732EDD0F}" name="Kolom6" headerRowDxfId="214" dataDxfId="213"/>
    <tableColumn id="7" xr3:uid="{7E8E5345-8850-4D49-BBB7-EBFC899DAB0D}" name="Kolom7" headerRowDxfId="212" dataDxfId="211" headerRowCellStyle="Hyperlink"/>
    <tableColumn id="8" xr3:uid="{EDBB92E6-834A-4F32-BD80-62429E0371FB}" name="Kolom8" headerRowDxfId="210" dataDxfId="209" headerRowCellStyle="Hyperlink"/>
    <tableColumn id="1" xr3:uid="{5F88F3CD-5457-423F-9B5D-DF974EE731A0}" name="Kolom1" headerRowDxfId="208" dataDxfId="207"/>
  </tableColumns>
  <tableStyleInfo name="Horizontale lijnen omrand"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1BE730A-35E0-40CC-BED5-FB41DDB5CEFD}" name="Tabel3" displayName="Tabel3" ref="B8:I16" headerRowCount="0" totalsRowShown="0" headerRowDxfId="125">
  <tableColumns count="8">
    <tableColumn id="1" xr3:uid="{61E60E33-B51B-4BEF-B75A-0F5620D86C18}" name="Kolom1" headerRowDxfId="117" dataDxfId="133"/>
    <tableColumn id="2" xr3:uid="{D74E1462-E8B5-417D-B546-C4934F503F76}" name="Kolom2" headerRowDxfId="118" dataDxfId="132"/>
    <tableColumn id="3" xr3:uid="{696A46DF-26CC-4DC8-8747-80FA1FB1E9FA}" name="Kolom3" headerRowDxfId="119" dataDxfId="131"/>
    <tableColumn id="4" xr3:uid="{6939397B-42EA-464D-9D31-21C8D8C07805}" name="Kolom4" headerRowDxfId="120" dataDxfId="130"/>
    <tableColumn id="5" xr3:uid="{77364B5A-73AF-43A1-9164-EC269ADEA13B}" name="Kolom5" headerRowDxfId="121" dataDxfId="129"/>
    <tableColumn id="6" xr3:uid="{06A233E8-5C51-44F0-BC31-9F0E3896DBFC}" name="Kolom6" headerRowDxfId="122" dataDxfId="128" headerRowCellStyle="Hyperlink" dataCellStyle="Hyperlink"/>
    <tableColumn id="7" xr3:uid="{7089116F-41FA-40AB-A8F0-0B3F9C3910EE}" name="Kolom7" headerRowDxfId="123" dataDxfId="127" headerRowCellStyle="Hyperlink" dataCellStyle="Hyperlink"/>
    <tableColumn id="8" xr3:uid="{CB30B7E0-6B78-4453-AFDB-9FB4F3D92269}" name="Kolom8" headerRowDxfId="124" dataDxfId="126" headerRowCellStyle="Hyperlink" dataCellStyle="Hyperlink"/>
  </tableColumns>
  <tableStyleInfo name="Tabelstijl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7E6AC29-39B6-4958-A7FC-B70235172A33}" name="Tabel7" displayName="Tabel7" ref="B18:I22" headerRowCount="0" totalsRowShown="0" headerRowDxfId="108">
  <tableColumns count="8">
    <tableColumn id="1" xr3:uid="{8A42E588-8778-47BB-841D-BEAB637BC479}" name="Kolom1" headerRowDxfId="100" dataDxfId="116"/>
    <tableColumn id="2" xr3:uid="{BBCC1053-0B6A-4EB6-8BA4-BFCA71C10ACB}" name="Kolom2" headerRowDxfId="101" dataDxfId="115"/>
    <tableColumn id="3" xr3:uid="{2B936A61-103F-42FB-ABDD-7477DAC5983B}" name="Kolom3" headerRowDxfId="102" dataDxfId="114"/>
    <tableColumn id="4" xr3:uid="{F5768170-21E9-4203-BB97-D47CF4D223ED}" name="Kolom4" headerRowDxfId="103" dataDxfId="113"/>
    <tableColumn id="5" xr3:uid="{B9EB9D98-504D-4EF5-B309-0AAC427FF71C}" name="Kolom5" headerRowDxfId="104" dataDxfId="112"/>
    <tableColumn id="6" xr3:uid="{885F0310-BEB5-4581-9AA4-E9AC174C32A0}" name="Kolom6" headerRowDxfId="105" dataDxfId="111" headerRowCellStyle="Hyperlink" dataCellStyle="Hyperlink"/>
    <tableColumn id="7" xr3:uid="{B08F25BD-84B8-49CB-87CB-DBB844B4026A}" name="Kolom7" headerRowDxfId="106" dataDxfId="110" headerRowCellStyle="Hyperlink" dataCellStyle="Hyperlink"/>
    <tableColumn id="8" xr3:uid="{E893FFA1-2042-4468-9D8B-CD1E8F60DF64}" name="Kolom8" headerRowDxfId="107" dataDxfId="109" headerRowCellStyle="Hyperlink" dataCellStyle="Hyperlink"/>
  </tableColumns>
  <tableStyleInfo name="Tabelstijl 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AE3F817-7F49-40D2-A2CC-76B11128631C}" name="Tabel12" displayName="Tabel12" ref="B24:I29" headerRowCount="0" totalsRowShown="0" headerRowDxfId="90" dataDxfId="91" headerRowCellStyle="Hyperlink">
  <tableColumns count="8">
    <tableColumn id="1" xr3:uid="{4FDBC58D-DC69-48CA-AD0D-031E2D18DD17}" name="Kolom1" headerRowDxfId="82" dataDxfId="99" headerRowCellStyle="Hyperlink"/>
    <tableColumn id="2" xr3:uid="{A53B8991-383F-494F-93DA-1B16823191A0}" name="Kolom2" headerRowDxfId="83" dataDxfId="98" headerRowCellStyle="Hyperlink"/>
    <tableColumn id="3" xr3:uid="{B35CA1A1-4795-496D-8D04-1F7AD617AE62}" name="Kolom3" headerRowDxfId="84" dataDxfId="97" headerRowCellStyle="Hyperlink"/>
    <tableColumn id="4" xr3:uid="{AF5446B1-A9BC-4A6E-AE38-D5DEA389E6B7}" name="Kolom4" headerRowDxfId="85" dataDxfId="96" headerRowCellStyle="Hyperlink"/>
    <tableColumn id="5" xr3:uid="{4766582F-FBA7-45A1-93CE-A9DFD73CA064}" name="Kolom5" headerRowDxfId="86" dataDxfId="95" headerRowCellStyle="Hyperlink"/>
    <tableColumn id="6" xr3:uid="{75C405A2-5A9A-4E08-8C5B-B2F8C810E06C}" name="Kolom6" headerRowDxfId="87" dataDxfId="94" headerRowCellStyle="Hyperlink" dataCellStyle="Hyperlink"/>
    <tableColumn id="7" xr3:uid="{B2A20CCE-DB9C-40BB-A359-86371DEB4141}" name="Kolom7" headerRowDxfId="88" dataDxfId="93" headerRowCellStyle="Hyperlink"/>
    <tableColumn id="8" xr3:uid="{8A771B5E-E4BC-4CBA-B592-A74D49BA8798}" name="Kolom8" headerRowDxfId="89" dataDxfId="92" headerRowCellStyle="Hyperlink"/>
  </tableColumns>
  <tableStyleInfo name="Tabelstijl 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3" Type="http://schemas.microsoft.com/office/2011/relationships/webextension" Target="webextension3.xml"/><Relationship Id="rId2" Type="http://schemas.microsoft.com/office/2011/relationships/webextension" Target="webextension2.xml"/><Relationship Id="rId1" Type="http://schemas.microsoft.com/office/2011/relationships/webextension" Target="webextension1.xml"/><Relationship Id="rId4" Type="http://schemas.microsoft.com/office/2011/relationships/webextension" Target="webextension4.xml"/></Relationships>
</file>

<file path=xl/webextensions/taskpanes.xml><?xml version="1.0" encoding="utf-8"?>
<wetp:taskpanes xmlns:wetp="http://schemas.microsoft.com/office/webextensions/taskpanes/2010/11">
  <wetp:taskpane dockstate="right" visibility="0" width="350" row="4">
    <wetp:webextensionref xmlns:r="http://schemas.openxmlformats.org/officeDocument/2006/relationships" r:id="rId1"/>
  </wetp:taskpane>
  <wetp:taskpane dockstate="right" visibility="0" width="350" row="3">
    <wetp:webextensionref xmlns:r="http://schemas.openxmlformats.org/officeDocument/2006/relationships" r:id="rId2"/>
  </wetp:taskpane>
  <wetp:taskpane dockstate="right" visibility="0" width="350" row="5">
    <wetp:webextensionref xmlns:r="http://schemas.openxmlformats.org/officeDocument/2006/relationships" r:id="rId3"/>
  </wetp:taskpane>
  <wetp:taskpane dockstate="right" visibility="0" width="438" row="5">
    <wetp:webextensionref xmlns:r="http://schemas.openxmlformats.org/officeDocument/2006/relationships" r:id="rId4"/>
  </wetp:taskpane>
</wetp:taskpanes>
</file>

<file path=xl/webextensions/webextension1.xml><?xml version="1.0" encoding="utf-8"?>
<we:webextension xmlns:we="http://schemas.microsoft.com/office/webextensions/webextension/2010/11" id="{2FFF7BFD-5C12-4E67-A82E-BABE65391E26}">
  <we:reference id="wa200005271" version="2.6.1.0" store="nl-NL" storeType="OMEX"/>
  <we:alternateReferences>
    <we:reference id="wa200005271" version="2.6.1.0" store="wa200005271"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_xldudf_AI_TABLE</we:customFunctionIds>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s>_xldudf_AI_CHOICE</we:customFunctionIds>
      </we:customFunctionIdList>
    </a:ext>
  </we:extLst>
</we:webextension>
</file>

<file path=xl/webextensions/webextension2.xml><?xml version="1.0" encoding="utf-8"?>
<we:webextension xmlns:we="http://schemas.microsoft.com/office/webextensions/webextension/2010/11" id="{B8C7129F-2FF0-485A-96CC-72991E7C6473}">
  <we:reference id="wa104178772" version="1.0.0.0" store="nl-NL" storeType="OMEX"/>
  <we:alternateReferences>
    <we:reference id="wa104178772" version="1.0.0.0" store="wa104178772" storeType="OMEX"/>
  </we:alternateReferences>
  <we:properties/>
  <we:bindings/>
  <we:snapshot xmlns:r="http://schemas.openxmlformats.org/officeDocument/2006/relationships"/>
</we:webextension>
</file>

<file path=xl/webextensions/webextension3.xml><?xml version="1.0" encoding="utf-8"?>
<we:webextension xmlns:we="http://schemas.microsoft.com/office/webextensions/webextension/2010/11" id="{F2CC0C4F-FB68-47BE-9BBA-440785C432A7}">
  <we:reference id="wa104199815" version="1.0.0.1" store="nl-NL" storeType="OMEX"/>
  <we:alternateReferences>
    <we:reference id="wa104199815" version="1.0.0.1" store="wa104199815" storeType="OMEX"/>
  </we:alternateReferences>
  <we:properties/>
  <we:bindings/>
  <we:snapshot xmlns:r="http://schemas.openxmlformats.org/officeDocument/2006/relationships"/>
</we:webextension>
</file>

<file path=xl/webextensions/webextension4.xml><?xml version="1.0" encoding="utf-8"?>
<we:webextension xmlns:we="http://schemas.microsoft.com/office/webextensions/webextension/2010/11" id="{4B309DF0-36CF-4B8E-9EB8-7FEC79BD789D}">
  <we:reference id="wa200009404" version="1.0.0.8" store="en-US" storeType="OMEX"/>
  <we:alternateReferences>
    <we:reference id="WA200009404" version="1.0.0.8" store="" storeType="OMEX"/>
  </we:alternateReferences>
  <we:properties>
    <we:property name="claude.fileId" value="&quot;4f065c01-3ea3-465c-a1b4-7f3ea42dbdf4&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0.xml"/><Relationship Id="rId1" Type="http://schemas.openxmlformats.org/officeDocument/2006/relationships/printerSettings" Target="../printerSettings/printerSettings4.bin"/><Relationship Id="rId4" Type="http://schemas.openxmlformats.org/officeDocument/2006/relationships/table" Target="../tables/table16.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1.xml"/><Relationship Id="rId1" Type="http://schemas.openxmlformats.org/officeDocument/2006/relationships/printerSettings" Target="../printerSettings/printerSettings5.bin"/><Relationship Id="rId4" Type="http://schemas.microsoft.com/office/2007/relationships/slicer" Target="../slicers/slicer2.xml"/></Relationships>
</file>

<file path=xl/worksheets/_rels/sheet12.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table" Target="../tables/table18.xml"/><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4.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drawing" Target="../drawings/drawing6.xml"/><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drawing" Target="../drawings/drawing8.xml"/><Relationship Id="rId5" Type="http://schemas.openxmlformats.org/officeDocument/2006/relationships/table" Target="../tables/table13.xml"/><Relationship Id="rId4" Type="http://schemas.openxmlformats.org/officeDocument/2006/relationships/table" Target="../tables/table12.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8EDE4-0309-4925-A566-449EEEFCF784}">
  <sheetPr codeName="Blad1">
    <pageSetUpPr fitToPage="1"/>
  </sheetPr>
  <dimension ref="A1:AO21"/>
  <sheetViews>
    <sheetView showGridLines="0" tabSelected="1" zoomScale="85" zoomScaleNormal="85" zoomScalePageLayoutView="70" workbookViewId="0">
      <selection activeCell="AM19" sqref="AM19"/>
    </sheetView>
  </sheetViews>
  <sheetFormatPr defaultColWidth="9.140625" defaultRowHeight="18" customHeight="1" x14ac:dyDescent="0.25"/>
  <cols>
    <col min="1" max="1" width="2.7109375" style="10" customWidth="1"/>
    <col min="2" max="2" width="2.7109375" style="8" customWidth="1"/>
    <col min="3" max="3" width="5.28515625" style="22" customWidth="1"/>
    <col min="4" max="38" width="5.28515625" style="8" customWidth="1"/>
    <col min="39" max="39" width="2.7109375" style="8" customWidth="1"/>
    <col min="40" max="40" width="16.5703125" style="8" customWidth="1"/>
    <col min="41" max="41" width="8.7109375" style="8" customWidth="1"/>
    <col min="42" max="16384" width="9.140625" style="10"/>
  </cols>
  <sheetData>
    <row r="1" spans="1:40" ht="18" customHeight="1" x14ac:dyDescent="0.25">
      <c r="A1" s="248"/>
      <c r="B1" s="9"/>
      <c r="C1" s="9"/>
      <c r="D1"/>
      <c r="E1"/>
      <c r="F1"/>
      <c r="G1"/>
      <c r="H1"/>
      <c r="I1"/>
      <c r="J1"/>
      <c r="K1"/>
      <c r="L1"/>
      <c r="M1"/>
      <c r="N1"/>
      <c r="O1"/>
      <c r="P1"/>
      <c r="Q1"/>
      <c r="R1"/>
      <c r="S1"/>
      <c r="T1"/>
      <c r="U1"/>
      <c r="V1"/>
      <c r="W1"/>
      <c r="X1"/>
      <c r="Y1"/>
      <c r="Z1"/>
      <c r="AA1"/>
      <c r="AB1"/>
      <c r="AC1"/>
      <c r="AD1"/>
      <c r="AE1"/>
      <c r="AF1"/>
      <c r="AG1"/>
      <c r="AH1"/>
      <c r="AI1"/>
      <c r="AJ1"/>
      <c r="AK1"/>
      <c r="AL1"/>
      <c r="AM1"/>
      <c r="AN1"/>
    </row>
    <row r="2" spans="1:40" ht="18" customHeight="1" x14ac:dyDescent="0.25">
      <c r="B2" s="24"/>
      <c r="C2" s="24"/>
      <c r="D2" s="25"/>
      <c r="E2" s="26"/>
      <c r="F2" s="255" t="s">
        <v>41</v>
      </c>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row>
    <row r="3" spans="1:40" ht="18" customHeight="1" x14ac:dyDescent="0.25">
      <c r="B3" s="24"/>
      <c r="C3" s="24"/>
      <c r="D3" s="25"/>
      <c r="E3" s="26"/>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row>
    <row r="4" spans="1:40" ht="18" customHeight="1" x14ac:dyDescent="0.25">
      <c r="B4" s="24"/>
      <c r="C4" s="24"/>
      <c r="D4" s="25"/>
      <c r="E4" s="26"/>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row>
    <row r="5" spans="1:40" ht="18" customHeight="1" x14ac:dyDescent="0.25">
      <c r="B5" s="24"/>
      <c r="C5" s="24"/>
      <c r="D5" s="25"/>
      <c r="E5" s="26"/>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row>
    <row r="6" spans="1:40" ht="18" customHeight="1" x14ac:dyDescent="0.25">
      <c r="B6" s="24"/>
      <c r="C6" s="24"/>
      <c r="D6" s="25"/>
      <c r="E6" s="26"/>
      <c r="F6" s="255"/>
      <c r="G6" s="255"/>
      <c r="H6" s="255"/>
      <c r="I6" s="255"/>
      <c r="J6" s="255"/>
      <c r="K6" s="255"/>
      <c r="L6" s="255"/>
      <c r="M6" s="255"/>
      <c r="N6" s="255"/>
      <c r="O6" s="255"/>
      <c r="P6" s="255"/>
      <c r="Q6" s="255"/>
      <c r="R6" s="255"/>
      <c r="S6" s="255"/>
      <c r="T6" s="255"/>
      <c r="U6" s="255"/>
      <c r="V6" s="255"/>
      <c r="W6" s="255"/>
      <c r="X6" s="255"/>
      <c r="Y6" s="255"/>
      <c r="Z6" s="255"/>
      <c r="AA6" s="255"/>
      <c r="AB6" s="255"/>
      <c r="AC6" s="255"/>
      <c r="AD6" s="255"/>
      <c r="AE6" s="255"/>
      <c r="AF6" s="255"/>
      <c r="AG6" s="255"/>
      <c r="AH6" s="255"/>
      <c r="AI6" s="255"/>
      <c r="AJ6" s="255"/>
      <c r="AK6" s="255"/>
      <c r="AL6" s="255"/>
      <c r="AM6" s="255"/>
      <c r="AN6"/>
    </row>
    <row r="7" spans="1:40" ht="9.9499999999999993" customHeight="1" x14ac:dyDescent="0.25">
      <c r="B7" s="11"/>
      <c r="C7" s="11"/>
      <c r="D7" s="12"/>
      <c r="E7" s="12"/>
      <c r="F7" s="12"/>
      <c r="G7" s="12"/>
      <c r="H7" s="12"/>
      <c r="I7" s="12"/>
      <c r="J7" s="12"/>
      <c r="K7" s="12"/>
      <c r="L7" s="12"/>
      <c r="M7" s="12"/>
      <c r="N7" s="12"/>
      <c r="O7" s="12"/>
      <c r="P7" s="12"/>
      <c r="Q7" s="12"/>
      <c r="R7" s="12"/>
      <c r="S7" s="12"/>
      <c r="T7" s="12"/>
      <c r="U7" s="12"/>
      <c r="V7" s="12"/>
      <c r="W7" s="12"/>
      <c r="X7" s="12"/>
      <c r="Y7" s="12"/>
      <c r="Z7" s="12"/>
      <c r="AA7" s="12"/>
      <c r="AB7" s="13"/>
      <c r="AC7" s="13"/>
      <c r="AD7" s="13"/>
      <c r="AE7" s="13"/>
      <c r="AF7" s="13"/>
      <c r="AG7" s="13"/>
      <c r="AH7" s="13"/>
      <c r="AI7" s="13"/>
      <c r="AJ7" s="13"/>
      <c r="AK7" s="13"/>
      <c r="AL7" s="13"/>
      <c r="AM7" s="13"/>
      <c r="AN7"/>
    </row>
    <row r="8" spans="1:40" ht="18" customHeight="1" x14ac:dyDescent="0.25">
      <c r="B8" s="14"/>
      <c r="C8" s="15"/>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row>
    <row r="9" spans="1:40" ht="18" customHeight="1" x14ac:dyDescent="0.25">
      <c r="B9" s="14"/>
      <c r="C9" s="15"/>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row>
    <row r="10" spans="1:40" ht="24" customHeight="1" x14ac:dyDescent="0.25">
      <c r="B10" s="14"/>
      <c r="C10" s="256" t="s">
        <v>26</v>
      </c>
      <c r="D10" s="256"/>
      <c r="E10" s="256"/>
      <c r="F10" s="256"/>
      <c r="G10" s="256"/>
      <c r="H10" s="256"/>
      <c r="I10" s="262"/>
      <c r="J10" s="263"/>
      <c r="K10" s="263"/>
      <c r="L10" s="263"/>
      <c r="M10" s="263"/>
      <c r="N10" s="263"/>
      <c r="O10" s="263"/>
      <c r="P10" s="263"/>
      <c r="Q10" s="263"/>
      <c r="R10" s="56"/>
      <c r="S10" s="56"/>
      <c r="T10" s="56"/>
      <c r="U10" s="56"/>
      <c r="V10" s="56"/>
      <c r="W10" s="56"/>
      <c r="X10" s="56"/>
      <c r="Y10" s="56"/>
      <c r="Z10" s="56"/>
      <c r="AA10" s="56"/>
      <c r="AB10" s="56"/>
      <c r="AC10" s="56"/>
      <c r="AD10" s="56"/>
      <c r="AE10" s="56"/>
      <c r="AF10" s="56"/>
      <c r="AG10" s="56"/>
      <c r="AH10" s="56"/>
      <c r="AI10" s="56"/>
      <c r="AJ10" s="56"/>
      <c r="AK10" s="56"/>
      <c r="AL10" s="56"/>
      <c r="AM10" s="14"/>
      <c r="AN10"/>
    </row>
    <row r="11" spans="1:40" ht="24" customHeight="1" x14ac:dyDescent="0.25">
      <c r="B11" s="14"/>
      <c r="C11" s="256" t="s">
        <v>25</v>
      </c>
      <c r="D11" s="256"/>
      <c r="E11" s="256"/>
      <c r="F11" s="256"/>
      <c r="G11" s="256"/>
      <c r="H11" s="256"/>
      <c r="I11" s="264"/>
      <c r="J11" s="265"/>
      <c r="K11" s="265"/>
      <c r="L11" s="265"/>
      <c r="M11" s="265"/>
      <c r="N11" s="265"/>
      <c r="O11" s="265"/>
      <c r="P11" s="265"/>
      <c r="Q11" s="265"/>
      <c r="R11" s="56"/>
      <c r="S11" s="56"/>
      <c r="T11" s="56"/>
      <c r="U11" s="56"/>
      <c r="V11" s="56"/>
      <c r="W11" s="56"/>
      <c r="X11" s="56"/>
      <c r="Y11" s="56"/>
      <c r="Z11" s="56"/>
      <c r="AA11" s="56"/>
      <c r="AB11" s="56"/>
      <c r="AC11" s="56"/>
      <c r="AD11" s="56"/>
      <c r="AE11" s="56"/>
      <c r="AF11" s="56"/>
      <c r="AG11" s="56"/>
      <c r="AH11" s="56"/>
      <c r="AI11" s="56"/>
      <c r="AJ11" s="56"/>
      <c r="AK11" s="56"/>
      <c r="AL11" s="56"/>
      <c r="AM11" s="14"/>
      <c r="AN11"/>
    </row>
    <row r="12" spans="1:40" ht="24" customHeight="1" x14ac:dyDescent="0.25">
      <c r="B12" s="14"/>
      <c r="C12" s="257" t="s">
        <v>13</v>
      </c>
      <c r="D12" s="258"/>
      <c r="E12" s="258"/>
      <c r="F12" s="258"/>
      <c r="G12" s="258"/>
      <c r="H12" s="259"/>
      <c r="I12" s="264"/>
      <c r="J12" s="265"/>
      <c r="K12" s="265"/>
      <c r="L12" s="265"/>
      <c r="M12" s="265"/>
      <c r="N12" s="265"/>
      <c r="O12" s="265"/>
      <c r="P12" s="265"/>
      <c r="Q12" s="27"/>
      <c r="R12" s="56"/>
      <c r="S12" s="56"/>
      <c r="T12" s="56"/>
      <c r="U12" s="56"/>
      <c r="V12" s="260"/>
      <c r="W12" s="260"/>
      <c r="X12" s="260"/>
      <c r="Y12" s="260"/>
      <c r="Z12" s="260"/>
      <c r="AA12" s="260"/>
      <c r="AB12" s="261"/>
      <c r="AC12" s="261"/>
      <c r="AD12" s="261"/>
      <c r="AE12" s="261"/>
      <c r="AF12" s="261"/>
      <c r="AG12" s="261"/>
      <c r="AH12" s="261"/>
      <c r="AI12" s="261"/>
      <c r="AJ12" s="261"/>
      <c r="AK12" s="261"/>
      <c r="AL12" s="261"/>
      <c r="AM12" s="14"/>
      <c r="AN12"/>
    </row>
    <row r="13" spans="1:40" ht="24" customHeight="1" x14ac:dyDescent="0.25">
      <c r="B13" s="14"/>
      <c r="C13" s="256" t="s">
        <v>55</v>
      </c>
      <c r="D13" s="256"/>
      <c r="E13" s="256"/>
      <c r="F13" s="256"/>
      <c r="G13" s="256"/>
      <c r="H13" s="256"/>
      <c r="I13" s="264"/>
      <c r="J13" s="265"/>
      <c r="K13" s="265"/>
      <c r="L13" s="265"/>
      <c r="M13" s="265"/>
      <c r="N13" s="265"/>
      <c r="O13" s="265"/>
      <c r="P13" s="265"/>
      <c r="Q13" s="27"/>
      <c r="R13" s="56"/>
      <c r="S13" s="56"/>
      <c r="T13" s="56"/>
      <c r="U13" s="56"/>
      <c r="V13" s="56"/>
      <c r="W13" s="56"/>
      <c r="X13" s="56"/>
      <c r="Y13" s="56"/>
      <c r="Z13" s="56"/>
      <c r="AA13" s="56"/>
      <c r="AB13" s="56"/>
      <c r="AC13" s="56"/>
      <c r="AD13" s="56"/>
      <c r="AE13" s="56"/>
      <c r="AF13" s="56"/>
      <c r="AG13" s="56"/>
      <c r="AH13" s="56"/>
      <c r="AI13" s="56"/>
      <c r="AJ13" s="56"/>
      <c r="AK13" s="56"/>
      <c r="AL13" s="56"/>
      <c r="AM13" s="14"/>
      <c r="AN13"/>
    </row>
    <row r="14" spans="1:40" ht="24" customHeight="1" x14ac:dyDescent="0.25">
      <c r="B14" s="14"/>
      <c r="C14" s="256" t="s">
        <v>81</v>
      </c>
      <c r="D14" s="256"/>
      <c r="E14" s="256"/>
      <c r="F14" s="256"/>
      <c r="G14" s="256"/>
      <c r="H14" s="256"/>
      <c r="I14" s="264"/>
      <c r="J14" s="265"/>
      <c r="K14" s="265"/>
      <c r="L14" s="265"/>
      <c r="M14" s="265"/>
      <c r="N14" s="265"/>
      <c r="O14" s="265"/>
      <c r="P14" s="265"/>
      <c r="Q14" s="27"/>
      <c r="R14" s="56"/>
      <c r="S14" s="56"/>
      <c r="T14" s="56"/>
      <c r="U14" s="56"/>
      <c r="V14" s="56"/>
      <c r="W14" s="56"/>
      <c r="X14" s="56"/>
      <c r="Y14" s="56"/>
      <c r="Z14" s="56"/>
      <c r="AA14" s="56"/>
      <c r="AB14" s="56"/>
      <c r="AC14" s="56"/>
      <c r="AD14" s="56"/>
      <c r="AE14" s="56"/>
      <c r="AF14" s="56"/>
      <c r="AG14" s="56"/>
      <c r="AH14" s="56"/>
      <c r="AI14" s="56"/>
      <c r="AJ14" s="56"/>
      <c r="AK14" s="56"/>
      <c r="AL14" s="56"/>
      <c r="AM14" s="14"/>
      <c r="AN14"/>
    </row>
    <row r="15" spans="1:40" ht="20.100000000000001" customHeight="1" thickBot="1" x14ac:dyDescent="0.3">
      <c r="B15" s="14"/>
      <c r="C15" s="16"/>
      <c r="D15" s="16"/>
      <c r="E15" s="16"/>
      <c r="F15" s="16"/>
      <c r="G15" s="16"/>
      <c r="H15" s="16"/>
      <c r="I15" s="17"/>
      <c r="J15" s="17"/>
      <c r="K15" s="17"/>
      <c r="L15" s="17"/>
      <c r="M15" s="17"/>
      <c r="N15" s="17"/>
      <c r="O15" s="17"/>
      <c r="P15" s="17"/>
      <c r="Q15" s="17"/>
      <c r="R15" s="17"/>
      <c r="S15" s="17"/>
      <c r="T15" s="17"/>
      <c r="U15" s="17"/>
      <c r="V15" s="16"/>
      <c r="W15" s="16"/>
      <c r="X15" s="16"/>
      <c r="Y15" s="16"/>
      <c r="Z15" s="16"/>
      <c r="AA15" s="16"/>
      <c r="AB15" s="18"/>
      <c r="AC15" s="18"/>
      <c r="AD15" s="18"/>
      <c r="AE15" s="18"/>
      <c r="AF15" s="18"/>
      <c r="AG15" s="18"/>
      <c r="AH15" s="18"/>
      <c r="AI15" s="18"/>
      <c r="AJ15" s="18"/>
      <c r="AK15" s="18"/>
      <c r="AL15" s="20"/>
      <c r="AM15" s="14"/>
      <c r="AN15"/>
    </row>
    <row r="16" spans="1:40" ht="21.95" customHeight="1" thickBot="1" x14ac:dyDescent="0.3">
      <c r="B16" s="14"/>
      <c r="C16" s="274" t="s">
        <v>80</v>
      </c>
      <c r="D16" s="266"/>
      <c r="E16" s="266"/>
      <c r="F16" s="266"/>
      <c r="G16" s="266"/>
      <c r="H16" s="266" t="s">
        <v>27</v>
      </c>
      <c r="I16" s="266"/>
      <c r="J16" s="266"/>
      <c r="K16" s="266"/>
      <c r="L16" s="266" t="s">
        <v>28</v>
      </c>
      <c r="M16" s="266"/>
      <c r="N16" s="266"/>
      <c r="O16" s="266"/>
      <c r="P16" s="266"/>
      <c r="Q16" s="266"/>
      <c r="R16" s="266" t="s">
        <v>42</v>
      </c>
      <c r="S16" s="266"/>
      <c r="T16" s="267"/>
      <c r="U16" s="21"/>
      <c r="V16" s="21"/>
      <c r="W16" s="20"/>
      <c r="X16" s="20"/>
      <c r="Y16" s="20"/>
      <c r="Z16" s="20"/>
      <c r="AA16" s="20"/>
      <c r="AB16" s="20"/>
      <c r="AC16" s="20"/>
      <c r="AD16" s="20"/>
      <c r="AE16" s="20"/>
      <c r="AF16" s="20"/>
      <c r="AG16" s="20"/>
      <c r="AH16" s="20"/>
      <c r="AI16" s="20"/>
      <c r="AJ16" s="20"/>
      <c r="AK16" s="20"/>
      <c r="AL16" s="20"/>
      <c r="AM16" s="14"/>
      <c r="AN16"/>
    </row>
    <row r="17" spans="2:40" ht="20.100000000000001" customHeight="1" x14ac:dyDescent="0.25">
      <c r="B17" s="14"/>
      <c r="C17" s="268"/>
      <c r="D17" s="269"/>
      <c r="E17" s="269"/>
      <c r="F17" s="269"/>
      <c r="G17" s="269"/>
      <c r="H17" s="270"/>
      <c r="I17" s="270"/>
      <c r="J17" s="270"/>
      <c r="K17" s="270"/>
      <c r="L17" s="271"/>
      <c r="M17" s="269"/>
      <c r="N17" s="269"/>
      <c r="O17" s="269"/>
      <c r="P17" s="269"/>
      <c r="Q17" s="269"/>
      <c r="R17" s="272"/>
      <c r="S17" s="272"/>
      <c r="T17" s="273"/>
      <c r="U17" s="17"/>
      <c r="V17" s="16"/>
      <c r="W17" s="20"/>
      <c r="X17" s="20"/>
      <c r="Y17" s="20"/>
      <c r="Z17" s="20"/>
      <c r="AA17" s="20"/>
      <c r="AB17" s="20"/>
      <c r="AC17" s="20"/>
      <c r="AD17" s="20"/>
      <c r="AE17" s="20"/>
      <c r="AF17" s="20"/>
      <c r="AG17" s="20"/>
      <c r="AH17" s="20"/>
      <c r="AI17" s="20"/>
      <c r="AJ17" s="20"/>
      <c r="AK17" s="20"/>
      <c r="AL17" s="20"/>
      <c r="AM17" s="14"/>
      <c r="AN17"/>
    </row>
    <row r="18" spans="2:40" ht="20.100000000000001" customHeight="1" x14ac:dyDescent="0.25">
      <c r="B18" s="14"/>
      <c r="C18" s="282"/>
      <c r="D18" s="283"/>
      <c r="E18" s="283"/>
      <c r="F18" s="283"/>
      <c r="G18" s="283"/>
      <c r="H18" s="284"/>
      <c r="I18" s="284"/>
      <c r="J18" s="284"/>
      <c r="K18" s="284"/>
      <c r="L18" s="285"/>
      <c r="M18" s="283"/>
      <c r="N18" s="283"/>
      <c r="O18" s="283"/>
      <c r="P18" s="283"/>
      <c r="Q18" s="283"/>
      <c r="R18" s="275"/>
      <c r="S18" s="275"/>
      <c r="T18" s="276"/>
      <c r="U18" s="17"/>
      <c r="V18" s="16"/>
      <c r="W18" s="20"/>
      <c r="X18" s="20"/>
      <c r="Y18" s="20"/>
      <c r="Z18" s="20"/>
      <c r="AA18" s="20"/>
      <c r="AB18" s="20"/>
      <c r="AC18" s="20"/>
      <c r="AD18" s="20"/>
      <c r="AE18" s="20"/>
      <c r="AF18" s="20"/>
      <c r="AG18" s="20"/>
      <c r="AH18" s="20"/>
      <c r="AI18" s="20"/>
      <c r="AJ18" s="20"/>
      <c r="AK18" s="20"/>
      <c r="AL18" s="20"/>
      <c r="AM18" s="14"/>
      <c r="AN18"/>
    </row>
    <row r="19" spans="2:40" ht="20.100000000000001" customHeight="1" thickBot="1" x14ac:dyDescent="0.3">
      <c r="B19" s="14"/>
      <c r="C19" s="277"/>
      <c r="D19" s="278"/>
      <c r="E19" s="278"/>
      <c r="F19" s="278"/>
      <c r="G19" s="278"/>
      <c r="H19" s="279"/>
      <c r="I19" s="279"/>
      <c r="J19" s="279"/>
      <c r="K19" s="279"/>
      <c r="L19" s="278"/>
      <c r="M19" s="278"/>
      <c r="N19" s="278"/>
      <c r="O19" s="278"/>
      <c r="P19" s="278"/>
      <c r="Q19" s="278"/>
      <c r="R19" s="280"/>
      <c r="S19" s="280"/>
      <c r="T19" s="281"/>
      <c r="U19" s="17"/>
      <c r="V19" s="16"/>
      <c r="W19" s="20"/>
      <c r="X19" s="20"/>
      <c r="Y19" s="20"/>
      <c r="Z19" s="20"/>
      <c r="AA19" s="20"/>
      <c r="AB19" s="20"/>
      <c r="AC19" s="20"/>
      <c r="AD19" s="20"/>
      <c r="AE19" s="20"/>
      <c r="AF19" s="20"/>
      <c r="AG19" s="20"/>
      <c r="AH19" s="20"/>
      <c r="AI19" s="20"/>
      <c r="AJ19" s="20"/>
      <c r="AK19" s="20"/>
      <c r="AL19" s="20"/>
      <c r="AM19" s="14"/>
      <c r="AN19"/>
    </row>
    <row r="20" spans="2:40" ht="20.100000000000001" customHeight="1" x14ac:dyDescent="0.25">
      <c r="B20" s="14"/>
      <c r="C20" s="16"/>
      <c r="D20" s="16"/>
      <c r="E20" s="16"/>
      <c r="F20" s="16"/>
      <c r="G20" s="16"/>
      <c r="H20" s="16"/>
      <c r="I20" s="17"/>
      <c r="J20" s="17"/>
      <c r="K20" s="17"/>
      <c r="L20" s="17"/>
      <c r="M20" s="17"/>
      <c r="N20" s="17"/>
      <c r="O20" s="17"/>
      <c r="P20" s="17"/>
      <c r="Q20" s="17"/>
      <c r="R20" s="17"/>
      <c r="S20" s="17"/>
      <c r="T20" s="17"/>
      <c r="U20" s="17"/>
      <c r="V20" s="16"/>
      <c r="W20" s="20"/>
      <c r="X20" s="20"/>
      <c r="Y20" s="20"/>
      <c r="Z20" s="20"/>
      <c r="AA20" s="20"/>
      <c r="AB20" s="20"/>
      <c r="AC20" s="20"/>
      <c r="AD20" s="20"/>
      <c r="AE20" s="20"/>
      <c r="AF20" s="20"/>
      <c r="AG20" s="20"/>
      <c r="AH20" s="20"/>
      <c r="AI20" s="20"/>
      <c r="AJ20" s="20"/>
      <c r="AK20" s="20"/>
      <c r="AL20" s="20"/>
      <c r="AM20" s="14"/>
      <c r="AN20"/>
    </row>
    <row r="21" spans="2:40" ht="18" customHeight="1" x14ac:dyDescent="0.25">
      <c r="B21" s="14"/>
      <c r="C21" s="19"/>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14"/>
    </row>
  </sheetData>
  <sheetProtection pivotTables="0"/>
  <mergeCells count="29">
    <mergeCell ref="R18:T18"/>
    <mergeCell ref="C19:G19"/>
    <mergeCell ref="H19:K19"/>
    <mergeCell ref="L19:Q19"/>
    <mergeCell ref="R19:T19"/>
    <mergeCell ref="C18:G18"/>
    <mergeCell ref="H18:K18"/>
    <mergeCell ref="L18:Q18"/>
    <mergeCell ref="R16:T16"/>
    <mergeCell ref="C17:G17"/>
    <mergeCell ref="H17:K17"/>
    <mergeCell ref="L17:Q17"/>
    <mergeCell ref="R17:T17"/>
    <mergeCell ref="C16:G16"/>
    <mergeCell ref="H16:K16"/>
    <mergeCell ref="L16:Q16"/>
    <mergeCell ref="C14:H14"/>
    <mergeCell ref="I10:Q10"/>
    <mergeCell ref="I11:Q11"/>
    <mergeCell ref="I12:P12"/>
    <mergeCell ref="I13:P13"/>
    <mergeCell ref="I14:P14"/>
    <mergeCell ref="C10:H10"/>
    <mergeCell ref="C13:H13"/>
    <mergeCell ref="F2:AM6"/>
    <mergeCell ref="C11:H11"/>
    <mergeCell ref="C12:H12"/>
    <mergeCell ref="V12:AA12"/>
    <mergeCell ref="AB12:AL12"/>
  </mergeCells>
  <pageMargins left="0.7" right="0.7" top="0.75" bottom="0.75" header="0.3" footer="0.3"/>
  <pageSetup paperSize="9" scale="43"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dimension ref="A1:U37"/>
  <sheetViews>
    <sheetView showGridLines="0" zoomScale="85" zoomScaleNormal="85" workbookViewId="0"/>
  </sheetViews>
  <sheetFormatPr defaultColWidth="11.42578125" defaultRowHeight="15" x14ac:dyDescent="0.25"/>
  <cols>
    <col min="1" max="1" width="11.42578125" customWidth="1"/>
    <col min="2" max="2" width="15.42578125" customWidth="1"/>
    <col min="3" max="3" width="11.42578125" customWidth="1"/>
    <col min="4" max="4" width="6.28515625" customWidth="1"/>
    <col min="5" max="5" width="13.42578125" customWidth="1"/>
    <col min="6" max="6" width="8.28515625" customWidth="1"/>
    <col min="7" max="7" width="6.5703125" bestFit="1" customWidth="1"/>
    <col min="8" max="8" width="18.5703125" customWidth="1"/>
    <col min="9" max="9" width="13.28515625" customWidth="1"/>
    <col min="10" max="10" width="5.7109375" customWidth="1"/>
    <col min="11" max="11" width="14.7109375" style="1" customWidth="1"/>
    <col min="12" max="12" width="16.28515625" style="1" customWidth="1"/>
    <col min="13" max="13" width="12.28515625" style="1" bestFit="1" customWidth="1"/>
    <col min="14" max="21" width="11.42578125" style="1"/>
  </cols>
  <sheetData>
    <row r="1" spans="1:12" x14ac:dyDescent="0.25">
      <c r="A1" s="1"/>
      <c r="B1" s="1"/>
      <c r="C1" s="1"/>
      <c r="D1" s="1"/>
      <c r="E1" s="1"/>
      <c r="F1" s="1"/>
      <c r="G1" s="1"/>
      <c r="H1" s="1"/>
      <c r="I1" s="1"/>
      <c r="J1" s="1"/>
    </row>
    <row r="2" spans="1:12" ht="20.25" customHeight="1" x14ac:dyDescent="0.25">
      <c r="A2" s="1"/>
      <c r="E2" s="1"/>
      <c r="F2" s="1"/>
      <c r="G2" s="1"/>
      <c r="H2" s="1"/>
      <c r="I2" s="1"/>
      <c r="J2" s="1"/>
    </row>
    <row r="3" spans="1:12" ht="30.75" customHeight="1" thickBot="1" x14ac:dyDescent="0.6">
      <c r="A3" s="1"/>
      <c r="B3" s="23" t="s">
        <v>11</v>
      </c>
      <c r="C3" s="1"/>
      <c r="D3" s="1"/>
      <c r="E3" s="1"/>
      <c r="F3" s="1"/>
      <c r="G3" s="1"/>
      <c r="H3" s="1"/>
      <c r="I3" s="1"/>
      <c r="J3" s="1"/>
    </row>
    <row r="4" spans="1:12" ht="13.5" customHeight="1" thickBot="1" x14ac:dyDescent="0.3">
      <c r="A4" s="1"/>
      <c r="B4" s="299" t="s">
        <v>62</v>
      </c>
      <c r="C4" s="297"/>
      <c r="D4" s="83"/>
      <c r="E4" s="83"/>
      <c r="F4" s="300" t="s">
        <v>63</v>
      </c>
      <c r="G4" s="300"/>
      <c r="H4" s="83"/>
      <c r="I4" s="297" t="s">
        <v>65</v>
      </c>
      <c r="J4" s="298"/>
    </row>
    <row r="5" spans="1:12" ht="25.15" customHeight="1" x14ac:dyDescent="0.25">
      <c r="A5" s="5"/>
      <c r="B5" s="81"/>
      <c r="C5" s="82"/>
      <c r="D5" s="82" t="s">
        <v>31</v>
      </c>
      <c r="E5" s="82" t="s">
        <v>64</v>
      </c>
      <c r="F5" s="82"/>
      <c r="G5" s="82" t="s">
        <v>31</v>
      </c>
      <c r="H5" s="82" t="s">
        <v>64</v>
      </c>
      <c r="I5" s="82">
        <f t="shared" ref="I5:I6" si="0">SUM(C5+F5)</f>
        <v>0</v>
      </c>
      <c r="J5" s="84" t="s">
        <v>31</v>
      </c>
    </row>
    <row r="6" spans="1:12" ht="25.15" customHeight="1" thickBot="1" x14ac:dyDescent="0.3">
      <c r="A6" s="5"/>
      <c r="B6" s="78"/>
      <c r="D6" t="s">
        <v>31</v>
      </c>
      <c r="E6" t="s">
        <v>79</v>
      </c>
      <c r="G6" t="s">
        <v>31</v>
      </c>
      <c r="H6" t="s">
        <v>79</v>
      </c>
      <c r="I6">
        <f t="shared" si="0"/>
        <v>0</v>
      </c>
      <c r="J6" s="85" t="s">
        <v>31</v>
      </c>
    </row>
    <row r="7" spans="1:12" ht="25.15" customHeight="1" thickBot="1" x14ac:dyDescent="0.3">
      <c r="A7" s="1"/>
      <c r="B7" s="191" t="s">
        <v>22</v>
      </c>
      <c r="C7" s="192">
        <f>SUM(C5:C6)</f>
        <v>0</v>
      </c>
      <c r="D7" s="192" t="s">
        <v>31</v>
      </c>
      <c r="E7" s="192"/>
      <c r="F7" s="192">
        <f>SUM(F5:F6)</f>
        <v>0</v>
      </c>
      <c r="G7" s="192" t="s">
        <v>31</v>
      </c>
      <c r="H7" s="192"/>
      <c r="I7" s="192">
        <f>SUM(C7+F7)</f>
        <v>0</v>
      </c>
      <c r="J7" s="193" t="s">
        <v>31</v>
      </c>
    </row>
    <row r="8" spans="1:12" ht="25.15" customHeight="1" thickBot="1" x14ac:dyDescent="0.3">
      <c r="A8" s="1"/>
      <c r="K8" s="1" t="s">
        <v>7</v>
      </c>
    </row>
    <row r="9" spans="1:12" ht="15" customHeight="1" thickBot="1" x14ac:dyDescent="0.3">
      <c r="A9" s="1"/>
      <c r="B9" s="295" t="s">
        <v>12</v>
      </c>
      <c r="C9" s="296"/>
      <c r="D9" s="72" t="s">
        <v>21</v>
      </c>
      <c r="E9" s="72"/>
      <c r="F9" s="72" t="s">
        <v>60</v>
      </c>
      <c r="G9" s="72" t="s">
        <v>15</v>
      </c>
      <c r="H9" s="72" t="s">
        <v>16</v>
      </c>
      <c r="I9" s="72"/>
      <c r="J9" s="72"/>
      <c r="K9" s="72" t="s">
        <v>14</v>
      </c>
      <c r="L9" s="73" t="s">
        <v>61</v>
      </c>
    </row>
    <row r="10" spans="1:12" x14ac:dyDescent="0.25">
      <c r="A10" s="1"/>
      <c r="B10" s="29"/>
      <c r="C10" s="29"/>
      <c r="K10"/>
      <c r="L10" s="79"/>
    </row>
    <row r="11" spans="1:12" ht="20.100000000000001" customHeight="1" x14ac:dyDescent="0.25">
      <c r="A11" s="1"/>
      <c r="B11" s="80"/>
      <c r="K11"/>
      <c r="L11" s="79"/>
    </row>
    <row r="12" spans="1:12" ht="20.100000000000001" customHeight="1" x14ac:dyDescent="0.25">
      <c r="A12" s="1"/>
      <c r="B12" s="32"/>
      <c r="K12"/>
      <c r="L12" s="79"/>
    </row>
    <row r="13" spans="1:12" s="1" customFormat="1" ht="20.100000000000001" customHeight="1" x14ac:dyDescent="0.25">
      <c r="B13" s="32"/>
      <c r="C13"/>
      <c r="D13" t="s">
        <v>1</v>
      </c>
      <c r="E13"/>
      <c r="F13"/>
      <c r="G13"/>
      <c r="H13"/>
      <c r="I13"/>
      <c r="J13"/>
      <c r="K13"/>
      <c r="L13" s="79"/>
    </row>
    <row r="14" spans="1:12" s="1" customFormat="1" ht="20.100000000000001" customHeight="1" x14ac:dyDescent="0.25">
      <c r="B14" s="33"/>
      <c r="L14" s="79"/>
    </row>
    <row r="15" spans="1:12" s="1" customFormat="1" ht="20.100000000000001" customHeight="1" x14ac:dyDescent="0.25">
      <c r="B15" s="33"/>
      <c r="L15" s="79"/>
    </row>
    <row r="16" spans="1:12" s="1" customFormat="1" ht="31.5" x14ac:dyDescent="0.5">
      <c r="B16" s="230" t="s">
        <v>152</v>
      </c>
    </row>
    <row r="17" spans="1:13" s="1" customFormat="1" ht="11.25" customHeight="1" thickBot="1" x14ac:dyDescent="0.3"/>
    <row r="18" spans="1:13" s="1" customFormat="1" ht="15.75" thickBot="1" x14ac:dyDescent="0.3">
      <c r="B18" s="295" t="s">
        <v>12</v>
      </c>
      <c r="C18" s="296"/>
      <c r="D18" s="72"/>
      <c r="E18" s="72" t="s">
        <v>33</v>
      </c>
      <c r="F18" s="72"/>
      <c r="G18" s="72" t="s">
        <v>16</v>
      </c>
      <c r="H18" s="72"/>
      <c r="I18" s="72" t="s">
        <v>49</v>
      </c>
      <c r="J18" s="72"/>
      <c r="L18" s="228"/>
      <c r="M18" s="228"/>
    </row>
    <row r="19" spans="1:13" s="1" customFormat="1" x14ac:dyDescent="0.25">
      <c r="B19" s="136"/>
      <c r="C19" s="232"/>
      <c r="D19" s="162"/>
      <c r="E19" s="162"/>
      <c r="F19" s="162"/>
      <c r="G19" s="172"/>
      <c r="H19" s="172"/>
      <c r="I19" s="172"/>
      <c r="J19" s="172"/>
      <c r="L19"/>
      <c r="M19" s="229"/>
    </row>
    <row r="20" spans="1:13" s="1" customFormat="1" x14ac:dyDescent="0.25">
      <c r="B20" s="136"/>
      <c r="C20" s="172"/>
      <c r="D20" s="162"/>
      <c r="E20" s="162"/>
      <c r="F20" s="162"/>
      <c r="G20" s="172"/>
      <c r="H20" s="172"/>
      <c r="I20" s="172"/>
      <c r="J20" s="231"/>
      <c r="L20"/>
      <c r="M20" s="229"/>
    </row>
    <row r="21" spans="1:13" s="1" customFormat="1" x14ac:dyDescent="0.25">
      <c r="B21" s="136"/>
      <c r="C21" s="172"/>
      <c r="D21" s="162"/>
      <c r="E21" s="162"/>
      <c r="F21" s="162"/>
      <c r="G21" s="172"/>
      <c r="H21" s="172"/>
      <c r="I21" s="172"/>
      <c r="J21" s="231"/>
      <c r="L21"/>
      <c r="M21" s="229"/>
    </row>
    <row r="22" spans="1:13" s="1" customFormat="1" x14ac:dyDescent="0.25">
      <c r="B22" s="136"/>
      <c r="C22" s="172"/>
      <c r="D22" s="162"/>
      <c r="E22" s="162"/>
      <c r="F22" s="162"/>
      <c r="G22" s="172"/>
      <c r="H22" s="172"/>
      <c r="I22" s="172"/>
      <c r="J22" s="231"/>
      <c r="L22"/>
      <c r="M22" s="229"/>
    </row>
    <row r="23" spans="1:13" x14ac:dyDescent="0.25">
      <c r="A23" s="1"/>
      <c r="B23" s="233"/>
      <c r="C23" s="74"/>
      <c r="D23" s="74"/>
      <c r="E23" s="74"/>
      <c r="F23" s="74"/>
      <c r="G23" s="74"/>
      <c r="H23" s="74"/>
      <c r="I23" s="74"/>
      <c r="J23" s="234"/>
      <c r="L23"/>
      <c r="M23" s="229"/>
    </row>
    <row r="24" spans="1:13" x14ac:dyDescent="0.25">
      <c r="A24" s="1"/>
      <c r="B24" s="233"/>
      <c r="C24" s="74"/>
      <c r="D24" s="74"/>
      <c r="E24" s="74"/>
      <c r="F24" s="74"/>
      <c r="G24" s="74"/>
      <c r="H24" s="74"/>
      <c r="I24" s="74"/>
      <c r="J24" s="234"/>
      <c r="L24"/>
      <c r="M24" s="229"/>
    </row>
    <row r="25" spans="1:13" x14ac:dyDescent="0.25">
      <c r="A25" s="1"/>
      <c r="B25" s="1"/>
      <c r="C25" s="1"/>
      <c r="D25" s="1"/>
      <c r="E25" s="1"/>
      <c r="F25" s="1"/>
      <c r="G25" s="1"/>
      <c r="H25" s="1"/>
      <c r="I25" s="1"/>
      <c r="J25" s="1"/>
    </row>
    <row r="26" spans="1:13" x14ac:dyDescent="0.25">
      <c r="A26" s="1"/>
      <c r="B26" s="1"/>
      <c r="C26" s="1"/>
      <c r="D26" s="1"/>
      <c r="E26" s="1"/>
      <c r="F26" s="1"/>
      <c r="G26" s="1"/>
      <c r="H26" s="1"/>
      <c r="I26" s="1"/>
      <c r="J26" s="1"/>
    </row>
    <row r="27" spans="1:13" x14ac:dyDescent="0.25">
      <c r="A27" s="1"/>
      <c r="B27" s="1"/>
      <c r="C27" s="1"/>
      <c r="D27" s="1"/>
      <c r="E27" s="1"/>
      <c r="F27" s="1"/>
      <c r="G27" s="1"/>
      <c r="H27" s="1"/>
      <c r="I27" s="1"/>
      <c r="J27" s="1"/>
    </row>
    <row r="28" spans="1:13" x14ac:dyDescent="0.25">
      <c r="A28" s="1"/>
      <c r="B28" s="1"/>
      <c r="C28" s="1"/>
      <c r="D28" s="1"/>
      <c r="E28" s="1"/>
      <c r="F28" s="1"/>
      <c r="G28" s="1"/>
      <c r="H28" s="1"/>
      <c r="I28" s="1"/>
      <c r="J28" s="1"/>
    </row>
    <row r="29" spans="1:13" x14ac:dyDescent="0.25">
      <c r="A29" s="1"/>
      <c r="B29" s="1"/>
      <c r="C29" s="1"/>
      <c r="D29" s="1"/>
      <c r="E29" s="1"/>
      <c r="F29" s="1"/>
      <c r="G29" s="1"/>
      <c r="H29" s="1"/>
      <c r="I29" s="1"/>
      <c r="J29" s="1"/>
    </row>
    <row r="30" spans="1:13" x14ac:dyDescent="0.25">
      <c r="A30" s="1"/>
      <c r="B30" s="1"/>
      <c r="C30" s="1"/>
      <c r="D30" s="1"/>
      <c r="E30" s="1"/>
      <c r="F30" s="1"/>
      <c r="G30" s="1"/>
      <c r="H30" s="1"/>
      <c r="I30" s="1"/>
      <c r="J30" s="1"/>
    </row>
    <row r="31" spans="1:13" x14ac:dyDescent="0.25">
      <c r="A31" s="1"/>
      <c r="B31" s="1"/>
      <c r="C31" s="1"/>
      <c r="D31" s="1"/>
      <c r="E31" s="1"/>
      <c r="F31" s="1"/>
      <c r="G31" s="1"/>
      <c r="H31" s="1"/>
      <c r="I31" s="1"/>
      <c r="J31" s="1"/>
    </row>
    <row r="32" spans="1:13" x14ac:dyDescent="0.25">
      <c r="A32" s="1"/>
      <c r="B32" s="1"/>
      <c r="C32" s="1"/>
      <c r="D32" s="1"/>
      <c r="E32" s="1"/>
      <c r="F32" s="1"/>
      <c r="G32" s="1"/>
      <c r="H32" s="1"/>
      <c r="I32" s="1"/>
      <c r="J32" s="1"/>
    </row>
    <row r="33" spans="1:10" x14ac:dyDescent="0.25">
      <c r="A33" s="1"/>
      <c r="B33" s="1"/>
      <c r="C33" s="1"/>
      <c r="D33" s="1"/>
      <c r="E33" s="1"/>
      <c r="F33" s="1"/>
      <c r="G33" s="1"/>
      <c r="H33" s="1"/>
      <c r="I33" s="1"/>
      <c r="J33" s="1"/>
    </row>
    <row r="34" spans="1:10" x14ac:dyDescent="0.25">
      <c r="A34" s="1"/>
      <c r="B34" s="1"/>
      <c r="C34" s="1"/>
      <c r="D34" s="1"/>
      <c r="E34" s="1"/>
      <c r="F34" s="1"/>
      <c r="G34" s="1"/>
      <c r="H34" s="1"/>
      <c r="I34" s="1"/>
      <c r="J34" s="1"/>
    </row>
    <row r="35" spans="1:10" x14ac:dyDescent="0.25">
      <c r="A35" s="1"/>
      <c r="B35" s="1"/>
      <c r="C35" s="1"/>
      <c r="D35" s="1"/>
      <c r="E35" s="1"/>
      <c r="F35" s="1"/>
      <c r="G35" s="1"/>
      <c r="H35" s="1"/>
      <c r="I35" s="1"/>
      <c r="J35" s="1"/>
    </row>
    <row r="36" spans="1:10" x14ac:dyDescent="0.25">
      <c r="A36" s="1"/>
      <c r="B36" s="1"/>
      <c r="C36" s="1"/>
      <c r="D36" s="1"/>
      <c r="E36" s="1"/>
      <c r="F36" s="1"/>
      <c r="G36" s="1"/>
      <c r="H36" s="1"/>
      <c r="I36" s="1"/>
      <c r="J36" s="1"/>
    </row>
    <row r="37" spans="1:10" x14ac:dyDescent="0.25">
      <c r="A37" s="1"/>
      <c r="B37" s="1"/>
      <c r="C37" s="1"/>
      <c r="D37" s="1"/>
      <c r="E37" s="1"/>
      <c r="F37" s="1"/>
      <c r="G37" s="1"/>
      <c r="H37" s="1"/>
      <c r="I37" s="1"/>
      <c r="J37" s="1"/>
    </row>
  </sheetData>
  <mergeCells count="5">
    <mergeCell ref="B9:C9"/>
    <mergeCell ref="I4:J4"/>
    <mergeCell ref="B4:C4"/>
    <mergeCell ref="F4:G4"/>
    <mergeCell ref="B18:C18"/>
  </mergeCells>
  <phoneticPr fontId="13" type="noConversion"/>
  <pageMargins left="0.7" right="0.7" top="0.75" bottom="0.75" header="0.3" footer="0.3"/>
  <pageSetup paperSize="9" orientation="portrait" horizontalDpi="300" verticalDpi="300" r:id="rId1"/>
  <drawing r:id="rId2"/>
  <tableParts count="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E478"/>
  <sheetViews>
    <sheetView showGridLines="0" zoomScaleNormal="100" workbookViewId="0">
      <pane xSplit="1" ySplit="5" topLeftCell="B6" activePane="bottomRight" state="frozen"/>
      <selection pane="topRight" activeCell="B1" sqref="B1"/>
      <selection pane="bottomLeft" activeCell="A6" sqref="A6"/>
      <selection pane="bottomRight" activeCell="G72" sqref="G72"/>
    </sheetView>
  </sheetViews>
  <sheetFormatPr defaultColWidth="11.42578125" defaultRowHeight="15" x14ac:dyDescent="0.25"/>
  <cols>
    <col min="1" max="1" width="11.42578125" style="1"/>
    <col min="2" max="2" width="15.5703125" style="143" customWidth="1"/>
    <col min="3" max="3" width="41.7109375" customWidth="1"/>
    <col min="4" max="4" width="11.5703125" customWidth="1"/>
  </cols>
  <sheetData>
    <row r="1" spans="1:5" x14ac:dyDescent="0.25">
      <c r="C1" s="1"/>
      <c r="D1" s="1"/>
    </row>
    <row r="2" spans="1:5" ht="58.15" customHeight="1" x14ac:dyDescent="0.25">
      <c r="C2" s="52" t="s">
        <v>18</v>
      </c>
      <c r="D2" s="1"/>
    </row>
    <row r="3" spans="1:5" s="1" customFormat="1" ht="5.0999999999999996" customHeight="1" thickBot="1" x14ac:dyDescent="0.3">
      <c r="B3" s="143"/>
    </row>
    <row r="4" spans="1:5" s="1" customFormat="1" ht="15.75" thickBot="1" x14ac:dyDescent="0.3">
      <c r="B4" s="145" t="s">
        <v>17</v>
      </c>
      <c r="C4" s="146" t="s">
        <v>140</v>
      </c>
      <c r="D4" s="158" t="s">
        <v>33</v>
      </c>
      <c r="E4" s="147" t="s">
        <v>78</v>
      </c>
    </row>
    <row r="5" spans="1:5" s="1" customFormat="1" ht="4.9000000000000004" customHeight="1" thickBot="1" x14ac:dyDescent="0.3">
      <c r="B5" s="150"/>
      <c r="C5" s="159"/>
      <c r="D5" s="160"/>
    </row>
    <row r="6" spans="1:5" s="1" customFormat="1" ht="15.75" thickBot="1" x14ac:dyDescent="0.3">
      <c r="B6" s="151" t="s">
        <v>19</v>
      </c>
      <c r="C6" s="152"/>
      <c r="D6" s="153"/>
    </row>
    <row r="7" spans="1:5" x14ac:dyDescent="0.25">
      <c r="A7"/>
      <c r="B7" s="144" t="s">
        <v>19</v>
      </c>
      <c r="C7" s="142" t="s">
        <v>56</v>
      </c>
      <c r="D7" s="142"/>
    </row>
    <row r="8" spans="1:5" s="77" customFormat="1" x14ac:dyDescent="0.25">
      <c r="B8" s="144" t="s">
        <v>19</v>
      </c>
      <c r="C8" s="133"/>
      <c r="D8" s="134"/>
    </row>
    <row r="9" spans="1:5" s="77" customFormat="1" x14ac:dyDescent="0.25">
      <c r="B9" s="144" t="s">
        <v>19</v>
      </c>
      <c r="C9" s="133"/>
      <c r="D9" s="134"/>
    </row>
    <row r="10" spans="1:5" s="77" customFormat="1" x14ac:dyDescent="0.25">
      <c r="B10" s="144" t="s">
        <v>19</v>
      </c>
      <c r="C10" s="135"/>
      <c r="D10" s="134"/>
    </row>
    <row r="11" spans="1:5" s="77" customFormat="1" x14ac:dyDescent="0.25">
      <c r="B11" s="144" t="s">
        <v>19</v>
      </c>
      <c r="C11" s="136"/>
      <c r="D11" s="137"/>
    </row>
    <row r="12" spans="1:5" s="1" customFormat="1" x14ac:dyDescent="0.25">
      <c r="B12" s="144" t="s">
        <v>19</v>
      </c>
      <c r="C12" s="74"/>
      <c r="D12" s="75"/>
    </row>
    <row r="13" spans="1:5" s="1" customFormat="1" x14ac:dyDescent="0.25">
      <c r="B13" s="144" t="s">
        <v>19</v>
      </c>
      <c r="C13" s="142" t="s">
        <v>53</v>
      </c>
      <c r="D13" s="142"/>
    </row>
    <row r="14" spans="1:5" s="1" customFormat="1" x14ac:dyDescent="0.25">
      <c r="B14" s="144" t="s">
        <v>19</v>
      </c>
      <c r="C14" s="133"/>
      <c r="D14" s="134"/>
    </row>
    <row r="15" spans="1:5" s="1" customFormat="1" x14ac:dyDescent="0.25">
      <c r="B15" s="144" t="s">
        <v>19</v>
      </c>
      <c r="C15" s="135"/>
      <c r="D15" s="134"/>
    </row>
    <row r="16" spans="1:5" s="1" customFormat="1" x14ac:dyDescent="0.25">
      <c r="B16" s="144" t="s">
        <v>19</v>
      </c>
      <c r="C16" s="136"/>
      <c r="D16" s="137"/>
    </row>
    <row r="17" spans="2:5" s="1" customFormat="1" x14ac:dyDescent="0.25">
      <c r="B17" s="144" t="s">
        <v>19</v>
      </c>
      <c r="D17" s="88"/>
    </row>
    <row r="18" spans="2:5" s="1" customFormat="1" x14ac:dyDescent="0.25">
      <c r="B18" s="144" t="s">
        <v>19</v>
      </c>
      <c r="C18" s="142" t="s">
        <v>57</v>
      </c>
      <c r="D18" s="142"/>
    </row>
    <row r="19" spans="2:5" s="1" customFormat="1" x14ac:dyDescent="0.25">
      <c r="B19" s="144" t="s">
        <v>19</v>
      </c>
      <c r="C19" s="135"/>
      <c r="D19" s="134"/>
    </row>
    <row r="20" spans="2:5" s="1" customFormat="1" x14ac:dyDescent="0.25">
      <c r="B20" s="144" t="s">
        <v>19</v>
      </c>
      <c r="C20" s="136"/>
      <c r="D20" s="137"/>
    </row>
    <row r="21" spans="2:5" s="1" customFormat="1" x14ac:dyDescent="0.25">
      <c r="B21" s="144" t="s">
        <v>19</v>
      </c>
      <c r="D21" s="88"/>
    </row>
    <row r="22" spans="2:5" s="1" customFormat="1" x14ac:dyDescent="0.25">
      <c r="B22" s="144" t="s">
        <v>19</v>
      </c>
      <c r="C22" s="142" t="s">
        <v>58</v>
      </c>
      <c r="D22" s="142"/>
    </row>
    <row r="23" spans="2:5" s="1" customFormat="1" x14ac:dyDescent="0.25">
      <c r="B23" s="144" t="s">
        <v>19</v>
      </c>
      <c r="C23" s="135"/>
      <c r="D23" s="134"/>
    </row>
    <row r="24" spans="2:5" s="1" customFormat="1" x14ac:dyDescent="0.25">
      <c r="B24" s="144" t="s">
        <v>19</v>
      </c>
      <c r="C24" s="135"/>
      <c r="D24" s="134"/>
    </row>
    <row r="25" spans="2:5" s="1" customFormat="1" ht="15.75" thickBot="1" x14ac:dyDescent="0.3">
      <c r="B25" s="144" t="s">
        <v>19</v>
      </c>
      <c r="C25" s="135"/>
      <c r="D25" s="134"/>
    </row>
    <row r="26" spans="2:5" s="1" customFormat="1" ht="15.75" thickBot="1" x14ac:dyDescent="0.3">
      <c r="B26" s="151" t="s">
        <v>142</v>
      </c>
      <c r="C26" s="152"/>
      <c r="D26" s="154"/>
    </row>
    <row r="27" spans="2:5" s="1" customFormat="1" x14ac:dyDescent="0.25">
      <c r="B27" s="143" t="s">
        <v>142</v>
      </c>
      <c r="C27" s="142" t="s">
        <v>56</v>
      </c>
      <c r="D27" s="142"/>
    </row>
    <row r="28" spans="2:5" x14ac:dyDescent="0.25">
      <c r="B28" s="143" t="s">
        <v>142</v>
      </c>
      <c r="C28" s="135"/>
      <c r="D28" s="161"/>
      <c r="E28" s="172"/>
    </row>
    <row r="29" spans="2:5" x14ac:dyDescent="0.25">
      <c r="B29" s="143" t="s">
        <v>142</v>
      </c>
      <c r="C29" s="135"/>
      <c r="D29" s="161"/>
      <c r="E29" s="172"/>
    </row>
    <row r="30" spans="2:5" x14ac:dyDescent="0.25">
      <c r="B30" s="143" t="s">
        <v>142</v>
      </c>
      <c r="C30" s="135"/>
      <c r="D30" s="161"/>
      <c r="E30" s="172"/>
    </row>
    <row r="31" spans="2:5" x14ac:dyDescent="0.25">
      <c r="B31" s="143" t="s">
        <v>142</v>
      </c>
      <c r="C31" s="139"/>
      <c r="D31" s="137"/>
    </row>
    <row r="32" spans="2:5" x14ac:dyDescent="0.25">
      <c r="B32" s="143" t="s">
        <v>142</v>
      </c>
      <c r="C32" s="142" t="s">
        <v>53</v>
      </c>
      <c r="D32" s="142"/>
    </row>
    <row r="33" spans="2:5" x14ac:dyDescent="0.25">
      <c r="B33" s="143" t="s">
        <v>142</v>
      </c>
      <c r="C33" s="135"/>
      <c r="D33" s="161"/>
      <c r="E33" s="172"/>
    </row>
    <row r="34" spans="2:5" x14ac:dyDescent="0.25">
      <c r="B34" s="143" t="s">
        <v>142</v>
      </c>
      <c r="C34" s="135"/>
      <c r="D34" s="161"/>
      <c r="E34" s="172"/>
    </row>
    <row r="35" spans="2:5" x14ac:dyDescent="0.25">
      <c r="B35" s="143" t="s">
        <v>142</v>
      </c>
      <c r="C35" s="135"/>
      <c r="D35" s="162"/>
      <c r="E35" s="172"/>
    </row>
    <row r="36" spans="2:5" x14ac:dyDescent="0.25">
      <c r="B36" s="143" t="s">
        <v>142</v>
      </c>
      <c r="C36" s="77"/>
      <c r="D36" s="88"/>
    </row>
    <row r="37" spans="2:5" x14ac:dyDescent="0.25">
      <c r="B37" s="143" t="s">
        <v>142</v>
      </c>
      <c r="C37" s="142" t="s">
        <v>57</v>
      </c>
      <c r="D37" s="142"/>
    </row>
    <row r="38" spans="2:5" x14ac:dyDescent="0.25">
      <c r="B38" s="143" t="s">
        <v>142</v>
      </c>
      <c r="C38" s="135"/>
      <c r="D38" s="161"/>
      <c r="E38" s="172"/>
    </row>
    <row r="39" spans="2:5" ht="15.75" thickBot="1" x14ac:dyDescent="0.3">
      <c r="B39" s="143" t="s">
        <v>142</v>
      </c>
      <c r="C39" s="139"/>
      <c r="D39" s="137"/>
    </row>
    <row r="40" spans="2:5" ht="15.75" thickBot="1" x14ac:dyDescent="0.3">
      <c r="B40" s="151" t="s">
        <v>141</v>
      </c>
      <c r="C40" s="155"/>
      <c r="D40" s="156"/>
    </row>
    <row r="41" spans="2:5" x14ac:dyDescent="0.25">
      <c r="B41" s="143" t="s">
        <v>141</v>
      </c>
      <c r="C41" s="142" t="s">
        <v>56</v>
      </c>
      <c r="D41" s="142"/>
    </row>
    <row r="42" spans="2:5" x14ac:dyDescent="0.25">
      <c r="B42" s="143" t="s">
        <v>141</v>
      </c>
      <c r="C42" s="133"/>
      <c r="D42" s="161"/>
      <c r="E42" s="172"/>
    </row>
    <row r="43" spans="2:5" x14ac:dyDescent="0.25">
      <c r="B43" s="143" t="s">
        <v>141</v>
      </c>
      <c r="C43" s="135"/>
      <c r="D43" s="134"/>
    </row>
    <row r="44" spans="2:5" x14ac:dyDescent="0.25">
      <c r="B44" s="143" t="s">
        <v>141</v>
      </c>
      <c r="C44" s="135"/>
      <c r="D44" s="134"/>
    </row>
    <row r="45" spans="2:5" x14ac:dyDescent="0.25">
      <c r="B45" s="143" t="s">
        <v>141</v>
      </c>
      <c r="C45" s="136"/>
      <c r="D45" s="137"/>
    </row>
    <row r="46" spans="2:5" x14ac:dyDescent="0.25">
      <c r="B46" s="143" t="s">
        <v>141</v>
      </c>
      <c r="C46" s="1"/>
      <c r="D46" s="75"/>
    </row>
    <row r="47" spans="2:5" x14ac:dyDescent="0.25">
      <c r="B47" s="143" t="s">
        <v>141</v>
      </c>
      <c r="C47" s="142" t="s">
        <v>53</v>
      </c>
      <c r="D47" s="142"/>
    </row>
    <row r="48" spans="2:5" x14ac:dyDescent="0.25">
      <c r="B48" s="143" t="s">
        <v>141</v>
      </c>
      <c r="C48" s="135"/>
      <c r="D48" s="163"/>
      <c r="E48" s="172"/>
    </row>
    <row r="49" spans="2:5" x14ac:dyDescent="0.25">
      <c r="B49" s="143" t="s">
        <v>141</v>
      </c>
      <c r="C49" s="133"/>
      <c r="D49" s="163"/>
      <c r="E49" s="172"/>
    </row>
    <row r="50" spans="2:5" x14ac:dyDescent="0.25">
      <c r="B50" s="143" t="s">
        <v>141</v>
      </c>
      <c r="C50" s="136"/>
      <c r="D50" s="164"/>
      <c r="E50" s="172"/>
    </row>
    <row r="51" spans="2:5" x14ac:dyDescent="0.25">
      <c r="B51" s="143" t="s">
        <v>141</v>
      </c>
      <c r="C51" s="77"/>
      <c r="D51" s="88"/>
    </row>
    <row r="52" spans="2:5" x14ac:dyDescent="0.25">
      <c r="B52" s="143" t="s">
        <v>141</v>
      </c>
      <c r="C52" s="142" t="s">
        <v>57</v>
      </c>
      <c r="D52" s="142"/>
    </row>
    <row r="53" spans="2:5" ht="15.75" thickBot="1" x14ac:dyDescent="0.3">
      <c r="B53" s="143" t="s">
        <v>141</v>
      </c>
      <c r="C53" s="138"/>
      <c r="D53" s="134"/>
    </row>
    <row r="54" spans="2:5" ht="15.75" thickBot="1" x14ac:dyDescent="0.3">
      <c r="B54" s="151" t="s">
        <v>59</v>
      </c>
      <c r="C54" s="155"/>
      <c r="D54" s="156"/>
    </row>
    <row r="55" spans="2:5" x14ac:dyDescent="0.25">
      <c r="B55" s="143" t="s">
        <v>59</v>
      </c>
      <c r="C55" s="142" t="s">
        <v>56</v>
      </c>
      <c r="D55" s="142"/>
    </row>
    <row r="56" spans="2:5" x14ac:dyDescent="0.25">
      <c r="B56" s="143" t="s">
        <v>59</v>
      </c>
      <c r="C56" s="135"/>
      <c r="D56" s="134"/>
    </row>
    <row r="57" spans="2:5" x14ac:dyDescent="0.25">
      <c r="B57" s="143" t="s">
        <v>59</v>
      </c>
      <c r="C57" s="135"/>
      <c r="D57" s="134"/>
    </row>
    <row r="58" spans="2:5" x14ac:dyDescent="0.25">
      <c r="B58" s="143" t="s">
        <v>59</v>
      </c>
      <c r="C58" s="135"/>
      <c r="D58" s="134"/>
    </row>
    <row r="59" spans="2:5" x14ac:dyDescent="0.25">
      <c r="B59" s="143" t="s">
        <v>59</v>
      </c>
      <c r="C59" s="136"/>
      <c r="D59" s="137"/>
    </row>
    <row r="60" spans="2:5" x14ac:dyDescent="0.25">
      <c r="B60" s="143" t="s">
        <v>59</v>
      </c>
      <c r="C60" s="1"/>
      <c r="D60" s="75"/>
    </row>
    <row r="61" spans="2:5" x14ac:dyDescent="0.25">
      <c r="B61" s="143" t="s">
        <v>59</v>
      </c>
      <c r="C61" s="142" t="s">
        <v>53</v>
      </c>
      <c r="D61" s="142"/>
    </row>
    <row r="62" spans="2:5" x14ac:dyDescent="0.25">
      <c r="B62" s="143" t="s">
        <v>59</v>
      </c>
      <c r="C62" s="135"/>
      <c r="D62" s="134"/>
    </row>
    <row r="63" spans="2:5" x14ac:dyDescent="0.25">
      <c r="B63" s="143" t="s">
        <v>59</v>
      </c>
      <c r="C63" s="138"/>
      <c r="D63" s="134"/>
    </row>
    <row r="64" spans="2:5" x14ac:dyDescent="0.25">
      <c r="B64" s="143" t="s">
        <v>59</v>
      </c>
      <c r="C64" s="142"/>
      <c r="D64" s="142"/>
    </row>
    <row r="65" spans="2:5" ht="15.75" thickBot="1" x14ac:dyDescent="0.3">
      <c r="B65" s="143" t="s">
        <v>59</v>
      </c>
      <c r="C65" s="138"/>
      <c r="D65" s="134"/>
    </row>
    <row r="66" spans="2:5" ht="15.75" thickBot="1" x14ac:dyDescent="0.3">
      <c r="B66" s="151" t="s">
        <v>77</v>
      </c>
      <c r="C66" s="152"/>
      <c r="D66" s="154"/>
    </row>
    <row r="67" spans="2:5" x14ac:dyDescent="0.25">
      <c r="B67" s="143" t="s">
        <v>77</v>
      </c>
      <c r="C67" s="142" t="s">
        <v>77</v>
      </c>
      <c r="D67" s="142"/>
    </row>
    <row r="68" spans="2:5" x14ac:dyDescent="0.25">
      <c r="B68" s="143" t="s">
        <v>77</v>
      </c>
      <c r="C68" s="173"/>
      <c r="D68" s="174"/>
      <c r="E68" s="132"/>
    </row>
    <row r="69" spans="2:5" x14ac:dyDescent="0.25">
      <c r="B69" s="143" t="s">
        <v>77</v>
      </c>
      <c r="C69" s="138"/>
      <c r="D69" s="140"/>
    </row>
    <row r="70" spans="2:5" x14ac:dyDescent="0.25">
      <c r="B70" s="148" t="s">
        <v>139</v>
      </c>
      <c r="C70" s="149"/>
      <c r="D70" s="157"/>
    </row>
    <row r="71" spans="2:5" x14ac:dyDescent="0.25">
      <c r="B71" s="143" t="s">
        <v>139</v>
      </c>
      <c r="C71" s="142" t="s">
        <v>143</v>
      </c>
      <c r="D71" s="142"/>
    </row>
    <row r="72" spans="2:5" x14ac:dyDescent="0.25">
      <c r="B72" s="143" t="s">
        <v>139</v>
      </c>
      <c r="C72" s="135"/>
      <c r="D72" s="161"/>
    </row>
    <row r="73" spans="2:5" x14ac:dyDescent="0.25">
      <c r="B73" s="143" t="s">
        <v>139</v>
      </c>
    </row>
    <row r="74" spans="2:5" x14ac:dyDescent="0.25">
      <c r="B74" s="143" t="s">
        <v>139</v>
      </c>
      <c r="C74" s="142"/>
      <c r="D74" s="142"/>
    </row>
    <row r="75" spans="2:5" x14ac:dyDescent="0.25">
      <c r="B75" s="143" t="s">
        <v>139</v>
      </c>
      <c r="C75" s="138"/>
      <c r="D75" s="134"/>
    </row>
    <row r="76" spans="2:5" x14ac:dyDescent="0.25">
      <c r="B76" s="143" t="s">
        <v>139</v>
      </c>
      <c r="C76" s="139"/>
      <c r="D76" s="137"/>
    </row>
    <row r="77" spans="2:5" x14ac:dyDescent="0.25">
      <c r="B77" s="143" t="s">
        <v>139</v>
      </c>
      <c r="C77" s="1"/>
      <c r="D77" s="88"/>
    </row>
    <row r="78" spans="2:5" x14ac:dyDescent="0.25">
      <c r="B78" s="143" t="s">
        <v>139</v>
      </c>
      <c r="C78" s="142"/>
      <c r="D78" s="142"/>
    </row>
    <row r="79" spans="2:5" x14ac:dyDescent="0.25">
      <c r="B79" s="143" t="s">
        <v>139</v>
      </c>
      <c r="C79" s="141"/>
      <c r="D79" s="88"/>
    </row>
    <row r="80" spans="2:5" x14ac:dyDescent="0.25">
      <c r="B80" s="143" t="s">
        <v>139</v>
      </c>
      <c r="C80" s="141"/>
      <c r="D80" s="88"/>
    </row>
    <row r="81" spans="2:4" x14ac:dyDescent="0.25">
      <c r="B81" s="143" t="s">
        <v>139</v>
      </c>
      <c r="C81" s="141"/>
      <c r="D81" s="88"/>
    </row>
    <row r="82" spans="2:4" x14ac:dyDescent="0.25">
      <c r="B82" s="143" t="s">
        <v>139</v>
      </c>
      <c r="C82" s="141"/>
      <c r="D82" s="88"/>
    </row>
    <row r="83" spans="2:4" x14ac:dyDescent="0.25">
      <c r="B83" s="143" t="s">
        <v>139</v>
      </c>
      <c r="C83" s="141"/>
      <c r="D83" s="88"/>
    </row>
    <row r="84" spans="2:4" x14ac:dyDescent="0.25">
      <c r="B84" s="143" t="s">
        <v>139</v>
      </c>
      <c r="C84" s="141"/>
      <c r="D84" s="88"/>
    </row>
    <row r="85" spans="2:4" x14ac:dyDescent="0.25">
      <c r="B85" s="143" t="s">
        <v>139</v>
      </c>
      <c r="C85" s="141"/>
      <c r="D85" s="88"/>
    </row>
    <row r="86" spans="2:4" x14ac:dyDescent="0.25">
      <c r="B86" s="143" t="s">
        <v>139</v>
      </c>
      <c r="C86" s="141"/>
      <c r="D86" s="88"/>
    </row>
    <row r="87" spans="2:4" x14ac:dyDescent="0.25">
      <c r="B87" s="143" t="s">
        <v>139</v>
      </c>
      <c r="C87" s="141"/>
      <c r="D87" s="88"/>
    </row>
    <row r="88" spans="2:4" x14ac:dyDescent="0.25">
      <c r="C88" s="141"/>
      <c r="D88" s="88"/>
    </row>
    <row r="89" spans="2:4" x14ac:dyDescent="0.25">
      <c r="C89" s="141"/>
      <c r="D89" s="88"/>
    </row>
    <row r="90" spans="2:4" x14ac:dyDescent="0.25">
      <c r="C90" s="141"/>
      <c r="D90" s="88"/>
    </row>
    <row r="91" spans="2:4" x14ac:dyDescent="0.25">
      <c r="C91" s="141"/>
      <c r="D91" s="88"/>
    </row>
    <row r="92" spans="2:4" x14ac:dyDescent="0.25">
      <c r="C92" s="141"/>
      <c r="D92" s="88"/>
    </row>
    <row r="93" spans="2:4" x14ac:dyDescent="0.25">
      <c r="C93" s="141"/>
      <c r="D93" s="88"/>
    </row>
    <row r="94" spans="2:4" x14ac:dyDescent="0.25">
      <c r="C94" s="141"/>
      <c r="D94" s="88"/>
    </row>
    <row r="95" spans="2:4" x14ac:dyDescent="0.25">
      <c r="C95" s="141"/>
      <c r="D95" s="88"/>
    </row>
    <row r="96" spans="2:4" x14ac:dyDescent="0.25">
      <c r="C96" s="141"/>
      <c r="D96" s="88"/>
    </row>
    <row r="97" spans="3:4" x14ac:dyDescent="0.25">
      <c r="C97" s="141"/>
      <c r="D97" s="88"/>
    </row>
    <row r="98" spans="3:4" x14ac:dyDescent="0.25">
      <c r="C98" s="141"/>
      <c r="D98" s="88"/>
    </row>
    <row r="99" spans="3:4" x14ac:dyDescent="0.25">
      <c r="C99" s="141"/>
      <c r="D99" s="88"/>
    </row>
    <row r="100" spans="3:4" x14ac:dyDescent="0.25">
      <c r="C100" s="141"/>
      <c r="D100" s="88"/>
    </row>
    <row r="101" spans="3:4" x14ac:dyDescent="0.25">
      <c r="C101" s="141"/>
      <c r="D101" s="88"/>
    </row>
    <row r="102" spans="3:4" x14ac:dyDescent="0.25">
      <c r="C102" s="141"/>
      <c r="D102" s="88"/>
    </row>
    <row r="103" spans="3:4" x14ac:dyDescent="0.25">
      <c r="C103" s="141"/>
      <c r="D103" s="88"/>
    </row>
    <row r="104" spans="3:4" x14ac:dyDescent="0.25">
      <c r="C104" s="141"/>
      <c r="D104" s="88"/>
    </row>
    <row r="105" spans="3:4" x14ac:dyDescent="0.25">
      <c r="C105" s="141"/>
      <c r="D105" s="88"/>
    </row>
    <row r="106" spans="3:4" x14ac:dyDescent="0.25">
      <c r="C106" s="141"/>
      <c r="D106" s="88"/>
    </row>
    <row r="107" spans="3:4" x14ac:dyDescent="0.25">
      <c r="C107" s="141"/>
      <c r="D107" s="88"/>
    </row>
    <row r="108" spans="3:4" x14ac:dyDescent="0.25">
      <c r="C108" s="141"/>
      <c r="D108" s="88"/>
    </row>
    <row r="109" spans="3:4" x14ac:dyDescent="0.25">
      <c r="C109" s="141"/>
      <c r="D109" s="88"/>
    </row>
    <row r="110" spans="3:4" x14ac:dyDescent="0.25">
      <c r="C110" s="141"/>
      <c r="D110" s="88"/>
    </row>
    <row r="111" spans="3:4" x14ac:dyDescent="0.25">
      <c r="C111" s="141"/>
      <c r="D111" s="88"/>
    </row>
    <row r="112" spans="3:4" x14ac:dyDescent="0.25">
      <c r="C112" s="141"/>
      <c r="D112" s="88"/>
    </row>
    <row r="113" spans="3:4" x14ac:dyDescent="0.25">
      <c r="C113" s="141"/>
      <c r="D113" s="88"/>
    </row>
    <row r="114" spans="3:4" x14ac:dyDescent="0.25">
      <c r="C114" s="141"/>
      <c r="D114" s="88"/>
    </row>
    <row r="115" spans="3:4" x14ac:dyDescent="0.25">
      <c r="C115" s="141"/>
      <c r="D115" s="88"/>
    </row>
    <row r="116" spans="3:4" x14ac:dyDescent="0.25">
      <c r="C116" s="141"/>
      <c r="D116" s="88"/>
    </row>
    <row r="117" spans="3:4" x14ac:dyDescent="0.25">
      <c r="C117" s="141"/>
      <c r="D117" s="88"/>
    </row>
    <row r="118" spans="3:4" x14ac:dyDescent="0.25">
      <c r="C118" s="141"/>
      <c r="D118" s="88"/>
    </row>
    <row r="119" spans="3:4" x14ac:dyDescent="0.25">
      <c r="C119" s="141"/>
      <c r="D119" s="88"/>
    </row>
    <row r="120" spans="3:4" x14ac:dyDescent="0.25">
      <c r="C120" s="141"/>
      <c r="D120" s="88"/>
    </row>
    <row r="121" spans="3:4" x14ac:dyDescent="0.25">
      <c r="C121" s="141"/>
      <c r="D121" s="88"/>
    </row>
    <row r="122" spans="3:4" x14ac:dyDescent="0.25">
      <c r="C122" s="141"/>
      <c r="D122" s="88"/>
    </row>
    <row r="123" spans="3:4" x14ac:dyDescent="0.25">
      <c r="C123" s="141"/>
      <c r="D123" s="88"/>
    </row>
    <row r="124" spans="3:4" x14ac:dyDescent="0.25">
      <c r="C124" s="141"/>
      <c r="D124" s="88"/>
    </row>
    <row r="125" spans="3:4" x14ac:dyDescent="0.25">
      <c r="C125" s="141"/>
      <c r="D125" s="88"/>
    </row>
    <row r="126" spans="3:4" x14ac:dyDescent="0.25">
      <c r="C126" s="141"/>
      <c r="D126" s="88"/>
    </row>
    <row r="127" spans="3:4" x14ac:dyDescent="0.25">
      <c r="C127" s="141"/>
      <c r="D127" s="88"/>
    </row>
    <row r="128" spans="3:4" x14ac:dyDescent="0.25">
      <c r="C128" s="141"/>
      <c r="D128" s="88"/>
    </row>
    <row r="129" spans="3:4" x14ac:dyDescent="0.25">
      <c r="C129" s="141"/>
      <c r="D129" s="88"/>
    </row>
    <row r="130" spans="3:4" x14ac:dyDescent="0.25">
      <c r="C130" s="141"/>
      <c r="D130" s="88"/>
    </row>
    <row r="131" spans="3:4" x14ac:dyDescent="0.25">
      <c r="C131" s="141"/>
      <c r="D131" s="88"/>
    </row>
    <row r="132" spans="3:4" x14ac:dyDescent="0.25">
      <c r="C132" s="141"/>
      <c r="D132" s="88"/>
    </row>
    <row r="133" spans="3:4" x14ac:dyDescent="0.25">
      <c r="C133" s="141"/>
      <c r="D133" s="88"/>
    </row>
    <row r="134" spans="3:4" x14ac:dyDescent="0.25">
      <c r="C134" s="141"/>
      <c r="D134" s="88"/>
    </row>
    <row r="135" spans="3:4" x14ac:dyDescent="0.25">
      <c r="C135" s="141"/>
      <c r="D135" s="88"/>
    </row>
    <row r="136" spans="3:4" x14ac:dyDescent="0.25">
      <c r="C136" s="141"/>
      <c r="D136" s="88"/>
    </row>
    <row r="137" spans="3:4" x14ac:dyDescent="0.25">
      <c r="C137" s="141"/>
      <c r="D137" s="88"/>
    </row>
    <row r="138" spans="3:4" x14ac:dyDescent="0.25">
      <c r="C138" s="141"/>
      <c r="D138" s="88"/>
    </row>
    <row r="139" spans="3:4" x14ac:dyDescent="0.25">
      <c r="C139" s="141"/>
      <c r="D139" s="88"/>
    </row>
    <row r="140" spans="3:4" x14ac:dyDescent="0.25">
      <c r="C140" s="141"/>
      <c r="D140" s="88"/>
    </row>
    <row r="141" spans="3:4" x14ac:dyDescent="0.25">
      <c r="C141" s="141"/>
      <c r="D141" s="88"/>
    </row>
    <row r="142" spans="3:4" x14ac:dyDescent="0.25">
      <c r="C142" s="141"/>
      <c r="D142" s="88"/>
    </row>
    <row r="143" spans="3:4" x14ac:dyDescent="0.25">
      <c r="C143" s="141"/>
      <c r="D143" s="88"/>
    </row>
    <row r="144" spans="3:4" x14ac:dyDescent="0.25">
      <c r="C144" s="141"/>
      <c r="D144" s="88"/>
    </row>
    <row r="145" spans="3:4" x14ac:dyDescent="0.25">
      <c r="C145" s="141"/>
      <c r="D145" s="88"/>
    </row>
    <row r="146" spans="3:4" x14ac:dyDescent="0.25">
      <c r="C146" s="141"/>
      <c r="D146" s="88"/>
    </row>
    <row r="147" spans="3:4" x14ac:dyDescent="0.25">
      <c r="C147" s="141"/>
      <c r="D147" s="88"/>
    </row>
    <row r="148" spans="3:4" x14ac:dyDescent="0.25">
      <c r="C148" s="141"/>
      <c r="D148" s="88"/>
    </row>
    <row r="149" spans="3:4" x14ac:dyDescent="0.25">
      <c r="C149" s="141"/>
      <c r="D149" s="88"/>
    </row>
    <row r="150" spans="3:4" x14ac:dyDescent="0.25">
      <c r="C150" s="141"/>
      <c r="D150" s="88"/>
    </row>
    <row r="151" spans="3:4" x14ac:dyDescent="0.25">
      <c r="C151" s="141"/>
      <c r="D151" s="88"/>
    </row>
    <row r="152" spans="3:4" x14ac:dyDescent="0.25">
      <c r="C152" s="141"/>
      <c r="D152" s="88"/>
    </row>
    <row r="153" spans="3:4" x14ac:dyDescent="0.25">
      <c r="C153" s="141"/>
      <c r="D153" s="88"/>
    </row>
    <row r="154" spans="3:4" x14ac:dyDescent="0.25">
      <c r="C154" s="141"/>
      <c r="D154" s="88"/>
    </row>
    <row r="155" spans="3:4" x14ac:dyDescent="0.25">
      <c r="C155" s="141"/>
      <c r="D155" s="88"/>
    </row>
    <row r="156" spans="3:4" x14ac:dyDescent="0.25">
      <c r="C156" s="141"/>
      <c r="D156" s="88"/>
    </row>
    <row r="157" spans="3:4" x14ac:dyDescent="0.25">
      <c r="C157" s="141"/>
      <c r="D157" s="88"/>
    </row>
    <row r="158" spans="3:4" x14ac:dyDescent="0.25">
      <c r="C158" s="141"/>
      <c r="D158" s="88"/>
    </row>
    <row r="159" spans="3:4" x14ac:dyDescent="0.25">
      <c r="C159" s="141"/>
      <c r="D159" s="88"/>
    </row>
    <row r="160" spans="3:4" x14ac:dyDescent="0.25">
      <c r="C160" s="141"/>
      <c r="D160" s="88"/>
    </row>
    <row r="161" spans="3:4" x14ac:dyDescent="0.25">
      <c r="C161" s="141"/>
      <c r="D161" s="88"/>
    </row>
    <row r="162" spans="3:4" x14ac:dyDescent="0.25">
      <c r="C162" s="141"/>
      <c r="D162" s="88"/>
    </row>
    <row r="163" spans="3:4" x14ac:dyDescent="0.25">
      <c r="C163" s="141"/>
      <c r="D163" s="88"/>
    </row>
    <row r="164" spans="3:4" x14ac:dyDescent="0.25">
      <c r="C164" s="141"/>
      <c r="D164" s="88"/>
    </row>
    <row r="165" spans="3:4" x14ac:dyDescent="0.25">
      <c r="C165" s="141"/>
      <c r="D165" s="88"/>
    </row>
    <row r="166" spans="3:4" x14ac:dyDescent="0.25">
      <c r="C166" s="141"/>
      <c r="D166" s="88"/>
    </row>
    <row r="167" spans="3:4" x14ac:dyDescent="0.25">
      <c r="C167" s="141"/>
      <c r="D167" s="88"/>
    </row>
    <row r="168" spans="3:4" x14ac:dyDescent="0.25">
      <c r="C168" s="141"/>
      <c r="D168" s="88"/>
    </row>
    <row r="169" spans="3:4" x14ac:dyDescent="0.25">
      <c r="C169" s="141"/>
      <c r="D169" s="88"/>
    </row>
    <row r="170" spans="3:4" x14ac:dyDescent="0.25">
      <c r="C170" s="141"/>
      <c r="D170" s="88"/>
    </row>
    <row r="171" spans="3:4" x14ac:dyDescent="0.25">
      <c r="C171" s="141"/>
      <c r="D171" s="88"/>
    </row>
    <row r="172" spans="3:4" x14ac:dyDescent="0.25">
      <c r="C172" s="141"/>
      <c r="D172" s="88"/>
    </row>
    <row r="173" spans="3:4" x14ac:dyDescent="0.25">
      <c r="C173" s="141"/>
      <c r="D173" s="88"/>
    </row>
    <row r="174" spans="3:4" x14ac:dyDescent="0.25">
      <c r="C174" s="141"/>
      <c r="D174" s="88"/>
    </row>
    <row r="175" spans="3:4" x14ac:dyDescent="0.25">
      <c r="C175" s="141"/>
      <c r="D175" s="88"/>
    </row>
    <row r="176" spans="3:4" x14ac:dyDescent="0.25">
      <c r="C176" s="141"/>
      <c r="D176" s="88"/>
    </row>
    <row r="177" spans="3:4" x14ac:dyDescent="0.25">
      <c r="C177" s="141"/>
      <c r="D177" s="88"/>
    </row>
    <row r="178" spans="3:4" x14ac:dyDescent="0.25">
      <c r="C178" s="141"/>
      <c r="D178" s="88"/>
    </row>
    <row r="179" spans="3:4" x14ac:dyDescent="0.25">
      <c r="C179" s="141"/>
      <c r="D179" s="88"/>
    </row>
    <row r="180" spans="3:4" x14ac:dyDescent="0.25">
      <c r="C180" s="141"/>
      <c r="D180" s="88"/>
    </row>
    <row r="181" spans="3:4" x14ac:dyDescent="0.25">
      <c r="C181" s="141"/>
      <c r="D181" s="88"/>
    </row>
    <row r="182" spans="3:4" x14ac:dyDescent="0.25">
      <c r="C182" s="141"/>
      <c r="D182" s="88"/>
    </row>
    <row r="183" spans="3:4" x14ac:dyDescent="0.25">
      <c r="C183" s="141"/>
      <c r="D183" s="88"/>
    </row>
    <row r="184" spans="3:4" x14ac:dyDescent="0.25">
      <c r="C184" s="141"/>
      <c r="D184" s="88"/>
    </row>
    <row r="185" spans="3:4" x14ac:dyDescent="0.25">
      <c r="C185" s="141"/>
      <c r="D185" s="88"/>
    </row>
    <row r="186" spans="3:4" x14ac:dyDescent="0.25">
      <c r="C186" s="141"/>
      <c r="D186" s="88"/>
    </row>
    <row r="187" spans="3:4" x14ac:dyDescent="0.25">
      <c r="C187" s="141"/>
      <c r="D187" s="88"/>
    </row>
    <row r="188" spans="3:4" x14ac:dyDescent="0.25">
      <c r="C188" s="141"/>
      <c r="D188" s="88"/>
    </row>
    <row r="189" spans="3:4" x14ac:dyDescent="0.25">
      <c r="C189" s="141"/>
      <c r="D189" s="88"/>
    </row>
    <row r="190" spans="3:4" x14ac:dyDescent="0.25">
      <c r="C190" s="141"/>
      <c r="D190" s="88"/>
    </row>
    <row r="191" spans="3:4" x14ac:dyDescent="0.25">
      <c r="C191" s="141"/>
      <c r="D191" s="88"/>
    </row>
    <row r="192" spans="3:4" x14ac:dyDescent="0.25">
      <c r="C192" s="141"/>
      <c r="D192" s="88"/>
    </row>
    <row r="193" spans="3:4" x14ac:dyDescent="0.25">
      <c r="C193" s="141"/>
      <c r="D193" s="88"/>
    </row>
    <row r="194" spans="3:4" x14ac:dyDescent="0.25">
      <c r="C194" s="141"/>
      <c r="D194" s="88"/>
    </row>
    <row r="195" spans="3:4" x14ac:dyDescent="0.25">
      <c r="C195" s="141"/>
      <c r="D195" s="88"/>
    </row>
    <row r="196" spans="3:4" x14ac:dyDescent="0.25">
      <c r="C196" s="141"/>
      <c r="D196" s="88"/>
    </row>
    <row r="197" spans="3:4" x14ac:dyDescent="0.25">
      <c r="C197" s="141"/>
      <c r="D197" s="88"/>
    </row>
    <row r="198" spans="3:4" x14ac:dyDescent="0.25">
      <c r="C198" s="141"/>
      <c r="D198" s="88"/>
    </row>
    <row r="199" spans="3:4" x14ac:dyDescent="0.25">
      <c r="C199" s="141"/>
      <c r="D199" s="88"/>
    </row>
    <row r="200" spans="3:4" x14ac:dyDescent="0.25">
      <c r="C200" s="141"/>
      <c r="D200" s="88"/>
    </row>
    <row r="201" spans="3:4" x14ac:dyDescent="0.25">
      <c r="C201" s="141"/>
      <c r="D201" s="88"/>
    </row>
    <row r="202" spans="3:4" x14ac:dyDescent="0.25">
      <c r="C202" s="141"/>
      <c r="D202" s="88"/>
    </row>
    <row r="203" spans="3:4" x14ac:dyDescent="0.25">
      <c r="C203" s="141"/>
      <c r="D203" s="88"/>
    </row>
    <row r="204" spans="3:4" x14ac:dyDescent="0.25">
      <c r="C204" s="141"/>
      <c r="D204" s="88"/>
    </row>
    <row r="205" spans="3:4" x14ac:dyDescent="0.25">
      <c r="C205" s="141"/>
      <c r="D205" s="88"/>
    </row>
    <row r="206" spans="3:4" x14ac:dyDescent="0.25">
      <c r="C206" s="141"/>
      <c r="D206" s="88"/>
    </row>
    <row r="207" spans="3:4" x14ac:dyDescent="0.25">
      <c r="C207" s="141"/>
      <c r="D207" s="88"/>
    </row>
    <row r="208" spans="3:4" x14ac:dyDescent="0.25">
      <c r="C208" s="141"/>
      <c r="D208" s="88"/>
    </row>
    <row r="209" spans="3:4" x14ac:dyDescent="0.25">
      <c r="C209" s="141"/>
      <c r="D209" s="88"/>
    </row>
    <row r="210" spans="3:4" x14ac:dyDescent="0.25">
      <c r="C210" s="141"/>
      <c r="D210" s="88"/>
    </row>
    <row r="211" spans="3:4" x14ac:dyDescent="0.25">
      <c r="C211" s="141"/>
      <c r="D211" s="88"/>
    </row>
    <row r="212" spans="3:4" x14ac:dyDescent="0.25">
      <c r="C212" s="141"/>
      <c r="D212" s="88"/>
    </row>
    <row r="213" spans="3:4" x14ac:dyDescent="0.25">
      <c r="C213" s="141"/>
      <c r="D213" s="88"/>
    </row>
    <row r="214" spans="3:4" x14ac:dyDescent="0.25">
      <c r="C214" s="141"/>
      <c r="D214" s="88"/>
    </row>
    <row r="215" spans="3:4" x14ac:dyDescent="0.25">
      <c r="C215" s="141"/>
      <c r="D215" s="88"/>
    </row>
    <row r="216" spans="3:4" x14ac:dyDescent="0.25">
      <c r="C216" s="141"/>
      <c r="D216" s="88"/>
    </row>
    <row r="217" spans="3:4" x14ac:dyDescent="0.25">
      <c r="C217" s="141"/>
      <c r="D217" s="88"/>
    </row>
    <row r="218" spans="3:4" x14ac:dyDescent="0.25">
      <c r="C218" s="141"/>
      <c r="D218" s="88"/>
    </row>
    <row r="219" spans="3:4" x14ac:dyDescent="0.25">
      <c r="C219" s="141"/>
      <c r="D219" s="88"/>
    </row>
    <row r="220" spans="3:4" x14ac:dyDescent="0.25">
      <c r="C220" s="141"/>
      <c r="D220" s="88"/>
    </row>
    <row r="221" spans="3:4" x14ac:dyDescent="0.25">
      <c r="C221" s="141"/>
      <c r="D221" s="88"/>
    </row>
    <row r="222" spans="3:4" x14ac:dyDescent="0.25">
      <c r="C222" s="141"/>
      <c r="D222" s="88"/>
    </row>
    <row r="223" spans="3:4" x14ac:dyDescent="0.25">
      <c r="C223" s="141"/>
      <c r="D223" s="88"/>
    </row>
    <row r="224" spans="3:4" x14ac:dyDescent="0.25">
      <c r="C224" s="141"/>
      <c r="D224" s="88"/>
    </row>
    <row r="225" spans="3:4" x14ac:dyDescent="0.25">
      <c r="C225" s="141"/>
      <c r="D225" s="88"/>
    </row>
    <row r="226" spans="3:4" x14ac:dyDescent="0.25">
      <c r="C226" s="141"/>
      <c r="D226" s="88"/>
    </row>
    <row r="227" spans="3:4" x14ac:dyDescent="0.25">
      <c r="C227" s="141"/>
      <c r="D227" s="88"/>
    </row>
    <row r="228" spans="3:4" x14ac:dyDescent="0.25">
      <c r="C228" s="141"/>
      <c r="D228" s="88"/>
    </row>
    <row r="229" spans="3:4" x14ac:dyDescent="0.25">
      <c r="C229" s="141"/>
      <c r="D229" s="88"/>
    </row>
    <row r="230" spans="3:4" x14ac:dyDescent="0.25">
      <c r="C230" s="141"/>
      <c r="D230" s="88"/>
    </row>
    <row r="231" spans="3:4" x14ac:dyDescent="0.25">
      <c r="C231" s="141"/>
      <c r="D231" s="88"/>
    </row>
    <row r="232" spans="3:4" x14ac:dyDescent="0.25">
      <c r="C232" s="141"/>
      <c r="D232" s="88"/>
    </row>
    <row r="233" spans="3:4" x14ac:dyDescent="0.25">
      <c r="C233" s="141"/>
      <c r="D233" s="88"/>
    </row>
    <row r="234" spans="3:4" x14ac:dyDescent="0.25">
      <c r="C234" s="141"/>
      <c r="D234" s="88"/>
    </row>
    <row r="235" spans="3:4" x14ac:dyDescent="0.25">
      <c r="C235" s="141"/>
      <c r="D235" s="88"/>
    </row>
    <row r="236" spans="3:4" x14ac:dyDescent="0.25">
      <c r="C236" s="141"/>
      <c r="D236" s="88"/>
    </row>
    <row r="237" spans="3:4" x14ac:dyDescent="0.25">
      <c r="C237" s="141"/>
      <c r="D237" s="88"/>
    </row>
    <row r="238" spans="3:4" x14ac:dyDescent="0.25">
      <c r="C238" s="141"/>
      <c r="D238" s="88"/>
    </row>
    <row r="239" spans="3:4" x14ac:dyDescent="0.25">
      <c r="C239" s="141"/>
      <c r="D239" s="88"/>
    </row>
    <row r="240" spans="3:4" x14ac:dyDescent="0.25">
      <c r="C240" s="141"/>
      <c r="D240" s="88"/>
    </row>
    <row r="241" spans="3:4" x14ac:dyDescent="0.25">
      <c r="C241" s="141"/>
      <c r="D241" s="88"/>
    </row>
    <row r="242" spans="3:4" x14ac:dyDescent="0.25">
      <c r="C242" s="141"/>
      <c r="D242" s="88"/>
    </row>
    <row r="243" spans="3:4" x14ac:dyDescent="0.25">
      <c r="C243" s="141"/>
      <c r="D243" s="88"/>
    </row>
    <row r="244" spans="3:4" x14ac:dyDescent="0.25">
      <c r="C244" s="141"/>
      <c r="D244" s="88"/>
    </row>
    <row r="245" spans="3:4" x14ac:dyDescent="0.25">
      <c r="C245" s="141"/>
      <c r="D245" s="88"/>
    </row>
    <row r="246" spans="3:4" x14ac:dyDescent="0.25">
      <c r="C246" s="141"/>
      <c r="D246" s="88"/>
    </row>
    <row r="247" spans="3:4" x14ac:dyDescent="0.25">
      <c r="C247" s="141"/>
      <c r="D247" s="88"/>
    </row>
    <row r="248" spans="3:4" x14ac:dyDescent="0.25">
      <c r="C248" s="141"/>
      <c r="D248" s="88"/>
    </row>
    <row r="249" spans="3:4" x14ac:dyDescent="0.25">
      <c r="C249" s="141"/>
      <c r="D249" s="88"/>
    </row>
    <row r="250" spans="3:4" x14ac:dyDescent="0.25">
      <c r="C250" s="141"/>
      <c r="D250" s="88"/>
    </row>
    <row r="251" spans="3:4" x14ac:dyDescent="0.25">
      <c r="C251" s="141"/>
      <c r="D251" s="88"/>
    </row>
    <row r="252" spans="3:4" x14ac:dyDescent="0.25">
      <c r="C252" s="141"/>
      <c r="D252" s="88"/>
    </row>
    <row r="253" spans="3:4" x14ac:dyDescent="0.25">
      <c r="C253" s="141"/>
      <c r="D253" s="88"/>
    </row>
    <row r="254" spans="3:4" x14ac:dyDescent="0.25">
      <c r="C254" s="141"/>
      <c r="D254" s="88"/>
    </row>
    <row r="255" spans="3:4" x14ac:dyDescent="0.25">
      <c r="C255" s="141"/>
      <c r="D255" s="88"/>
    </row>
    <row r="256" spans="3:4" x14ac:dyDescent="0.25">
      <c r="C256" s="141"/>
      <c r="D256" s="88"/>
    </row>
    <row r="257" spans="3:4" x14ac:dyDescent="0.25">
      <c r="C257" s="141"/>
      <c r="D257" s="88"/>
    </row>
    <row r="258" spans="3:4" x14ac:dyDescent="0.25">
      <c r="C258" s="141"/>
      <c r="D258" s="88"/>
    </row>
    <row r="259" spans="3:4" x14ac:dyDescent="0.25">
      <c r="C259" s="141"/>
      <c r="D259" s="88"/>
    </row>
    <row r="260" spans="3:4" x14ac:dyDescent="0.25">
      <c r="C260" s="141"/>
      <c r="D260" s="88"/>
    </row>
    <row r="261" spans="3:4" x14ac:dyDescent="0.25">
      <c r="C261" s="141"/>
      <c r="D261" s="88"/>
    </row>
    <row r="262" spans="3:4" x14ac:dyDescent="0.25">
      <c r="C262" s="141"/>
      <c r="D262" s="88"/>
    </row>
    <row r="263" spans="3:4" x14ac:dyDescent="0.25">
      <c r="C263" s="141"/>
      <c r="D263" s="88"/>
    </row>
    <row r="264" spans="3:4" x14ac:dyDescent="0.25">
      <c r="C264" s="141"/>
      <c r="D264" s="88"/>
    </row>
    <row r="265" spans="3:4" x14ac:dyDescent="0.25">
      <c r="C265" s="141"/>
      <c r="D265" s="88"/>
    </row>
    <row r="266" spans="3:4" x14ac:dyDescent="0.25">
      <c r="C266" s="141"/>
      <c r="D266" s="88"/>
    </row>
    <row r="267" spans="3:4" x14ac:dyDescent="0.25">
      <c r="C267" s="141"/>
      <c r="D267" s="88"/>
    </row>
    <row r="268" spans="3:4" x14ac:dyDescent="0.25">
      <c r="C268" s="141"/>
      <c r="D268" s="88"/>
    </row>
    <row r="269" spans="3:4" x14ac:dyDescent="0.25">
      <c r="C269" s="141"/>
      <c r="D269" s="88"/>
    </row>
    <row r="270" spans="3:4" x14ac:dyDescent="0.25">
      <c r="C270" s="141"/>
      <c r="D270" s="88"/>
    </row>
    <row r="271" spans="3:4" x14ac:dyDescent="0.25">
      <c r="C271" s="141"/>
      <c r="D271" s="88"/>
    </row>
    <row r="272" spans="3:4" x14ac:dyDescent="0.25">
      <c r="C272" s="141"/>
      <c r="D272" s="88"/>
    </row>
    <row r="273" spans="3:4" x14ac:dyDescent="0.25">
      <c r="C273" s="141"/>
      <c r="D273" s="88"/>
    </row>
    <row r="274" spans="3:4" x14ac:dyDescent="0.25">
      <c r="C274" s="141"/>
      <c r="D274" s="88"/>
    </row>
    <row r="275" spans="3:4" x14ac:dyDescent="0.25">
      <c r="C275" s="141"/>
      <c r="D275" s="88"/>
    </row>
    <row r="276" spans="3:4" x14ac:dyDescent="0.25">
      <c r="C276" s="141"/>
      <c r="D276" s="88"/>
    </row>
    <row r="277" spans="3:4" x14ac:dyDescent="0.25">
      <c r="C277" s="141"/>
      <c r="D277" s="88"/>
    </row>
    <row r="278" spans="3:4" x14ac:dyDescent="0.25">
      <c r="C278" s="141"/>
      <c r="D278" s="88"/>
    </row>
    <row r="279" spans="3:4" x14ac:dyDescent="0.25">
      <c r="C279" s="141"/>
      <c r="D279" s="88"/>
    </row>
    <row r="280" spans="3:4" x14ac:dyDescent="0.25">
      <c r="C280" s="141"/>
      <c r="D280" s="88"/>
    </row>
    <row r="281" spans="3:4" x14ac:dyDescent="0.25">
      <c r="C281" s="141"/>
      <c r="D281" s="88"/>
    </row>
    <row r="282" spans="3:4" x14ac:dyDescent="0.25">
      <c r="C282" s="141"/>
      <c r="D282" s="88"/>
    </row>
    <row r="283" spans="3:4" x14ac:dyDescent="0.25">
      <c r="C283" s="141"/>
      <c r="D283" s="88"/>
    </row>
    <row r="284" spans="3:4" x14ac:dyDescent="0.25">
      <c r="C284" s="141"/>
      <c r="D284" s="88"/>
    </row>
    <row r="285" spans="3:4" x14ac:dyDescent="0.25">
      <c r="C285" s="141"/>
      <c r="D285" s="88"/>
    </row>
    <row r="286" spans="3:4" x14ac:dyDescent="0.25">
      <c r="C286" s="141"/>
      <c r="D286" s="88"/>
    </row>
    <row r="287" spans="3:4" x14ac:dyDescent="0.25">
      <c r="C287" s="141"/>
      <c r="D287" s="88"/>
    </row>
    <row r="288" spans="3:4" x14ac:dyDescent="0.25">
      <c r="C288" s="141"/>
      <c r="D288" s="88"/>
    </row>
    <row r="289" spans="3:4" x14ac:dyDescent="0.25">
      <c r="C289" s="141"/>
      <c r="D289" s="88"/>
    </row>
    <row r="290" spans="3:4" x14ac:dyDescent="0.25">
      <c r="C290" s="141"/>
      <c r="D290" s="88"/>
    </row>
    <row r="291" spans="3:4" x14ac:dyDescent="0.25">
      <c r="C291" s="141"/>
      <c r="D291" s="88"/>
    </row>
    <row r="292" spans="3:4" x14ac:dyDescent="0.25">
      <c r="C292" s="141"/>
      <c r="D292" s="88"/>
    </row>
    <row r="293" spans="3:4" x14ac:dyDescent="0.25">
      <c r="C293" s="141"/>
      <c r="D293" s="88"/>
    </row>
    <row r="294" spans="3:4" x14ac:dyDescent="0.25">
      <c r="C294" s="141"/>
      <c r="D294" s="88"/>
    </row>
    <row r="295" spans="3:4" x14ac:dyDescent="0.25">
      <c r="C295" s="141"/>
      <c r="D295" s="88"/>
    </row>
    <row r="296" spans="3:4" x14ac:dyDescent="0.25">
      <c r="C296" s="141"/>
      <c r="D296" s="88"/>
    </row>
    <row r="297" spans="3:4" x14ac:dyDescent="0.25">
      <c r="C297" s="141"/>
      <c r="D297" s="88"/>
    </row>
    <row r="298" spans="3:4" x14ac:dyDescent="0.25">
      <c r="C298" s="141"/>
      <c r="D298" s="88"/>
    </row>
    <row r="299" spans="3:4" x14ac:dyDescent="0.25">
      <c r="C299" s="141"/>
      <c r="D299" s="88"/>
    </row>
    <row r="300" spans="3:4" x14ac:dyDescent="0.25">
      <c r="C300" s="141"/>
      <c r="D300" s="88"/>
    </row>
    <row r="301" spans="3:4" x14ac:dyDescent="0.25">
      <c r="C301" s="141"/>
      <c r="D301" s="88"/>
    </row>
    <row r="302" spans="3:4" x14ac:dyDescent="0.25">
      <c r="C302" s="141"/>
      <c r="D302" s="88"/>
    </row>
    <row r="303" spans="3:4" x14ac:dyDescent="0.25">
      <c r="C303" s="141"/>
      <c r="D303" s="88"/>
    </row>
    <row r="304" spans="3:4" x14ac:dyDescent="0.25">
      <c r="C304" s="141"/>
      <c r="D304" s="88"/>
    </row>
    <row r="305" spans="3:4" x14ac:dyDescent="0.25">
      <c r="C305" s="141"/>
      <c r="D305" s="88"/>
    </row>
    <row r="306" spans="3:4" x14ac:dyDescent="0.25">
      <c r="C306" s="141"/>
      <c r="D306" s="88"/>
    </row>
    <row r="307" spans="3:4" x14ac:dyDescent="0.25">
      <c r="C307" s="141"/>
      <c r="D307" s="88"/>
    </row>
    <row r="308" spans="3:4" x14ac:dyDescent="0.25">
      <c r="C308" s="141"/>
      <c r="D308" s="88"/>
    </row>
    <row r="309" spans="3:4" x14ac:dyDescent="0.25">
      <c r="C309" s="141"/>
      <c r="D309" s="88"/>
    </row>
    <row r="310" spans="3:4" x14ac:dyDescent="0.25">
      <c r="C310" s="141"/>
      <c r="D310" s="88"/>
    </row>
    <row r="311" spans="3:4" x14ac:dyDescent="0.25">
      <c r="C311" s="141"/>
      <c r="D311" s="88"/>
    </row>
    <row r="312" spans="3:4" x14ac:dyDescent="0.25">
      <c r="C312" s="141"/>
      <c r="D312" s="88"/>
    </row>
    <row r="313" spans="3:4" x14ac:dyDescent="0.25">
      <c r="C313" s="141"/>
      <c r="D313" s="88"/>
    </row>
    <row r="314" spans="3:4" x14ac:dyDescent="0.25">
      <c r="C314" s="141"/>
      <c r="D314" s="88"/>
    </row>
    <row r="315" spans="3:4" x14ac:dyDescent="0.25">
      <c r="C315" s="141"/>
      <c r="D315" s="88"/>
    </row>
    <row r="316" spans="3:4" x14ac:dyDescent="0.25">
      <c r="C316" s="141"/>
      <c r="D316" s="88"/>
    </row>
    <row r="317" spans="3:4" x14ac:dyDescent="0.25">
      <c r="C317" s="141"/>
      <c r="D317" s="88"/>
    </row>
    <row r="318" spans="3:4" x14ac:dyDescent="0.25">
      <c r="C318" s="141"/>
      <c r="D318" s="88"/>
    </row>
    <row r="319" spans="3:4" x14ac:dyDescent="0.25">
      <c r="C319" s="141"/>
      <c r="D319" s="88"/>
    </row>
    <row r="320" spans="3:4" x14ac:dyDescent="0.25">
      <c r="C320" s="141"/>
      <c r="D320" s="88"/>
    </row>
    <row r="321" spans="3:4" x14ac:dyDescent="0.25">
      <c r="C321" s="141"/>
      <c r="D321" s="88"/>
    </row>
    <row r="322" spans="3:4" x14ac:dyDescent="0.25">
      <c r="C322" s="141"/>
      <c r="D322" s="88"/>
    </row>
    <row r="323" spans="3:4" x14ac:dyDescent="0.25">
      <c r="C323" s="141"/>
      <c r="D323" s="88"/>
    </row>
    <row r="324" spans="3:4" x14ac:dyDescent="0.25">
      <c r="C324" s="141"/>
      <c r="D324" s="88"/>
    </row>
    <row r="325" spans="3:4" x14ac:dyDescent="0.25">
      <c r="C325" s="141"/>
      <c r="D325" s="88"/>
    </row>
    <row r="326" spans="3:4" x14ac:dyDescent="0.25">
      <c r="C326" s="141"/>
      <c r="D326" s="88"/>
    </row>
    <row r="327" spans="3:4" x14ac:dyDescent="0.25">
      <c r="C327" s="141"/>
      <c r="D327" s="88"/>
    </row>
    <row r="328" spans="3:4" x14ac:dyDescent="0.25">
      <c r="C328" s="141"/>
      <c r="D328" s="88"/>
    </row>
    <row r="329" spans="3:4" x14ac:dyDescent="0.25">
      <c r="C329" s="141"/>
      <c r="D329" s="88"/>
    </row>
    <row r="330" spans="3:4" x14ac:dyDescent="0.25">
      <c r="C330" s="141"/>
      <c r="D330" s="88"/>
    </row>
    <row r="331" spans="3:4" x14ac:dyDescent="0.25">
      <c r="C331" s="141"/>
      <c r="D331" s="88"/>
    </row>
    <row r="332" spans="3:4" x14ac:dyDescent="0.25">
      <c r="C332" s="141"/>
      <c r="D332" s="88"/>
    </row>
    <row r="333" spans="3:4" x14ac:dyDescent="0.25">
      <c r="C333" s="141"/>
      <c r="D333" s="88"/>
    </row>
    <row r="334" spans="3:4" x14ac:dyDescent="0.25">
      <c r="C334" s="141"/>
      <c r="D334" s="88"/>
    </row>
    <row r="335" spans="3:4" x14ac:dyDescent="0.25">
      <c r="C335" s="141"/>
      <c r="D335" s="88"/>
    </row>
    <row r="336" spans="3:4" x14ac:dyDescent="0.25">
      <c r="C336" s="141"/>
      <c r="D336" s="88"/>
    </row>
    <row r="337" spans="3:4" x14ac:dyDescent="0.25">
      <c r="C337" s="141"/>
      <c r="D337" s="88"/>
    </row>
    <row r="338" spans="3:4" x14ac:dyDescent="0.25">
      <c r="C338" s="141"/>
      <c r="D338" s="88"/>
    </row>
    <row r="339" spans="3:4" x14ac:dyDescent="0.25">
      <c r="C339" s="141"/>
      <c r="D339" s="88"/>
    </row>
    <row r="340" spans="3:4" x14ac:dyDescent="0.25">
      <c r="C340" s="141"/>
      <c r="D340" s="88"/>
    </row>
    <row r="341" spans="3:4" x14ac:dyDescent="0.25">
      <c r="C341" s="141"/>
      <c r="D341" s="88"/>
    </row>
    <row r="342" spans="3:4" x14ac:dyDescent="0.25">
      <c r="C342" s="141"/>
      <c r="D342" s="88"/>
    </row>
    <row r="343" spans="3:4" x14ac:dyDescent="0.25">
      <c r="C343" s="141"/>
      <c r="D343" s="88"/>
    </row>
    <row r="344" spans="3:4" x14ac:dyDescent="0.25">
      <c r="C344" s="141"/>
      <c r="D344" s="88"/>
    </row>
    <row r="345" spans="3:4" x14ac:dyDescent="0.25">
      <c r="C345" s="141"/>
      <c r="D345" s="88"/>
    </row>
    <row r="346" spans="3:4" x14ac:dyDescent="0.25">
      <c r="C346" s="141"/>
      <c r="D346" s="88"/>
    </row>
    <row r="347" spans="3:4" x14ac:dyDescent="0.25">
      <c r="C347" s="141"/>
      <c r="D347" s="88"/>
    </row>
    <row r="348" spans="3:4" x14ac:dyDescent="0.25">
      <c r="C348" s="141"/>
      <c r="D348" s="88"/>
    </row>
    <row r="349" spans="3:4" x14ac:dyDescent="0.25">
      <c r="C349" s="141"/>
      <c r="D349" s="88"/>
    </row>
    <row r="350" spans="3:4" x14ac:dyDescent="0.25">
      <c r="C350" s="141"/>
      <c r="D350" s="88"/>
    </row>
    <row r="351" spans="3:4" x14ac:dyDescent="0.25">
      <c r="C351" s="141"/>
      <c r="D351" s="88"/>
    </row>
    <row r="352" spans="3:4" x14ac:dyDescent="0.25">
      <c r="C352" s="141"/>
      <c r="D352" s="88"/>
    </row>
    <row r="353" spans="3:4" x14ac:dyDescent="0.25">
      <c r="C353" s="141"/>
      <c r="D353" s="88"/>
    </row>
    <row r="354" spans="3:4" x14ac:dyDescent="0.25">
      <c r="C354" s="141"/>
      <c r="D354" s="88"/>
    </row>
    <row r="355" spans="3:4" x14ac:dyDescent="0.25">
      <c r="C355" s="141"/>
      <c r="D355" s="88"/>
    </row>
    <row r="356" spans="3:4" x14ac:dyDescent="0.25">
      <c r="C356" s="141"/>
      <c r="D356" s="88"/>
    </row>
    <row r="357" spans="3:4" x14ac:dyDescent="0.25">
      <c r="C357" s="141"/>
      <c r="D357" s="88"/>
    </row>
    <row r="358" spans="3:4" x14ac:dyDescent="0.25">
      <c r="C358" s="141"/>
      <c r="D358" s="88"/>
    </row>
    <row r="359" spans="3:4" x14ac:dyDescent="0.25">
      <c r="C359" s="141"/>
      <c r="D359" s="88"/>
    </row>
    <row r="360" spans="3:4" x14ac:dyDescent="0.25">
      <c r="C360" s="141"/>
      <c r="D360" s="88"/>
    </row>
    <row r="361" spans="3:4" x14ac:dyDescent="0.25">
      <c r="C361" s="141"/>
      <c r="D361" s="88"/>
    </row>
    <row r="362" spans="3:4" x14ac:dyDescent="0.25">
      <c r="C362" s="141"/>
      <c r="D362" s="88"/>
    </row>
    <row r="363" spans="3:4" x14ac:dyDescent="0.25">
      <c r="C363" s="141"/>
      <c r="D363" s="88"/>
    </row>
    <row r="364" spans="3:4" x14ac:dyDescent="0.25">
      <c r="C364" s="141"/>
      <c r="D364" s="88"/>
    </row>
    <row r="365" spans="3:4" x14ac:dyDescent="0.25">
      <c r="C365" s="141"/>
      <c r="D365" s="88"/>
    </row>
    <row r="366" spans="3:4" x14ac:dyDescent="0.25">
      <c r="C366" s="141"/>
      <c r="D366" s="88"/>
    </row>
    <row r="367" spans="3:4" x14ac:dyDescent="0.25">
      <c r="C367" s="141"/>
      <c r="D367" s="88"/>
    </row>
    <row r="368" spans="3:4" x14ac:dyDescent="0.25">
      <c r="C368" s="141"/>
      <c r="D368" s="88"/>
    </row>
    <row r="369" spans="3:4" x14ac:dyDescent="0.25">
      <c r="C369" s="141"/>
      <c r="D369" s="88"/>
    </row>
    <row r="370" spans="3:4" x14ac:dyDescent="0.25">
      <c r="C370" s="141"/>
      <c r="D370" s="88"/>
    </row>
    <row r="371" spans="3:4" x14ac:dyDescent="0.25">
      <c r="C371" s="141"/>
      <c r="D371" s="88"/>
    </row>
    <row r="372" spans="3:4" x14ac:dyDescent="0.25">
      <c r="C372" s="141"/>
      <c r="D372" s="88"/>
    </row>
    <row r="373" spans="3:4" x14ac:dyDescent="0.25">
      <c r="C373" s="141"/>
      <c r="D373" s="88"/>
    </row>
    <row r="374" spans="3:4" x14ac:dyDescent="0.25">
      <c r="C374" s="141"/>
      <c r="D374" s="88"/>
    </row>
    <row r="375" spans="3:4" x14ac:dyDescent="0.25">
      <c r="C375" s="141"/>
      <c r="D375" s="88"/>
    </row>
    <row r="376" spans="3:4" x14ac:dyDescent="0.25">
      <c r="C376" s="141"/>
      <c r="D376" s="88"/>
    </row>
    <row r="377" spans="3:4" x14ac:dyDescent="0.25">
      <c r="C377" s="141"/>
      <c r="D377" s="88"/>
    </row>
    <row r="378" spans="3:4" x14ac:dyDescent="0.25">
      <c r="C378" s="141"/>
      <c r="D378" s="88"/>
    </row>
    <row r="379" spans="3:4" x14ac:dyDescent="0.25">
      <c r="C379" s="141"/>
      <c r="D379" s="88"/>
    </row>
    <row r="380" spans="3:4" x14ac:dyDescent="0.25">
      <c r="C380" s="141"/>
      <c r="D380" s="88"/>
    </row>
    <row r="381" spans="3:4" x14ac:dyDescent="0.25">
      <c r="C381" s="141"/>
      <c r="D381" s="88"/>
    </row>
    <row r="382" spans="3:4" x14ac:dyDescent="0.25">
      <c r="C382" s="141"/>
      <c r="D382" s="88"/>
    </row>
    <row r="383" spans="3:4" x14ac:dyDescent="0.25">
      <c r="C383" s="141"/>
      <c r="D383" s="88"/>
    </row>
    <row r="384" spans="3:4" x14ac:dyDescent="0.25">
      <c r="C384" s="141"/>
      <c r="D384" s="88"/>
    </row>
    <row r="385" spans="3:4" x14ac:dyDescent="0.25">
      <c r="C385" s="141"/>
      <c r="D385" s="88"/>
    </row>
    <row r="386" spans="3:4" x14ac:dyDescent="0.25">
      <c r="C386" s="141"/>
      <c r="D386" s="88"/>
    </row>
    <row r="387" spans="3:4" x14ac:dyDescent="0.25">
      <c r="C387" s="141"/>
      <c r="D387" s="88"/>
    </row>
    <row r="388" spans="3:4" x14ac:dyDescent="0.25">
      <c r="C388" s="141"/>
      <c r="D388" s="88"/>
    </row>
    <row r="389" spans="3:4" x14ac:dyDescent="0.25">
      <c r="C389" s="141"/>
      <c r="D389" s="88"/>
    </row>
    <row r="390" spans="3:4" x14ac:dyDescent="0.25">
      <c r="C390" s="141"/>
      <c r="D390" s="88"/>
    </row>
    <row r="391" spans="3:4" x14ac:dyDescent="0.25">
      <c r="C391" s="141"/>
      <c r="D391" s="88"/>
    </row>
    <row r="392" spans="3:4" x14ac:dyDescent="0.25">
      <c r="C392" s="141"/>
      <c r="D392" s="88"/>
    </row>
    <row r="393" spans="3:4" x14ac:dyDescent="0.25">
      <c r="C393" s="141"/>
      <c r="D393" s="88"/>
    </row>
    <row r="394" spans="3:4" x14ac:dyDescent="0.25">
      <c r="C394" s="141"/>
      <c r="D394" s="88"/>
    </row>
    <row r="395" spans="3:4" x14ac:dyDescent="0.25">
      <c r="C395" s="141"/>
      <c r="D395" s="88"/>
    </row>
    <row r="396" spans="3:4" x14ac:dyDescent="0.25">
      <c r="C396" s="141"/>
      <c r="D396" s="88"/>
    </row>
    <row r="397" spans="3:4" x14ac:dyDescent="0.25">
      <c r="C397" s="141"/>
      <c r="D397" s="88"/>
    </row>
    <row r="398" spans="3:4" x14ac:dyDescent="0.25">
      <c r="C398" s="141"/>
      <c r="D398" s="88"/>
    </row>
    <row r="399" spans="3:4" x14ac:dyDescent="0.25">
      <c r="C399" s="141"/>
      <c r="D399" s="88"/>
    </row>
    <row r="400" spans="3:4" x14ac:dyDescent="0.25">
      <c r="C400" s="141"/>
      <c r="D400" s="88"/>
    </row>
    <row r="401" spans="3:4" x14ac:dyDescent="0.25">
      <c r="C401" s="141"/>
      <c r="D401" s="88"/>
    </row>
    <row r="402" spans="3:4" x14ac:dyDescent="0.25">
      <c r="C402" s="141"/>
      <c r="D402" s="88"/>
    </row>
    <row r="403" spans="3:4" x14ac:dyDescent="0.25">
      <c r="C403" s="141"/>
      <c r="D403" s="88"/>
    </row>
    <row r="404" spans="3:4" x14ac:dyDescent="0.25">
      <c r="C404" s="141"/>
      <c r="D404" s="88"/>
    </row>
    <row r="405" spans="3:4" x14ac:dyDescent="0.25">
      <c r="C405" s="141"/>
      <c r="D405" s="88"/>
    </row>
    <row r="406" spans="3:4" x14ac:dyDescent="0.25">
      <c r="C406" s="141"/>
      <c r="D406" s="88"/>
    </row>
    <row r="407" spans="3:4" x14ac:dyDescent="0.25">
      <c r="C407" s="141"/>
      <c r="D407" s="88"/>
    </row>
    <row r="408" spans="3:4" x14ac:dyDescent="0.25">
      <c r="C408" s="141"/>
      <c r="D408" s="88"/>
    </row>
    <row r="409" spans="3:4" x14ac:dyDescent="0.25">
      <c r="C409" s="141"/>
      <c r="D409" s="88"/>
    </row>
    <row r="410" spans="3:4" x14ac:dyDescent="0.25">
      <c r="C410" s="141"/>
      <c r="D410" s="88"/>
    </row>
    <row r="411" spans="3:4" x14ac:dyDescent="0.25">
      <c r="C411" s="141"/>
      <c r="D411" s="88"/>
    </row>
    <row r="412" spans="3:4" x14ac:dyDescent="0.25">
      <c r="C412" s="141"/>
      <c r="D412" s="88"/>
    </row>
    <row r="413" spans="3:4" x14ac:dyDescent="0.25">
      <c r="C413" s="141"/>
      <c r="D413" s="88"/>
    </row>
    <row r="414" spans="3:4" x14ac:dyDescent="0.25">
      <c r="C414" s="141"/>
      <c r="D414" s="88"/>
    </row>
    <row r="415" spans="3:4" x14ac:dyDescent="0.25">
      <c r="C415" s="141"/>
      <c r="D415" s="88"/>
    </row>
    <row r="416" spans="3:4" x14ac:dyDescent="0.25">
      <c r="C416" s="141"/>
      <c r="D416" s="88"/>
    </row>
    <row r="417" spans="3:4" x14ac:dyDescent="0.25">
      <c r="C417" s="141"/>
      <c r="D417" s="88"/>
    </row>
    <row r="418" spans="3:4" x14ac:dyDescent="0.25">
      <c r="C418" s="141"/>
      <c r="D418" s="88"/>
    </row>
    <row r="419" spans="3:4" x14ac:dyDescent="0.25">
      <c r="C419" s="141"/>
      <c r="D419" s="88"/>
    </row>
    <row r="420" spans="3:4" x14ac:dyDescent="0.25">
      <c r="C420" s="141"/>
      <c r="D420" s="88"/>
    </row>
    <row r="421" spans="3:4" x14ac:dyDescent="0.25">
      <c r="C421" s="141"/>
      <c r="D421" s="88"/>
    </row>
    <row r="422" spans="3:4" x14ac:dyDescent="0.25">
      <c r="C422" s="141"/>
      <c r="D422" s="88"/>
    </row>
    <row r="423" spans="3:4" x14ac:dyDescent="0.25">
      <c r="C423" s="141"/>
      <c r="D423" s="88"/>
    </row>
    <row r="424" spans="3:4" x14ac:dyDescent="0.25">
      <c r="C424" s="141"/>
      <c r="D424" s="88"/>
    </row>
    <row r="425" spans="3:4" x14ac:dyDescent="0.25">
      <c r="C425" s="141"/>
      <c r="D425" s="88"/>
    </row>
    <row r="426" spans="3:4" x14ac:dyDescent="0.25">
      <c r="C426" s="141"/>
      <c r="D426" s="88"/>
    </row>
    <row r="427" spans="3:4" x14ac:dyDescent="0.25">
      <c r="C427" s="141"/>
      <c r="D427" s="88"/>
    </row>
    <row r="428" spans="3:4" x14ac:dyDescent="0.25">
      <c r="C428" s="141"/>
      <c r="D428" s="88"/>
    </row>
    <row r="429" spans="3:4" x14ac:dyDescent="0.25">
      <c r="C429" s="141"/>
      <c r="D429" s="88"/>
    </row>
    <row r="430" spans="3:4" x14ac:dyDescent="0.25">
      <c r="C430" s="141"/>
      <c r="D430" s="88"/>
    </row>
    <row r="431" spans="3:4" x14ac:dyDescent="0.25">
      <c r="C431" s="141"/>
      <c r="D431" s="88"/>
    </row>
    <row r="432" spans="3:4" x14ac:dyDescent="0.25">
      <c r="C432" s="141"/>
      <c r="D432" s="88"/>
    </row>
    <row r="433" spans="3:4" x14ac:dyDescent="0.25">
      <c r="C433" s="141"/>
      <c r="D433" s="88"/>
    </row>
    <row r="434" spans="3:4" x14ac:dyDescent="0.25">
      <c r="C434" s="141"/>
      <c r="D434" s="88"/>
    </row>
    <row r="435" spans="3:4" x14ac:dyDescent="0.25">
      <c r="C435" s="141"/>
      <c r="D435" s="88"/>
    </row>
    <row r="436" spans="3:4" x14ac:dyDescent="0.25">
      <c r="C436" s="141"/>
      <c r="D436" s="88"/>
    </row>
    <row r="437" spans="3:4" x14ac:dyDescent="0.25">
      <c r="C437" s="141"/>
      <c r="D437" s="88"/>
    </row>
    <row r="438" spans="3:4" x14ac:dyDescent="0.25">
      <c r="C438" s="141"/>
      <c r="D438" s="88"/>
    </row>
    <row r="439" spans="3:4" x14ac:dyDescent="0.25">
      <c r="C439" s="141"/>
      <c r="D439" s="88"/>
    </row>
    <row r="440" spans="3:4" x14ac:dyDescent="0.25">
      <c r="C440" s="141"/>
      <c r="D440" s="88"/>
    </row>
    <row r="441" spans="3:4" x14ac:dyDescent="0.25">
      <c r="C441" s="141"/>
      <c r="D441" s="88"/>
    </row>
    <row r="442" spans="3:4" x14ac:dyDescent="0.25">
      <c r="C442" s="141"/>
      <c r="D442" s="88"/>
    </row>
    <row r="443" spans="3:4" x14ac:dyDescent="0.25">
      <c r="C443" s="141"/>
      <c r="D443" s="88"/>
    </row>
    <row r="444" spans="3:4" x14ac:dyDescent="0.25">
      <c r="C444" s="141"/>
      <c r="D444" s="88"/>
    </row>
    <row r="445" spans="3:4" x14ac:dyDescent="0.25">
      <c r="C445" s="141"/>
      <c r="D445" s="88"/>
    </row>
    <row r="446" spans="3:4" x14ac:dyDescent="0.25">
      <c r="C446" s="141"/>
      <c r="D446" s="88"/>
    </row>
    <row r="447" spans="3:4" x14ac:dyDescent="0.25">
      <c r="C447" s="141"/>
      <c r="D447" s="88"/>
    </row>
    <row r="448" spans="3:4" x14ac:dyDescent="0.25">
      <c r="C448" s="141"/>
      <c r="D448" s="88"/>
    </row>
    <row r="449" spans="3:4" x14ac:dyDescent="0.25">
      <c r="C449" s="141"/>
      <c r="D449" s="88"/>
    </row>
    <row r="450" spans="3:4" x14ac:dyDescent="0.25">
      <c r="C450" s="141"/>
      <c r="D450" s="88"/>
    </row>
    <row r="451" spans="3:4" x14ac:dyDescent="0.25">
      <c r="C451" s="141"/>
      <c r="D451" s="88"/>
    </row>
    <row r="452" spans="3:4" x14ac:dyDescent="0.25">
      <c r="C452" s="141"/>
      <c r="D452" s="88"/>
    </row>
    <row r="453" spans="3:4" x14ac:dyDescent="0.25">
      <c r="C453" s="141"/>
      <c r="D453" s="88"/>
    </row>
    <row r="454" spans="3:4" x14ac:dyDescent="0.25">
      <c r="C454" s="141"/>
      <c r="D454" s="88"/>
    </row>
    <row r="455" spans="3:4" x14ac:dyDescent="0.25">
      <c r="C455" s="141"/>
      <c r="D455" s="88"/>
    </row>
    <row r="456" spans="3:4" x14ac:dyDescent="0.25">
      <c r="C456" s="141"/>
      <c r="D456" s="88"/>
    </row>
    <row r="457" spans="3:4" x14ac:dyDescent="0.25">
      <c r="C457" s="141"/>
      <c r="D457" s="88"/>
    </row>
    <row r="458" spans="3:4" x14ac:dyDescent="0.25">
      <c r="C458" s="141"/>
      <c r="D458" s="88"/>
    </row>
    <row r="459" spans="3:4" x14ac:dyDescent="0.25">
      <c r="C459" s="141"/>
      <c r="D459" s="88"/>
    </row>
    <row r="460" spans="3:4" x14ac:dyDescent="0.25">
      <c r="C460" s="141"/>
      <c r="D460" s="88"/>
    </row>
    <row r="461" spans="3:4" x14ac:dyDescent="0.25">
      <c r="C461" s="141"/>
      <c r="D461" s="88"/>
    </row>
    <row r="462" spans="3:4" x14ac:dyDescent="0.25">
      <c r="C462" s="141"/>
      <c r="D462" s="88"/>
    </row>
    <row r="463" spans="3:4" x14ac:dyDescent="0.25">
      <c r="C463" s="141"/>
      <c r="D463" s="88"/>
    </row>
    <row r="464" spans="3:4" x14ac:dyDescent="0.25">
      <c r="C464" s="141"/>
      <c r="D464" s="88"/>
    </row>
    <row r="465" spans="3:4" x14ac:dyDescent="0.25">
      <c r="C465" s="141"/>
      <c r="D465" s="88"/>
    </row>
    <row r="466" spans="3:4" x14ac:dyDescent="0.25">
      <c r="C466" s="141"/>
      <c r="D466" s="88"/>
    </row>
    <row r="467" spans="3:4" x14ac:dyDescent="0.25">
      <c r="C467" s="141"/>
      <c r="D467" s="88"/>
    </row>
    <row r="468" spans="3:4" x14ac:dyDescent="0.25">
      <c r="C468" s="141"/>
      <c r="D468" s="88"/>
    </row>
    <row r="469" spans="3:4" x14ac:dyDescent="0.25">
      <c r="C469" s="141"/>
      <c r="D469" s="88"/>
    </row>
    <row r="470" spans="3:4" x14ac:dyDescent="0.25">
      <c r="C470" s="141"/>
      <c r="D470" s="88"/>
    </row>
    <row r="471" spans="3:4" x14ac:dyDescent="0.25">
      <c r="C471" s="141"/>
      <c r="D471" s="88"/>
    </row>
    <row r="472" spans="3:4" x14ac:dyDescent="0.25">
      <c r="C472" s="141"/>
      <c r="D472" s="88"/>
    </row>
    <row r="473" spans="3:4" x14ac:dyDescent="0.25">
      <c r="C473" s="141"/>
      <c r="D473" s="88"/>
    </row>
    <row r="474" spans="3:4" x14ac:dyDescent="0.25">
      <c r="C474" s="141"/>
      <c r="D474" s="88"/>
    </row>
    <row r="475" spans="3:4" x14ac:dyDescent="0.25">
      <c r="C475" s="141"/>
      <c r="D475" s="88"/>
    </row>
    <row r="476" spans="3:4" x14ac:dyDescent="0.25">
      <c r="C476" s="141"/>
      <c r="D476" s="88"/>
    </row>
    <row r="477" spans="3:4" x14ac:dyDescent="0.25">
      <c r="C477" s="141"/>
      <c r="D477" s="88"/>
    </row>
    <row r="478" spans="3:4" x14ac:dyDescent="0.25">
      <c r="C478" s="141"/>
      <c r="D478" s="88"/>
    </row>
  </sheetData>
  <pageMargins left="0.7" right="0.7" top="0.75" bottom="0.75" header="0.3" footer="0.3"/>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dimension ref="A1:Q59"/>
  <sheetViews>
    <sheetView showGridLines="0" zoomScaleNormal="100" workbookViewId="0"/>
  </sheetViews>
  <sheetFormatPr defaultColWidth="11.42578125" defaultRowHeight="15" x14ac:dyDescent="0.25"/>
  <cols>
    <col min="1" max="1" width="11.42578125" customWidth="1"/>
    <col min="2" max="2" width="18.42578125" customWidth="1"/>
    <col min="3" max="4" width="27.5703125" customWidth="1"/>
    <col min="5" max="6" width="23.140625" customWidth="1"/>
    <col min="7" max="8" width="33.7109375" customWidth="1"/>
    <col min="9" max="17" width="11.42578125" style="1"/>
  </cols>
  <sheetData>
    <row r="1" spans="1:17" x14ac:dyDescent="0.25">
      <c r="A1" s="1"/>
      <c r="B1" s="1"/>
      <c r="C1" s="1"/>
      <c r="D1" s="1"/>
      <c r="E1" s="1"/>
      <c r="F1" s="1"/>
      <c r="G1" s="1"/>
      <c r="H1" s="1"/>
    </row>
    <row r="2" spans="1:17" ht="36" x14ac:dyDescent="0.55000000000000004">
      <c r="A2" s="1"/>
      <c r="B2" s="1"/>
      <c r="C2" s="23" t="s">
        <v>50</v>
      </c>
      <c r="D2" s="23"/>
      <c r="E2" s="23"/>
      <c r="F2" s="23"/>
      <c r="G2" s="23"/>
      <c r="H2" s="1"/>
    </row>
    <row r="3" spans="1:17" x14ac:dyDescent="0.25">
      <c r="A3" s="1"/>
      <c r="B3" s="1"/>
      <c r="C3" s="1"/>
      <c r="D3" s="1"/>
      <c r="E3" s="1"/>
      <c r="F3" s="1"/>
      <c r="G3" s="1"/>
      <c r="H3" s="1"/>
    </row>
    <row r="4" spans="1:17" ht="17.649999999999999" customHeight="1" thickBot="1" x14ac:dyDescent="0.3">
      <c r="A4" s="1"/>
      <c r="B4" s="1"/>
      <c r="C4" s="1"/>
      <c r="D4" s="1"/>
      <c r="E4" s="1"/>
      <c r="F4" s="1"/>
      <c r="G4" s="1"/>
      <c r="H4" s="1"/>
    </row>
    <row r="5" spans="1:17" ht="19.5" thickBot="1" x14ac:dyDescent="0.35">
      <c r="A5" s="1"/>
      <c r="B5" s="1"/>
      <c r="C5" s="301" t="s">
        <v>29</v>
      </c>
      <c r="D5" s="302"/>
      <c r="E5" s="302"/>
      <c r="F5" s="302"/>
      <c r="G5" s="302"/>
      <c r="H5" s="302"/>
      <c r="I5" s="302"/>
      <c r="J5" s="303"/>
      <c r="L5"/>
      <c r="M5"/>
      <c r="N5"/>
      <c r="O5"/>
      <c r="P5"/>
      <c r="Q5"/>
    </row>
    <row r="6" spans="1:17" ht="15.75" thickBot="1" x14ac:dyDescent="0.3">
      <c r="A6" s="1"/>
      <c r="B6" s="1"/>
      <c r="C6" s="31" t="s">
        <v>16</v>
      </c>
      <c r="D6" s="34" t="s">
        <v>66</v>
      </c>
      <c r="E6" s="34" t="s">
        <v>14</v>
      </c>
      <c r="F6" s="34" t="s">
        <v>42</v>
      </c>
      <c r="G6" s="35" t="s">
        <v>27</v>
      </c>
      <c r="H6" s="34" t="s">
        <v>35</v>
      </c>
      <c r="I6" s="36" t="s">
        <v>43</v>
      </c>
      <c r="J6" s="37" t="s">
        <v>45</v>
      </c>
      <c r="L6"/>
      <c r="M6"/>
      <c r="N6"/>
      <c r="O6"/>
      <c r="P6"/>
      <c r="Q6"/>
    </row>
    <row r="7" spans="1:17" x14ac:dyDescent="0.25">
      <c r="G7" s="3"/>
      <c r="H7" s="251"/>
      <c r="I7"/>
      <c r="J7"/>
      <c r="K7"/>
      <c r="L7"/>
      <c r="M7"/>
      <c r="N7"/>
      <c r="O7"/>
      <c r="P7"/>
      <c r="Q7"/>
    </row>
    <row r="8" spans="1:17" x14ac:dyDescent="0.25">
      <c r="G8" s="3"/>
      <c r="H8" s="206"/>
      <c r="I8"/>
      <c r="J8"/>
      <c r="K8"/>
      <c r="L8"/>
      <c r="M8"/>
      <c r="N8"/>
      <c r="O8"/>
      <c r="P8"/>
      <c r="Q8"/>
    </row>
    <row r="9" spans="1:17" x14ac:dyDescent="0.25">
      <c r="G9" s="3"/>
      <c r="H9" s="206"/>
      <c r="I9"/>
      <c r="J9"/>
      <c r="K9"/>
      <c r="L9"/>
      <c r="M9"/>
      <c r="N9"/>
      <c r="O9"/>
      <c r="P9"/>
      <c r="Q9"/>
    </row>
    <row r="10" spans="1:17" x14ac:dyDescent="0.25">
      <c r="G10" s="3"/>
      <c r="H10" s="206"/>
      <c r="I10"/>
      <c r="J10"/>
      <c r="K10"/>
      <c r="L10"/>
      <c r="M10"/>
      <c r="N10"/>
      <c r="O10"/>
      <c r="P10"/>
      <c r="Q10"/>
    </row>
    <row r="11" spans="1:17" x14ac:dyDescent="0.25">
      <c r="G11" s="3"/>
      <c r="H11" s="172"/>
      <c r="I11"/>
      <c r="J11"/>
      <c r="K11"/>
      <c r="L11"/>
      <c r="M11"/>
      <c r="N11"/>
      <c r="O11"/>
      <c r="P11"/>
      <c r="Q11"/>
    </row>
    <row r="12" spans="1:17" x14ac:dyDescent="0.25">
      <c r="G12" s="3"/>
      <c r="H12" s="206"/>
      <c r="I12"/>
      <c r="J12"/>
      <c r="K12"/>
      <c r="L12"/>
      <c r="M12"/>
      <c r="N12"/>
      <c r="O12"/>
      <c r="P12"/>
      <c r="Q12"/>
    </row>
    <row r="13" spans="1:17" x14ac:dyDescent="0.25">
      <c r="G13" s="3"/>
      <c r="H13" s="206"/>
      <c r="I13"/>
      <c r="J13"/>
      <c r="K13"/>
      <c r="L13"/>
      <c r="M13"/>
      <c r="N13"/>
      <c r="O13"/>
      <c r="P13"/>
      <c r="Q13"/>
    </row>
    <row r="14" spans="1:17" x14ac:dyDescent="0.25">
      <c r="G14" s="3"/>
      <c r="H14" s="206"/>
      <c r="I14"/>
      <c r="J14"/>
      <c r="K14"/>
      <c r="L14"/>
      <c r="M14"/>
      <c r="N14"/>
      <c r="O14"/>
      <c r="P14"/>
      <c r="Q14"/>
    </row>
    <row r="15" spans="1:17" x14ac:dyDescent="0.25">
      <c r="G15" s="3"/>
      <c r="H15" s="206"/>
      <c r="I15"/>
      <c r="J15"/>
      <c r="K15"/>
      <c r="L15"/>
      <c r="M15"/>
      <c r="N15"/>
      <c r="O15"/>
      <c r="P15"/>
      <c r="Q15"/>
    </row>
    <row r="16" spans="1:17" x14ac:dyDescent="0.25">
      <c r="G16" s="3"/>
      <c r="H16" s="172"/>
      <c r="I16"/>
      <c r="J16"/>
      <c r="K16"/>
      <c r="L16"/>
      <c r="M16"/>
      <c r="N16"/>
      <c r="O16"/>
      <c r="P16"/>
      <c r="Q16"/>
    </row>
    <row r="17" spans="7:17" x14ac:dyDescent="0.25">
      <c r="G17" s="3"/>
      <c r="H17" s="206"/>
      <c r="I17"/>
      <c r="J17"/>
      <c r="K17"/>
      <c r="L17"/>
      <c r="M17"/>
      <c r="N17"/>
      <c r="O17"/>
      <c r="P17"/>
      <c r="Q17"/>
    </row>
    <row r="18" spans="7:17" x14ac:dyDescent="0.25">
      <c r="G18" s="3"/>
      <c r="H18" s="206"/>
      <c r="I18"/>
      <c r="J18"/>
      <c r="K18"/>
      <c r="L18"/>
      <c r="M18"/>
      <c r="N18"/>
      <c r="O18"/>
      <c r="P18"/>
      <c r="Q18"/>
    </row>
    <row r="19" spans="7:17" x14ac:dyDescent="0.25">
      <c r="G19" s="3"/>
      <c r="H19" s="206"/>
      <c r="I19"/>
      <c r="J19"/>
      <c r="K19"/>
      <c r="L19"/>
      <c r="M19"/>
      <c r="N19"/>
      <c r="O19"/>
      <c r="P19"/>
      <c r="Q19"/>
    </row>
    <row r="20" spans="7:17" x14ac:dyDescent="0.25">
      <c r="G20" s="3"/>
      <c r="H20" s="172"/>
      <c r="I20"/>
      <c r="J20"/>
      <c r="K20"/>
      <c r="L20"/>
      <c r="M20"/>
      <c r="N20"/>
      <c r="O20"/>
      <c r="P20"/>
      <c r="Q20"/>
    </row>
    <row r="21" spans="7:17" x14ac:dyDescent="0.25">
      <c r="G21" s="3"/>
      <c r="H21" s="172"/>
      <c r="I21"/>
      <c r="J21"/>
      <c r="K21"/>
      <c r="L21"/>
      <c r="M21"/>
      <c r="N21"/>
      <c r="O21"/>
      <c r="P21"/>
      <c r="Q21"/>
    </row>
    <row r="22" spans="7:17" x14ac:dyDescent="0.25">
      <c r="G22" s="3"/>
      <c r="H22" s="172"/>
      <c r="I22"/>
      <c r="J22"/>
      <c r="K22"/>
      <c r="L22"/>
      <c r="M22"/>
      <c r="N22"/>
      <c r="O22"/>
      <c r="P22"/>
      <c r="Q22"/>
    </row>
    <row r="23" spans="7:17" s="1" customFormat="1" x14ac:dyDescent="0.25">
      <c r="G23" s="4"/>
      <c r="H23" s="74"/>
    </row>
    <row r="24" spans="7:17" s="1" customFormat="1" x14ac:dyDescent="0.25">
      <c r="G24" s="4"/>
      <c r="H24" s="74"/>
    </row>
    <row r="25" spans="7:17" s="1" customFormat="1" x14ac:dyDescent="0.25">
      <c r="G25" s="4"/>
    </row>
    <row r="26" spans="7:17" s="1" customFormat="1" x14ac:dyDescent="0.25">
      <c r="G26" s="4"/>
    </row>
    <row r="27" spans="7:17" s="1" customFormat="1" x14ac:dyDescent="0.25">
      <c r="G27" s="4"/>
    </row>
    <row r="28" spans="7:17" s="1" customFormat="1" x14ac:dyDescent="0.25"/>
    <row r="29" spans="7:17" s="1" customFormat="1" x14ac:dyDescent="0.25"/>
    <row r="30" spans="7:17" s="1" customFormat="1" x14ac:dyDescent="0.25"/>
    <row r="31" spans="7:17" s="1" customFormat="1" x14ac:dyDescent="0.25"/>
    <row r="32" spans="7:17"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pans="1:2" s="1" customFormat="1" x14ac:dyDescent="0.25"/>
    <row r="50" spans="1:2" x14ac:dyDescent="0.25">
      <c r="A50" s="1"/>
      <c r="B50" s="1"/>
    </row>
    <row r="51" spans="1:2" x14ac:dyDescent="0.25">
      <c r="A51" s="1"/>
      <c r="B51" s="1"/>
    </row>
    <row r="52" spans="1:2" x14ac:dyDescent="0.25">
      <c r="A52" s="1"/>
      <c r="B52" s="1"/>
    </row>
    <row r="53" spans="1:2" x14ac:dyDescent="0.25">
      <c r="A53" s="1"/>
      <c r="B53" s="1"/>
    </row>
    <row r="54" spans="1:2" x14ac:dyDescent="0.25">
      <c r="A54" s="1"/>
      <c r="B54" s="1"/>
    </row>
    <row r="55" spans="1:2" x14ac:dyDescent="0.25">
      <c r="A55" s="1"/>
      <c r="B55" s="1"/>
    </row>
    <row r="56" spans="1:2" x14ac:dyDescent="0.25">
      <c r="A56" s="1"/>
      <c r="B56" s="1"/>
    </row>
    <row r="57" spans="1:2" x14ac:dyDescent="0.25">
      <c r="A57" s="1"/>
      <c r="B57" s="1"/>
    </row>
    <row r="58" spans="1:2" x14ac:dyDescent="0.25">
      <c r="A58" s="1"/>
      <c r="B58" s="1"/>
    </row>
    <row r="59" spans="1:2" x14ac:dyDescent="0.25">
      <c r="A59" s="1"/>
      <c r="B59" s="1"/>
    </row>
  </sheetData>
  <mergeCells count="1">
    <mergeCell ref="C5:J5"/>
  </mergeCell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A9602-9EBF-4ACA-8E9D-30C198EF6AD0}">
  <dimension ref="B3:B82"/>
  <sheetViews>
    <sheetView workbookViewId="0">
      <selection activeCell="Q37" sqref="Q37"/>
    </sheetView>
  </sheetViews>
  <sheetFormatPr defaultRowHeight="15" x14ac:dyDescent="0.25"/>
  <cols>
    <col min="2" max="2" width="33.85546875" customWidth="1"/>
  </cols>
  <sheetData>
    <row r="3" spans="2:2" x14ac:dyDescent="0.25">
      <c r="B3" t="s">
        <v>188</v>
      </c>
    </row>
    <row r="4" spans="2:2" x14ac:dyDescent="0.25">
      <c r="B4" t="s">
        <v>189</v>
      </c>
    </row>
    <row r="5" spans="2:2" x14ac:dyDescent="0.25">
      <c r="B5" t="s">
        <v>190</v>
      </c>
    </row>
    <row r="6" spans="2:2" x14ac:dyDescent="0.25">
      <c r="B6" t="s">
        <v>191</v>
      </c>
    </row>
    <row r="7" spans="2:2" x14ac:dyDescent="0.25">
      <c r="B7" t="s">
        <v>192</v>
      </c>
    </row>
    <row r="8" spans="2:2" x14ac:dyDescent="0.25">
      <c r="B8" t="s">
        <v>193</v>
      </c>
    </row>
    <row r="9" spans="2:2" x14ac:dyDescent="0.25">
      <c r="B9" t="s">
        <v>194</v>
      </c>
    </row>
    <row r="10" spans="2:2" x14ac:dyDescent="0.25">
      <c r="B10" t="s">
        <v>195</v>
      </c>
    </row>
    <row r="11" spans="2:2" x14ac:dyDescent="0.25">
      <c r="B11" t="s">
        <v>196</v>
      </c>
    </row>
    <row r="12" spans="2:2" x14ac:dyDescent="0.25">
      <c r="B12" t="s">
        <v>197</v>
      </c>
    </row>
    <row r="13" spans="2:2" x14ac:dyDescent="0.25">
      <c r="B13" t="s">
        <v>198</v>
      </c>
    </row>
    <row r="14" spans="2:2" x14ac:dyDescent="0.25">
      <c r="B14" t="s">
        <v>199</v>
      </c>
    </row>
    <row r="15" spans="2:2" x14ac:dyDescent="0.25">
      <c r="B15" t="s">
        <v>200</v>
      </c>
    </row>
    <row r="16" spans="2:2" x14ac:dyDescent="0.25">
      <c r="B16" t="s">
        <v>201</v>
      </c>
    </row>
    <row r="17" spans="2:2" x14ac:dyDescent="0.25">
      <c r="B17" t="s">
        <v>202</v>
      </c>
    </row>
    <row r="18" spans="2:2" x14ac:dyDescent="0.25">
      <c r="B18" t="s">
        <v>203</v>
      </c>
    </row>
    <row r="19" spans="2:2" x14ac:dyDescent="0.25">
      <c r="B19" t="s">
        <v>204</v>
      </c>
    </row>
    <row r="20" spans="2:2" x14ac:dyDescent="0.25">
      <c r="B20" t="s">
        <v>205</v>
      </c>
    </row>
    <row r="21" spans="2:2" x14ac:dyDescent="0.25">
      <c r="B21" t="s">
        <v>206</v>
      </c>
    </row>
    <row r="22" spans="2:2" x14ac:dyDescent="0.25">
      <c r="B22" t="s">
        <v>207</v>
      </c>
    </row>
    <row r="23" spans="2:2" x14ac:dyDescent="0.25">
      <c r="B23" t="s">
        <v>208</v>
      </c>
    </row>
    <row r="24" spans="2:2" x14ac:dyDescent="0.25">
      <c r="B24" t="s">
        <v>182</v>
      </c>
    </row>
    <row r="25" spans="2:2" x14ac:dyDescent="0.25">
      <c r="B25" t="s">
        <v>209</v>
      </c>
    </row>
    <row r="26" spans="2:2" x14ac:dyDescent="0.25">
      <c r="B26" t="s">
        <v>210</v>
      </c>
    </row>
    <row r="27" spans="2:2" x14ac:dyDescent="0.25">
      <c r="B27" t="s">
        <v>211</v>
      </c>
    </row>
    <row r="28" spans="2:2" x14ac:dyDescent="0.25">
      <c r="B28" t="s">
        <v>212</v>
      </c>
    </row>
    <row r="29" spans="2:2" x14ac:dyDescent="0.25">
      <c r="B29" t="s">
        <v>186</v>
      </c>
    </row>
    <row r="30" spans="2:2" x14ac:dyDescent="0.25">
      <c r="B30" t="s">
        <v>213</v>
      </c>
    </row>
    <row r="31" spans="2:2" x14ac:dyDescent="0.25">
      <c r="B31" t="s">
        <v>187</v>
      </c>
    </row>
    <row r="32" spans="2:2" x14ac:dyDescent="0.25">
      <c r="B32" t="s">
        <v>214</v>
      </c>
    </row>
    <row r="33" spans="2:2" x14ac:dyDescent="0.25">
      <c r="B33" t="s">
        <v>183</v>
      </c>
    </row>
    <row r="34" spans="2:2" x14ac:dyDescent="0.25">
      <c r="B34" t="s">
        <v>181</v>
      </c>
    </row>
    <row r="35" spans="2:2" x14ac:dyDescent="0.25">
      <c r="B35" t="s">
        <v>215</v>
      </c>
    </row>
    <row r="36" spans="2:2" x14ac:dyDescent="0.25">
      <c r="B36" t="s">
        <v>185</v>
      </c>
    </row>
    <row r="37" spans="2:2" x14ac:dyDescent="0.25">
      <c r="B37" t="s">
        <v>216</v>
      </c>
    </row>
    <row r="38" spans="2:2" x14ac:dyDescent="0.25">
      <c r="B38" t="s">
        <v>217</v>
      </c>
    </row>
    <row r="39" spans="2:2" x14ac:dyDescent="0.25">
      <c r="B39" t="s">
        <v>218</v>
      </c>
    </row>
    <row r="40" spans="2:2" x14ac:dyDescent="0.25">
      <c r="B40" t="s">
        <v>219</v>
      </c>
    </row>
    <row r="41" spans="2:2" x14ac:dyDescent="0.25">
      <c r="B41" t="s">
        <v>220</v>
      </c>
    </row>
    <row r="42" spans="2:2" x14ac:dyDescent="0.25">
      <c r="B42" t="s">
        <v>221</v>
      </c>
    </row>
    <row r="43" spans="2:2" x14ac:dyDescent="0.25">
      <c r="B43" t="s">
        <v>222</v>
      </c>
    </row>
    <row r="44" spans="2:2" x14ac:dyDescent="0.25">
      <c r="B44" t="s">
        <v>223</v>
      </c>
    </row>
    <row r="45" spans="2:2" x14ac:dyDescent="0.25">
      <c r="B45" t="s">
        <v>224</v>
      </c>
    </row>
    <row r="46" spans="2:2" x14ac:dyDescent="0.25">
      <c r="B46" t="s">
        <v>225</v>
      </c>
    </row>
    <row r="47" spans="2:2" x14ac:dyDescent="0.25">
      <c r="B47" t="s">
        <v>226</v>
      </c>
    </row>
    <row r="48" spans="2:2" x14ac:dyDescent="0.25">
      <c r="B48" t="s">
        <v>227</v>
      </c>
    </row>
    <row r="49" spans="2:2" x14ac:dyDescent="0.25">
      <c r="B49" t="s">
        <v>228</v>
      </c>
    </row>
    <row r="50" spans="2:2" x14ac:dyDescent="0.25">
      <c r="B50" t="s">
        <v>229</v>
      </c>
    </row>
    <row r="51" spans="2:2" x14ac:dyDescent="0.25">
      <c r="B51" t="s">
        <v>230</v>
      </c>
    </row>
    <row r="52" spans="2:2" x14ac:dyDescent="0.25">
      <c r="B52" t="s">
        <v>231</v>
      </c>
    </row>
    <row r="53" spans="2:2" x14ac:dyDescent="0.25">
      <c r="B53" t="s">
        <v>232</v>
      </c>
    </row>
    <row r="54" spans="2:2" x14ac:dyDescent="0.25">
      <c r="B54" t="s">
        <v>233</v>
      </c>
    </row>
    <row r="55" spans="2:2" x14ac:dyDescent="0.25">
      <c r="B55" t="s">
        <v>234</v>
      </c>
    </row>
    <row r="56" spans="2:2" x14ac:dyDescent="0.25">
      <c r="B56" t="s">
        <v>235</v>
      </c>
    </row>
    <row r="57" spans="2:2" x14ac:dyDescent="0.25">
      <c r="B57" t="s">
        <v>236</v>
      </c>
    </row>
    <row r="58" spans="2:2" x14ac:dyDescent="0.25">
      <c r="B58" t="s">
        <v>237</v>
      </c>
    </row>
    <row r="59" spans="2:2" x14ac:dyDescent="0.25">
      <c r="B59" t="s">
        <v>238</v>
      </c>
    </row>
    <row r="60" spans="2:2" x14ac:dyDescent="0.25">
      <c r="B60" t="s">
        <v>239</v>
      </c>
    </row>
    <row r="61" spans="2:2" x14ac:dyDescent="0.25">
      <c r="B61" t="s">
        <v>240</v>
      </c>
    </row>
    <row r="62" spans="2:2" x14ac:dyDescent="0.25">
      <c r="B62" t="s">
        <v>241</v>
      </c>
    </row>
    <row r="63" spans="2:2" x14ac:dyDescent="0.25">
      <c r="B63" t="s">
        <v>242</v>
      </c>
    </row>
    <row r="64" spans="2:2" x14ac:dyDescent="0.25">
      <c r="B64" t="s">
        <v>243</v>
      </c>
    </row>
    <row r="65" spans="2:2" x14ac:dyDescent="0.25">
      <c r="B65" t="s">
        <v>244</v>
      </c>
    </row>
    <row r="66" spans="2:2" x14ac:dyDescent="0.25">
      <c r="B66" t="s">
        <v>245</v>
      </c>
    </row>
    <row r="67" spans="2:2" x14ac:dyDescent="0.25">
      <c r="B67" t="s">
        <v>246</v>
      </c>
    </row>
    <row r="68" spans="2:2" x14ac:dyDescent="0.25">
      <c r="B68" t="s">
        <v>247</v>
      </c>
    </row>
    <row r="69" spans="2:2" x14ac:dyDescent="0.25">
      <c r="B69" t="s">
        <v>248</v>
      </c>
    </row>
    <row r="70" spans="2:2" x14ac:dyDescent="0.25">
      <c r="B70" t="s">
        <v>249</v>
      </c>
    </row>
    <row r="71" spans="2:2" x14ac:dyDescent="0.25">
      <c r="B71" t="s">
        <v>250</v>
      </c>
    </row>
    <row r="72" spans="2:2" x14ac:dyDescent="0.25">
      <c r="B72" t="s">
        <v>251</v>
      </c>
    </row>
    <row r="73" spans="2:2" x14ac:dyDescent="0.25">
      <c r="B73" t="s">
        <v>252</v>
      </c>
    </row>
    <row r="74" spans="2:2" x14ac:dyDescent="0.25">
      <c r="B74" t="s">
        <v>253</v>
      </c>
    </row>
    <row r="75" spans="2:2" x14ac:dyDescent="0.25">
      <c r="B75" t="s">
        <v>254</v>
      </c>
    </row>
    <row r="76" spans="2:2" x14ac:dyDescent="0.25">
      <c r="B76" t="s">
        <v>255</v>
      </c>
    </row>
    <row r="77" spans="2:2" x14ac:dyDescent="0.25">
      <c r="B77" t="s">
        <v>256</v>
      </c>
    </row>
    <row r="78" spans="2:2" x14ac:dyDescent="0.25">
      <c r="B78" t="s">
        <v>257</v>
      </c>
    </row>
    <row r="79" spans="2:2" x14ac:dyDescent="0.25">
      <c r="B79" t="s">
        <v>258</v>
      </c>
    </row>
    <row r="80" spans="2:2" x14ac:dyDescent="0.25">
      <c r="B80" t="s">
        <v>259</v>
      </c>
    </row>
    <row r="81" spans="2:2" x14ac:dyDescent="0.25">
      <c r="B81" t="s">
        <v>260</v>
      </c>
    </row>
    <row r="82" spans="2:2" x14ac:dyDescent="0.25">
      <c r="B82" t="s">
        <v>261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F76FC-5CB0-4702-A978-59AE247AEE2F}">
  <dimension ref="A1:N29"/>
  <sheetViews>
    <sheetView showGridLines="0" zoomScale="70" zoomScaleNormal="70" workbookViewId="0"/>
  </sheetViews>
  <sheetFormatPr defaultRowHeight="15" x14ac:dyDescent="0.25"/>
  <cols>
    <col min="4" max="4" width="40.7109375" customWidth="1"/>
    <col min="5" max="5" width="3.28515625" customWidth="1"/>
    <col min="9" max="9" width="9.5703125" bestFit="1" customWidth="1"/>
    <col min="10" max="10" width="40.7109375" customWidth="1"/>
    <col min="11" max="11" width="3.28515625" customWidth="1"/>
  </cols>
  <sheetData>
    <row r="1" spans="1:14" x14ac:dyDescent="0.25">
      <c r="C1" s="224"/>
      <c r="D1" s="224"/>
      <c r="E1" s="224"/>
    </row>
    <row r="2" spans="1:14" s="10" customFormat="1" ht="18" customHeight="1" x14ac:dyDescent="0.25">
      <c r="A2" s="8"/>
      <c r="B2" s="286" t="s">
        <v>40</v>
      </c>
      <c r="C2" s="286"/>
      <c r="D2" s="286"/>
      <c r="E2" s="286"/>
      <c r="F2" s="286"/>
      <c r="G2" s="286"/>
      <c r="H2" s="286"/>
      <c r="I2" s="286"/>
      <c r="J2" s="286"/>
      <c r="K2" s="286"/>
      <c r="L2" s="286"/>
      <c r="M2"/>
      <c r="N2" s="8"/>
    </row>
    <row r="3" spans="1:14" s="10" customFormat="1" ht="18" customHeight="1" x14ac:dyDescent="0.25">
      <c r="A3" s="8"/>
      <c r="B3" s="286"/>
      <c r="C3" s="286"/>
      <c r="D3" s="286"/>
      <c r="E3" s="286"/>
      <c r="F3" s="286"/>
      <c r="G3" s="286"/>
      <c r="H3" s="286"/>
      <c r="I3" s="286"/>
      <c r="J3" s="286"/>
      <c r="K3" s="286"/>
      <c r="L3" s="286"/>
      <c r="M3"/>
      <c r="N3" s="8"/>
    </row>
    <row r="4" spans="1:14" s="10" customFormat="1" ht="18" customHeight="1" x14ac:dyDescent="0.25">
      <c r="A4" s="8"/>
      <c r="B4" s="286"/>
      <c r="C4" s="286"/>
      <c r="D4" s="286"/>
      <c r="E4" s="286"/>
      <c r="F4" s="286"/>
      <c r="G4" s="286"/>
      <c r="H4" s="286"/>
      <c r="I4" s="286"/>
      <c r="J4" s="286"/>
      <c r="K4" s="286"/>
      <c r="L4" s="286"/>
      <c r="M4"/>
      <c r="N4" s="8"/>
    </row>
    <row r="5" spans="1:14" s="10" customFormat="1" ht="18" customHeight="1" x14ac:dyDescent="0.25">
      <c r="A5" s="8"/>
      <c r="B5" s="286"/>
      <c r="C5" s="286"/>
      <c r="D5" s="286"/>
      <c r="E5" s="286"/>
      <c r="F5" s="286"/>
      <c r="G5" s="286"/>
      <c r="H5" s="286"/>
      <c r="I5" s="286"/>
      <c r="J5" s="286"/>
      <c r="K5" s="286"/>
      <c r="L5" s="286"/>
      <c r="M5"/>
      <c r="N5" s="8"/>
    </row>
    <row r="6" spans="1:14" s="10" customFormat="1" ht="18" customHeight="1" x14ac:dyDescent="0.25">
      <c r="A6" s="8"/>
      <c r="B6" s="286"/>
      <c r="C6" s="286"/>
      <c r="D6" s="286"/>
      <c r="E6" s="286"/>
      <c r="F6" s="286"/>
      <c r="G6" s="286"/>
      <c r="H6" s="286"/>
      <c r="I6" s="286"/>
      <c r="J6" s="286"/>
      <c r="K6" s="286"/>
      <c r="L6" s="286"/>
      <c r="M6"/>
      <c r="N6" s="8"/>
    </row>
    <row r="7" spans="1:14" s="10" customFormat="1" ht="9.9499999999999993" customHeight="1" x14ac:dyDescent="0.25">
      <c r="A7" s="8"/>
      <c r="B7" s="11"/>
      <c r="C7" s="11"/>
      <c r="D7" s="12"/>
      <c r="E7" s="12"/>
      <c r="F7" s="12"/>
      <c r="G7" s="12"/>
      <c r="H7" s="12"/>
      <c r="I7" s="12"/>
      <c r="J7" s="12"/>
      <c r="K7" s="12"/>
      <c r="L7" s="12"/>
      <c r="M7"/>
      <c r="N7" s="8"/>
    </row>
    <row r="8" spans="1:14" s="10" customFormat="1" ht="9.9499999999999993" customHeight="1" thickBot="1" x14ac:dyDescent="0.3">
      <c r="A8" s="8"/>
      <c r="B8" s="9"/>
      <c r="C8" s="9"/>
      <c r="D8"/>
      <c r="E8"/>
      <c r="F8"/>
      <c r="G8"/>
      <c r="H8"/>
      <c r="I8"/>
      <c r="J8"/>
      <c r="K8"/>
      <c r="L8"/>
      <c r="M8"/>
      <c r="N8" s="8"/>
    </row>
    <row r="9" spans="1:14" ht="50.1" customHeight="1" thickBot="1" x14ac:dyDescent="0.6">
      <c r="C9" s="226">
        <v>1</v>
      </c>
      <c r="D9" s="223" t="s">
        <v>19</v>
      </c>
      <c r="E9" s="219"/>
      <c r="I9" s="226">
        <v>6</v>
      </c>
      <c r="J9" s="223" t="s">
        <v>10</v>
      </c>
      <c r="K9" s="225"/>
    </row>
    <row r="10" spans="1:14" ht="15.75" thickBot="1" x14ac:dyDescent="0.3">
      <c r="C10" s="227"/>
      <c r="D10" s="222"/>
      <c r="E10" s="224"/>
      <c r="I10" s="227"/>
      <c r="J10" s="222"/>
      <c r="K10" s="224"/>
    </row>
    <row r="11" spans="1:14" ht="50.1" customHeight="1" thickBot="1" x14ac:dyDescent="0.3">
      <c r="C11" s="226">
        <v>2</v>
      </c>
      <c r="D11" s="223" t="s">
        <v>154</v>
      </c>
      <c r="E11" s="225"/>
      <c r="I11" s="226">
        <v>7</v>
      </c>
      <c r="J11" s="223" t="s">
        <v>157</v>
      </c>
      <c r="K11" s="225"/>
    </row>
    <row r="12" spans="1:14" ht="15.75" thickBot="1" x14ac:dyDescent="0.3">
      <c r="C12" s="227"/>
      <c r="D12" s="222"/>
      <c r="E12" s="224"/>
    </row>
    <row r="13" spans="1:14" ht="50.1" customHeight="1" thickBot="1" x14ac:dyDescent="0.3">
      <c r="C13" s="226">
        <v>3</v>
      </c>
      <c r="D13" s="223" t="s">
        <v>176</v>
      </c>
      <c r="E13" s="225"/>
      <c r="I13" s="226">
        <v>8</v>
      </c>
      <c r="J13" s="223" t="s">
        <v>139</v>
      </c>
      <c r="K13" s="225"/>
    </row>
    <row r="14" spans="1:14" ht="15.75" thickBot="1" x14ac:dyDescent="0.3">
      <c r="C14" s="227"/>
      <c r="D14" s="222"/>
      <c r="E14" s="224"/>
      <c r="I14" s="227"/>
      <c r="J14" s="222"/>
      <c r="K14" s="224"/>
    </row>
    <row r="15" spans="1:14" ht="50.1" customHeight="1" thickBot="1" x14ac:dyDescent="0.3">
      <c r="C15" s="226">
        <v>4</v>
      </c>
      <c r="D15" s="223" t="s">
        <v>155</v>
      </c>
      <c r="E15" s="225"/>
      <c r="I15" s="226">
        <v>9</v>
      </c>
      <c r="J15" s="223" t="s">
        <v>156</v>
      </c>
      <c r="K15" s="225"/>
    </row>
    <row r="16" spans="1:14" ht="15.75" thickBot="1" x14ac:dyDescent="0.3">
      <c r="C16" s="227"/>
      <c r="D16" s="222"/>
      <c r="E16" s="224"/>
      <c r="I16" s="227"/>
      <c r="J16" s="222"/>
      <c r="K16" s="224"/>
    </row>
    <row r="17" spans="3:11" ht="50.1" customHeight="1" thickBot="1" x14ac:dyDescent="0.3">
      <c r="C17" s="226">
        <v>5</v>
      </c>
      <c r="D17" s="223" t="s">
        <v>2</v>
      </c>
      <c r="E17" s="225"/>
      <c r="I17" s="226">
        <v>10</v>
      </c>
      <c r="J17" s="223" t="s">
        <v>50</v>
      </c>
      <c r="K17" s="225"/>
    </row>
    <row r="18" spans="3:11" x14ac:dyDescent="0.25">
      <c r="C18" s="224"/>
      <c r="D18" s="224"/>
      <c r="E18" s="224"/>
      <c r="I18" s="227"/>
      <c r="J18" s="222"/>
      <c r="K18" s="224"/>
    </row>
    <row r="29" spans="3:11" x14ac:dyDescent="0.25">
      <c r="C29" s="224"/>
      <c r="D29" s="224"/>
      <c r="E29" s="224"/>
    </row>
  </sheetData>
  <mergeCells count="1">
    <mergeCell ref="B2:L6"/>
  </mergeCells>
  <hyperlinks>
    <hyperlink ref="C9:E9" location="Bouwkundig!A1" display="Bouwkundig!A1" xr:uid="{ECD3E90D-792E-4F15-94FF-054D301AE1FA}"/>
    <hyperlink ref="C11:E11" location="MJOP!A1" display="MJOP!A1" xr:uid="{E3A1E2A6-A594-414F-B780-DA8669070BFB}"/>
    <hyperlink ref="C13:E13" location="'Historie groot onderhoud'!A1" display="'Historie groot onderhoud'!A1" xr:uid="{6BC6B0B7-EB04-45C1-990C-C661F4A5A9B2}"/>
    <hyperlink ref="C15:E15" location="Installatie!A1" display="Installatie!A1" xr:uid="{E1AA8834-BD35-4170-A204-6DF353E44BBB}"/>
    <hyperlink ref="C17:E17" location="Energiebeheer!A1" display="Energiebeheer!A1" xr:uid="{B9259F3B-2AC3-4262-A357-8C76C02342E8}"/>
    <hyperlink ref="I9:K9" location="Onderhoudscontracten!A1" display="Onderhoudscontracten!A1" xr:uid="{5D6C0CCE-8CA2-4AD2-AF9E-D0612835A177}"/>
    <hyperlink ref="I11:K11" location="Keuringen!A1" display="Keuringen!A1" xr:uid="{82969F32-4708-4BA9-BACB-2A095D9A4BBD}"/>
    <hyperlink ref="I13:K13" location="Terrein!A1" display="Terrein!A1" xr:uid="{36570A23-CD5F-4CB1-8F1D-D01B36F1A6D6}"/>
    <hyperlink ref="I15:K15" location="Tekeningen!A1" display="Tekeningen!A1" xr:uid="{C1DE6AAD-A89D-4A78-A811-4CE56B067BAB}"/>
    <hyperlink ref="I17:K17" location="Contactgevens!A1" display="Contactgevens!A1" xr:uid="{C2B993D2-617E-4B88-A9D3-68477C59CB78}"/>
    <hyperlink ref="D13" location="'Historie onderhoud'!A1" display="Historie onderhoud" xr:uid="{D8E81AC7-2991-4D6D-B5FB-FDACDB40B5D9}"/>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J31"/>
  <sheetViews>
    <sheetView showGridLines="0" zoomScale="85" zoomScaleNormal="85" workbookViewId="0"/>
  </sheetViews>
  <sheetFormatPr defaultColWidth="11.42578125" defaultRowHeight="15" x14ac:dyDescent="0.25"/>
  <cols>
    <col min="1" max="1" width="10.7109375" customWidth="1"/>
    <col min="2" max="2" width="24.7109375" customWidth="1"/>
    <col min="3" max="3" width="30.140625" customWidth="1"/>
    <col min="4" max="4" width="30.42578125" style="3" customWidth="1"/>
    <col min="5" max="5" width="30.28515625" bestFit="1" customWidth="1"/>
    <col min="6" max="6" width="18.7109375" customWidth="1"/>
  </cols>
  <sheetData>
    <row r="1" spans="1:10" x14ac:dyDescent="0.25">
      <c r="A1" s="1"/>
      <c r="B1" s="1"/>
      <c r="C1" s="1"/>
      <c r="D1" s="4"/>
      <c r="E1" s="1"/>
      <c r="F1" s="1"/>
      <c r="G1" s="1"/>
    </row>
    <row r="2" spans="1:10" ht="36" x14ac:dyDescent="0.55000000000000004">
      <c r="A2" s="2"/>
      <c r="B2" s="23" t="s">
        <v>0</v>
      </c>
      <c r="C2" s="1"/>
      <c r="D2" s="4"/>
      <c r="E2" s="1"/>
      <c r="F2" s="1"/>
      <c r="G2" s="1"/>
    </row>
    <row r="3" spans="1:10" ht="15.75" thickBot="1" x14ac:dyDescent="0.3">
      <c r="A3" s="1"/>
      <c r="B3" s="1"/>
      <c r="C3" s="1"/>
      <c r="D3" s="4"/>
      <c r="E3" s="1"/>
      <c r="F3" s="1"/>
      <c r="G3" s="1"/>
    </row>
    <row r="4" spans="1:10" x14ac:dyDescent="0.25">
      <c r="A4" s="1"/>
      <c r="B4" s="287" t="s">
        <v>32</v>
      </c>
      <c r="C4" s="288"/>
      <c r="D4" s="288"/>
      <c r="E4" s="288"/>
      <c r="F4" s="288"/>
      <c r="G4" s="288"/>
    </row>
    <row r="5" spans="1:10" ht="15.75" thickBot="1" x14ac:dyDescent="0.3">
      <c r="A5" s="1"/>
      <c r="B5" s="176" t="s">
        <v>15</v>
      </c>
      <c r="C5" s="177" t="s">
        <v>12</v>
      </c>
      <c r="D5" s="180" t="s">
        <v>43</v>
      </c>
      <c r="E5" s="179" t="s">
        <v>45</v>
      </c>
      <c r="F5" s="178" t="s">
        <v>3</v>
      </c>
      <c r="G5" s="179" t="s">
        <v>51</v>
      </c>
    </row>
    <row r="6" spans="1:10" x14ac:dyDescent="0.25">
      <c r="A6" s="1"/>
      <c r="B6" s="42"/>
      <c r="C6" s="42"/>
      <c r="D6" s="42"/>
      <c r="E6" s="43"/>
      <c r="F6" s="43">
        <f t="shared" ref="F6:F11" si="0">SUM(F1:F5)</f>
        <v>0</v>
      </c>
      <c r="G6" s="43" t="s">
        <v>31</v>
      </c>
    </row>
    <row r="7" spans="1:10" x14ac:dyDescent="0.25">
      <c r="A7" s="1"/>
      <c r="B7" s="44"/>
      <c r="C7" s="44"/>
      <c r="D7" s="44"/>
      <c r="E7" s="304"/>
      <c r="F7" s="304">
        <f t="shared" si="0"/>
        <v>0</v>
      </c>
      <c r="G7" s="304" t="s">
        <v>31</v>
      </c>
    </row>
    <row r="8" spans="1:10" x14ac:dyDescent="0.25">
      <c r="A8" s="1"/>
      <c r="B8" s="184" t="s">
        <v>148</v>
      </c>
      <c r="C8" s="184"/>
      <c r="D8" s="185"/>
      <c r="E8" s="186"/>
      <c r="F8" s="186">
        <f t="shared" si="0"/>
        <v>0</v>
      </c>
      <c r="G8" s="186"/>
    </row>
    <row r="9" spans="1:10" x14ac:dyDescent="0.25">
      <c r="A9" s="1"/>
      <c r="B9" s="175"/>
      <c r="C9" s="175"/>
      <c r="D9" s="175"/>
      <c r="E9" s="92"/>
      <c r="F9" s="92">
        <f t="shared" si="0"/>
        <v>0</v>
      </c>
      <c r="G9" s="92" t="s">
        <v>31</v>
      </c>
    </row>
    <row r="10" spans="1:10" ht="15.75" thickBot="1" x14ac:dyDescent="0.3">
      <c r="A10" s="1"/>
      <c r="B10" s="44"/>
      <c r="C10" s="44"/>
      <c r="D10" s="44"/>
      <c r="E10" s="93"/>
      <c r="F10" s="93">
        <f t="shared" si="0"/>
        <v>0</v>
      </c>
      <c r="G10" s="93" t="s">
        <v>31</v>
      </c>
    </row>
    <row r="11" spans="1:10" ht="15" customHeight="1" thickTop="1" x14ac:dyDescent="0.25">
      <c r="A11" s="1"/>
      <c r="B11" s="44"/>
      <c r="C11" s="44"/>
      <c r="D11" s="44"/>
      <c r="E11" s="91" t="s">
        <v>146</v>
      </c>
      <c r="F11" s="92">
        <f t="shared" si="0"/>
        <v>0</v>
      </c>
      <c r="G11" s="92" t="s">
        <v>31</v>
      </c>
    </row>
    <row r="12" spans="1:10" ht="15.75" thickBot="1" x14ac:dyDescent="0.3">
      <c r="A12" s="1"/>
      <c r="B12" s="181" t="s">
        <v>30</v>
      </c>
      <c r="C12" s="182"/>
      <c r="D12" s="182"/>
      <c r="E12" s="182"/>
      <c r="F12" s="182"/>
      <c r="G12" s="183"/>
    </row>
    <row r="13" spans="1:10" ht="15.75" thickBot="1" x14ac:dyDescent="0.3">
      <c r="A13" s="1"/>
      <c r="B13" s="40" t="s">
        <v>15</v>
      </c>
      <c r="C13" s="168" t="s">
        <v>12</v>
      </c>
      <c r="D13" s="168"/>
      <c r="E13" s="41"/>
      <c r="F13" s="171" t="s">
        <v>3</v>
      </c>
      <c r="G13" s="53" t="s">
        <v>51</v>
      </c>
    </row>
    <row r="14" spans="1:10" x14ac:dyDescent="0.25">
      <c r="A14" s="1"/>
      <c r="B14" s="42"/>
      <c r="C14" s="47"/>
      <c r="D14" s="47"/>
      <c r="E14" s="43"/>
      <c r="F14" s="43"/>
      <c r="G14" s="43" t="s">
        <v>31</v>
      </c>
    </row>
    <row r="15" spans="1:10" x14ac:dyDescent="0.25">
      <c r="A15" s="1"/>
      <c r="B15" s="44"/>
      <c r="C15" s="48"/>
      <c r="D15" s="48"/>
      <c r="E15" s="45"/>
      <c r="F15" s="45"/>
      <c r="G15" s="45" t="s">
        <v>31</v>
      </c>
    </row>
    <row r="16" spans="1:10" ht="15.75" x14ac:dyDescent="0.25">
      <c r="A16" s="1"/>
      <c r="B16" s="44"/>
      <c r="C16" s="48"/>
      <c r="D16" s="44"/>
      <c r="E16" s="46"/>
      <c r="F16" s="45"/>
      <c r="G16" s="45" t="s">
        <v>31</v>
      </c>
      <c r="J16" s="165"/>
    </row>
    <row r="17" spans="1:7" s="90" customFormat="1" x14ac:dyDescent="0.25">
      <c r="A17" s="89"/>
      <c r="B17" s="44"/>
      <c r="C17" s="289"/>
      <c r="D17" s="289"/>
      <c r="E17" s="48"/>
      <c r="F17" s="46"/>
      <c r="G17" s="45" t="s">
        <v>31</v>
      </c>
    </row>
    <row r="18" spans="1:7" s="90" customFormat="1" ht="15.75" thickBot="1" x14ac:dyDescent="0.3">
      <c r="A18" s="89"/>
      <c r="B18" s="44"/>
      <c r="C18" s="289"/>
      <c r="D18" s="289"/>
      <c r="E18" s="94"/>
      <c r="F18" s="95"/>
      <c r="G18" s="93" t="s">
        <v>31</v>
      </c>
    </row>
    <row r="19" spans="1:7" ht="15.75" thickTop="1" x14ac:dyDescent="0.25">
      <c r="A19" s="1"/>
      <c r="B19" s="1"/>
      <c r="C19" s="1"/>
      <c r="D19" s="1"/>
      <c r="E19" s="91" t="s">
        <v>146</v>
      </c>
      <c r="F19" s="92">
        <f>SUM(F14:F18)</f>
        <v>0</v>
      </c>
      <c r="G19" s="92" t="s">
        <v>31</v>
      </c>
    </row>
    <row r="20" spans="1:7" ht="15.75" thickBot="1" x14ac:dyDescent="0.3">
      <c r="A20" s="1"/>
      <c r="B20" s="1"/>
      <c r="C20" s="1"/>
      <c r="D20" s="1"/>
      <c r="E20" s="91"/>
      <c r="F20" s="92"/>
      <c r="G20" s="92"/>
    </row>
    <row r="21" spans="1:7" x14ac:dyDescent="0.25">
      <c r="A21" s="1"/>
      <c r="B21" s="287" t="s">
        <v>22</v>
      </c>
      <c r="C21" s="290"/>
      <c r="D21" s="290"/>
      <c r="E21" s="290"/>
      <c r="F21" s="290"/>
      <c r="G21" s="290"/>
    </row>
    <row r="22" spans="1:7" x14ac:dyDescent="0.25">
      <c r="A22" s="1"/>
      <c r="B22" s="44"/>
      <c r="C22" s="44"/>
      <c r="D22" s="44"/>
      <c r="E22" s="91" t="s">
        <v>147</v>
      </c>
      <c r="F22" s="92">
        <f>F19+F11</f>
        <v>0</v>
      </c>
      <c r="G22" s="92" t="s">
        <v>31</v>
      </c>
    </row>
    <row r="23" spans="1:7" x14ac:dyDescent="0.25">
      <c r="A23" s="1"/>
      <c r="B23" s="175"/>
      <c r="C23" s="175"/>
      <c r="D23" s="175"/>
      <c r="E23" s="91"/>
      <c r="F23" s="92"/>
      <c r="G23" s="92"/>
    </row>
    <row r="24" spans="1:7" x14ac:dyDescent="0.25">
      <c r="A24" s="1"/>
      <c r="B24" s="1"/>
      <c r="C24" s="1"/>
      <c r="D24" s="1"/>
      <c r="E24" s="4"/>
      <c r="F24" s="1"/>
      <c r="G24" s="1"/>
    </row>
    <row r="25" spans="1:7" ht="18.75" x14ac:dyDescent="0.3">
      <c r="A25" s="1"/>
      <c r="B25" s="291" t="s">
        <v>149</v>
      </c>
      <c r="C25" s="291"/>
      <c r="D25" s="65"/>
      <c r="E25" s="65"/>
      <c r="F25" s="65"/>
      <c r="G25" s="65"/>
    </row>
    <row r="26" spans="1:7" x14ac:dyDescent="0.25">
      <c r="A26" s="1"/>
      <c r="B26" s="190" t="s">
        <v>17</v>
      </c>
      <c r="C26" s="190" t="s">
        <v>23</v>
      </c>
      <c r="D26" s="187"/>
      <c r="E26" s="188"/>
      <c r="F26" s="189"/>
      <c r="G26" s="189"/>
    </row>
    <row r="27" spans="1:7" x14ac:dyDescent="0.25">
      <c r="E27" s="30"/>
    </row>
    <row r="28" spans="1:7" x14ac:dyDescent="0.25">
      <c r="E28" s="30"/>
    </row>
    <row r="29" spans="1:7" x14ac:dyDescent="0.25">
      <c r="E29" s="30"/>
    </row>
    <row r="30" spans="1:7" x14ac:dyDescent="0.25">
      <c r="E30" s="30"/>
    </row>
    <row r="31" spans="1:7" x14ac:dyDescent="0.25">
      <c r="E31" s="30"/>
    </row>
  </sheetData>
  <mergeCells count="5">
    <mergeCell ref="B4:G4"/>
    <mergeCell ref="C17:D17"/>
    <mergeCell ref="C18:D18"/>
    <mergeCell ref="B21:G21"/>
    <mergeCell ref="B25:C25"/>
  </mergeCells>
  <phoneticPr fontId="13" type="noConversion"/>
  <pageMargins left="0.7" right="0.7" top="0.75" bottom="0.75" header="0.3" footer="0.3"/>
  <drawing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805D9-BC30-4190-BD46-4A93BA65C0FD}">
  <dimension ref="A3:BF124"/>
  <sheetViews>
    <sheetView showGridLines="0" zoomScale="70" zoomScaleNormal="70" workbookViewId="0"/>
  </sheetViews>
  <sheetFormatPr defaultRowHeight="15" x14ac:dyDescent="0.25"/>
  <cols>
    <col min="1" max="1" width="11.140625" customWidth="1"/>
    <col min="2" max="2" width="15.28515625" customWidth="1"/>
    <col min="3" max="3" width="25.7109375" customWidth="1"/>
    <col min="4" max="4" width="42.28515625" customWidth="1"/>
    <col min="5" max="5" width="16.85546875" customWidth="1"/>
    <col min="6" max="6" width="17" customWidth="1"/>
    <col min="7" max="7" width="8.140625" customWidth="1"/>
    <col min="8" max="8" width="6.7109375" customWidth="1"/>
    <col min="9" max="9" width="14.140625" customWidth="1"/>
    <col min="10" max="10" width="12.5703125" customWidth="1"/>
    <col min="11" max="11" width="9.140625" customWidth="1"/>
    <col min="12" max="12" width="13.5703125" customWidth="1"/>
    <col min="13" max="13" width="30.85546875" customWidth="1"/>
    <col min="14" max="14" width="4.140625" customWidth="1"/>
    <col min="15" max="15" width="12.7109375" hidden="1" customWidth="1"/>
    <col min="16" max="58" width="12.7109375" customWidth="1"/>
  </cols>
  <sheetData>
    <row r="3" spans="1:58" ht="15.75" thickBot="1" x14ac:dyDescent="0.3"/>
    <row r="4" spans="1:58" s="102" customFormat="1" ht="15.75" thickBot="1" x14ac:dyDescent="0.3">
      <c r="A4" s="98" t="s">
        <v>82</v>
      </c>
      <c r="B4" s="99" t="s">
        <v>83</v>
      </c>
      <c r="C4" s="99" t="s">
        <v>84</v>
      </c>
      <c r="D4" s="99" t="s">
        <v>85</v>
      </c>
      <c r="E4" s="99" t="s">
        <v>86</v>
      </c>
      <c r="F4" s="99" t="s">
        <v>87</v>
      </c>
      <c r="G4" s="99" t="s">
        <v>88</v>
      </c>
      <c r="H4" s="99" t="s">
        <v>89</v>
      </c>
      <c r="I4" s="99" t="s">
        <v>90</v>
      </c>
      <c r="J4" s="99" t="s">
        <v>91</v>
      </c>
      <c r="K4" s="99" t="s">
        <v>92</v>
      </c>
      <c r="L4" s="99" t="s">
        <v>93</v>
      </c>
      <c r="M4" s="99" t="s">
        <v>94</v>
      </c>
      <c r="N4" s="100" t="s">
        <v>43</v>
      </c>
      <c r="O4" s="99" t="s">
        <v>95</v>
      </c>
      <c r="P4" s="99" t="s">
        <v>96</v>
      </c>
      <c r="Q4" s="99" t="s">
        <v>97</v>
      </c>
      <c r="R4" s="99" t="s">
        <v>98</v>
      </c>
      <c r="S4" s="99" t="s">
        <v>99</v>
      </c>
      <c r="T4" s="99" t="s">
        <v>100</v>
      </c>
      <c r="U4" s="99" t="s">
        <v>101</v>
      </c>
      <c r="V4" s="99" t="s">
        <v>102</v>
      </c>
      <c r="W4" s="99" t="s">
        <v>103</v>
      </c>
      <c r="X4" s="99" t="s">
        <v>104</v>
      </c>
      <c r="Y4" s="99" t="s">
        <v>45</v>
      </c>
      <c r="Z4" s="99" t="s">
        <v>105</v>
      </c>
      <c r="AA4" s="99" t="s">
        <v>106</v>
      </c>
      <c r="AB4" s="99" t="s">
        <v>107</v>
      </c>
      <c r="AC4" s="99" t="s">
        <v>108</v>
      </c>
      <c r="AD4" s="99" t="s">
        <v>109</v>
      </c>
      <c r="AE4" s="99" t="s">
        <v>110</v>
      </c>
      <c r="AF4" s="99" t="s">
        <v>111</v>
      </c>
      <c r="AG4" s="99" t="s">
        <v>112</v>
      </c>
      <c r="AH4" s="99" t="s">
        <v>113</v>
      </c>
      <c r="AI4" s="99" t="s">
        <v>114</v>
      </c>
      <c r="AJ4" s="99" t="s">
        <v>51</v>
      </c>
      <c r="AK4" s="99" t="s">
        <v>115</v>
      </c>
      <c r="AL4" s="99" t="s">
        <v>116</v>
      </c>
      <c r="AM4" s="99" t="s">
        <v>117</v>
      </c>
      <c r="AN4" s="99" t="s">
        <v>118</v>
      </c>
      <c r="AO4" s="99" t="s">
        <v>119</v>
      </c>
      <c r="AP4" s="99" t="s">
        <v>120</v>
      </c>
      <c r="AQ4" s="99" t="s">
        <v>121</v>
      </c>
      <c r="AR4" s="99" t="s">
        <v>122</v>
      </c>
      <c r="AS4" s="99" t="s">
        <v>123</v>
      </c>
      <c r="AT4" s="99" t="s">
        <v>124</v>
      </c>
      <c r="AU4" s="99" t="s">
        <v>125</v>
      </c>
      <c r="AV4" s="99" t="s">
        <v>126</v>
      </c>
      <c r="AW4" s="99" t="s">
        <v>127</v>
      </c>
      <c r="AX4" s="99" t="s">
        <v>128</v>
      </c>
      <c r="AY4" s="99" t="s">
        <v>129</v>
      </c>
      <c r="AZ4" s="99" t="s">
        <v>130</v>
      </c>
      <c r="BA4" s="99" t="s">
        <v>131</v>
      </c>
      <c r="BB4" s="99" t="s">
        <v>132</v>
      </c>
      <c r="BC4" s="99" t="s">
        <v>133</v>
      </c>
      <c r="BD4" s="99" t="s">
        <v>134</v>
      </c>
      <c r="BE4" s="99" t="s">
        <v>135</v>
      </c>
      <c r="BF4" s="101" t="s">
        <v>136</v>
      </c>
    </row>
    <row r="5" spans="1:58" s="76" customFormat="1" x14ac:dyDescent="0.25">
      <c r="A5" s="76" t="s">
        <v>70</v>
      </c>
      <c r="B5" s="76" t="s">
        <v>70</v>
      </c>
    </row>
    <row r="6" spans="1:58" x14ac:dyDescent="0.25">
      <c r="N6" s="103"/>
      <c r="O6" s="120"/>
      <c r="P6" s="120"/>
      <c r="Q6" s="120"/>
      <c r="R6" s="120"/>
      <c r="S6" s="120"/>
      <c r="T6" s="120"/>
      <c r="U6" s="120"/>
      <c r="V6" s="120"/>
      <c r="W6" s="120"/>
      <c r="X6" s="120"/>
      <c r="Y6" s="121"/>
      <c r="Z6" s="120"/>
      <c r="AA6" s="120"/>
      <c r="AB6" s="120"/>
      <c r="AC6" s="120"/>
      <c r="AD6" s="120"/>
      <c r="AE6" s="120"/>
      <c r="AF6" s="120"/>
      <c r="AG6" s="120"/>
      <c r="AH6" s="120"/>
      <c r="AI6" s="120"/>
      <c r="AJ6" s="121"/>
      <c r="AK6" s="120"/>
      <c r="AL6" s="120"/>
      <c r="AM6" s="120"/>
      <c r="AN6" s="120"/>
      <c r="AO6" s="120"/>
      <c r="AP6" s="120"/>
      <c r="AQ6" s="120"/>
      <c r="AR6" s="120"/>
      <c r="AS6" s="120"/>
      <c r="AT6" s="120"/>
      <c r="AU6" s="121"/>
      <c r="AV6" s="120"/>
      <c r="AW6" s="120"/>
      <c r="AX6" s="120"/>
      <c r="AY6" s="120"/>
      <c r="AZ6" s="120"/>
      <c r="BA6" s="120"/>
      <c r="BB6" s="120"/>
      <c r="BC6" s="120"/>
      <c r="BD6" s="120"/>
      <c r="BE6" s="120"/>
      <c r="BF6" s="121"/>
    </row>
    <row r="7" spans="1:58" x14ac:dyDescent="0.25">
      <c r="G7" s="104"/>
      <c r="N7" s="103"/>
      <c r="O7" s="120"/>
      <c r="P7" s="120"/>
      <c r="Q7" s="120"/>
      <c r="R7" s="120"/>
      <c r="S7" s="120"/>
      <c r="T7" s="120"/>
      <c r="U7" s="120"/>
      <c r="V7" s="120"/>
      <c r="W7" s="120"/>
      <c r="X7" s="120"/>
      <c r="Y7" s="121"/>
      <c r="Z7" s="120"/>
      <c r="AA7" s="120"/>
      <c r="AB7" s="120"/>
      <c r="AC7" s="120"/>
      <c r="AD7" s="120"/>
      <c r="AE7" s="120"/>
      <c r="AF7" s="120"/>
      <c r="AG7" s="120"/>
      <c r="AH7" s="120"/>
      <c r="AI7" s="120"/>
      <c r="AJ7" s="121"/>
      <c r="AK7" s="120"/>
      <c r="AL7" s="120"/>
      <c r="AM7" s="120"/>
      <c r="AN7" s="120"/>
      <c r="AO7" s="120"/>
      <c r="AP7" s="120"/>
      <c r="AQ7" s="120"/>
      <c r="AR7" s="120"/>
      <c r="AS7" s="120"/>
      <c r="AT7" s="120"/>
      <c r="AU7" s="121"/>
      <c r="AV7" s="120"/>
      <c r="AW7" s="120"/>
      <c r="AX7" s="120"/>
      <c r="AY7" s="120"/>
      <c r="AZ7" s="120"/>
      <c r="BA7" s="120"/>
      <c r="BB7" s="120"/>
      <c r="BC7" s="120"/>
      <c r="BD7" s="120"/>
      <c r="BE7" s="120"/>
      <c r="BF7" s="121"/>
    </row>
    <row r="8" spans="1:58" x14ac:dyDescent="0.25">
      <c r="N8" s="103"/>
      <c r="O8" s="120"/>
      <c r="P8" s="120"/>
      <c r="Q8" s="120"/>
      <c r="R8" s="120"/>
      <c r="S8" s="120"/>
      <c r="T8" s="120"/>
      <c r="U8" s="120"/>
      <c r="V8" s="120"/>
      <c r="W8" s="120"/>
      <c r="X8" s="120"/>
      <c r="Y8" s="121"/>
      <c r="Z8" s="120"/>
      <c r="AA8" s="120"/>
      <c r="AB8" s="120"/>
      <c r="AC8" s="120"/>
      <c r="AD8" s="120"/>
      <c r="AE8" s="120"/>
      <c r="AF8" s="120"/>
      <c r="AG8" s="120"/>
      <c r="AH8" s="120"/>
      <c r="AI8" s="120"/>
      <c r="AJ8" s="121"/>
      <c r="AK8" s="120"/>
      <c r="AL8" s="120"/>
      <c r="AM8" s="120"/>
      <c r="AN8" s="120"/>
      <c r="AO8" s="120"/>
      <c r="AP8" s="120"/>
      <c r="AQ8" s="120"/>
      <c r="AR8" s="120"/>
      <c r="AS8" s="120"/>
      <c r="AT8" s="120"/>
      <c r="AU8" s="121"/>
      <c r="AV8" s="120"/>
      <c r="AW8" s="120"/>
      <c r="AX8" s="120"/>
      <c r="AY8" s="120"/>
      <c r="AZ8" s="120"/>
      <c r="BA8" s="120"/>
      <c r="BB8" s="120"/>
      <c r="BC8" s="120"/>
      <c r="BD8" s="120"/>
      <c r="BE8" s="120"/>
      <c r="BF8" s="121"/>
    </row>
    <row r="9" spans="1:58" x14ac:dyDescent="0.25">
      <c r="N9" s="103"/>
      <c r="O9" s="120"/>
      <c r="P9" s="120"/>
      <c r="Q9" s="120"/>
      <c r="R9" s="120"/>
      <c r="S9" s="120"/>
      <c r="T9" s="120"/>
      <c r="U9" s="120"/>
      <c r="V9" s="120"/>
      <c r="W9" s="120"/>
      <c r="X9" s="120"/>
      <c r="Y9" s="121"/>
      <c r="Z9" s="120"/>
      <c r="AA9" s="120"/>
      <c r="AB9" s="120"/>
      <c r="AC9" s="120"/>
      <c r="AD9" s="120"/>
      <c r="AE9" s="120"/>
      <c r="AF9" s="120"/>
      <c r="AG9" s="120"/>
      <c r="AH9" s="120"/>
      <c r="AI9" s="120"/>
      <c r="AJ9" s="121"/>
      <c r="AK9" s="120"/>
      <c r="AL9" s="120"/>
      <c r="AM9" s="120"/>
      <c r="AN9" s="120"/>
      <c r="AO9" s="120"/>
      <c r="AP9" s="120"/>
      <c r="AQ9" s="120"/>
      <c r="AR9" s="120"/>
      <c r="AS9" s="120"/>
      <c r="AT9" s="120"/>
      <c r="AU9" s="121"/>
      <c r="AV9" s="120"/>
      <c r="AW9" s="120"/>
      <c r="AX9" s="120"/>
      <c r="AY9" s="120"/>
      <c r="AZ9" s="120"/>
      <c r="BA9" s="120"/>
      <c r="BB9" s="120"/>
      <c r="BC9" s="120"/>
      <c r="BD9" s="120"/>
      <c r="BE9" s="120"/>
      <c r="BF9" s="121"/>
    </row>
    <row r="10" spans="1:58" x14ac:dyDescent="0.25">
      <c r="I10" s="105"/>
      <c r="N10" s="103"/>
      <c r="O10" s="120"/>
      <c r="P10" s="120"/>
      <c r="Q10" s="120"/>
      <c r="R10" s="120"/>
      <c r="S10" s="120"/>
      <c r="T10" s="120"/>
      <c r="U10" s="120"/>
      <c r="V10" s="120"/>
      <c r="W10" s="120"/>
      <c r="X10" s="120"/>
      <c r="Y10" s="121"/>
      <c r="Z10" s="120"/>
      <c r="AA10" s="120"/>
      <c r="AB10" s="120"/>
      <c r="AC10" s="120"/>
      <c r="AD10" s="120"/>
      <c r="AE10" s="120"/>
      <c r="AF10" s="120"/>
      <c r="AG10" s="120"/>
      <c r="AH10" s="120"/>
      <c r="AI10" s="120"/>
      <c r="AJ10" s="121"/>
      <c r="AK10" s="120"/>
      <c r="AL10" s="120"/>
      <c r="AM10" s="120"/>
      <c r="AN10" s="120"/>
      <c r="AO10" s="120"/>
      <c r="AP10" s="120"/>
      <c r="AQ10" s="120"/>
      <c r="AR10" s="120"/>
      <c r="AS10" s="120"/>
      <c r="AT10" s="120"/>
      <c r="AU10" s="121"/>
      <c r="AV10" s="120"/>
      <c r="AW10" s="120"/>
      <c r="AX10" s="120"/>
      <c r="AY10" s="120"/>
      <c r="AZ10" s="120"/>
      <c r="BA10" s="120"/>
      <c r="BB10" s="120"/>
      <c r="BC10" s="120"/>
      <c r="BD10" s="120"/>
      <c r="BE10" s="120"/>
      <c r="BF10" s="121"/>
    </row>
    <row r="11" spans="1:58" x14ac:dyDescent="0.25">
      <c r="N11" s="103"/>
      <c r="O11" s="120"/>
      <c r="P11" s="120"/>
      <c r="Q11" s="120"/>
      <c r="R11" s="120"/>
      <c r="S11" s="120"/>
      <c r="T11" s="120"/>
      <c r="U11" s="120"/>
      <c r="V11" s="120"/>
      <c r="W11" s="120"/>
      <c r="X11" s="120"/>
      <c r="Y11" s="121"/>
      <c r="Z11" s="120"/>
      <c r="AA11" s="120"/>
      <c r="AB11" s="120"/>
      <c r="AC11" s="120"/>
      <c r="AD11" s="120"/>
      <c r="AE11" s="120"/>
      <c r="AF11" s="120"/>
      <c r="AG11" s="120"/>
      <c r="AH11" s="120"/>
      <c r="AI11" s="120"/>
      <c r="AJ11" s="121"/>
      <c r="AK11" s="120"/>
      <c r="AL11" s="120"/>
      <c r="AM11" s="120"/>
      <c r="AN11" s="120"/>
      <c r="AO11" s="120"/>
      <c r="AP11" s="120"/>
      <c r="AQ11" s="120"/>
      <c r="AR11" s="120"/>
      <c r="AS11" s="120"/>
      <c r="AT11" s="120"/>
      <c r="AU11" s="121"/>
      <c r="AV11" s="120"/>
      <c r="AW11" s="120"/>
      <c r="AX11" s="120"/>
      <c r="AY11" s="120"/>
      <c r="AZ11" s="120"/>
      <c r="BA11" s="120"/>
      <c r="BB11" s="120"/>
      <c r="BC11" s="120"/>
      <c r="BD11" s="120"/>
      <c r="BE11" s="120"/>
      <c r="BF11" s="121"/>
    </row>
    <row r="12" spans="1:58" x14ac:dyDescent="0.25">
      <c r="I12" s="105"/>
      <c r="N12" s="103"/>
      <c r="O12" s="120"/>
      <c r="P12" s="120"/>
      <c r="Q12" s="120"/>
      <c r="R12" s="120"/>
      <c r="S12" s="120"/>
      <c r="T12" s="120"/>
      <c r="U12" s="120"/>
      <c r="V12" s="120"/>
      <c r="W12" s="120"/>
      <c r="X12" s="120"/>
      <c r="Y12" s="121"/>
      <c r="Z12" s="120"/>
      <c r="AA12" s="120"/>
      <c r="AB12" s="120"/>
      <c r="AC12" s="120"/>
      <c r="AD12" s="120"/>
      <c r="AE12" s="120"/>
      <c r="AF12" s="120"/>
      <c r="AG12" s="120"/>
      <c r="AH12" s="120"/>
      <c r="AI12" s="120"/>
      <c r="AJ12" s="121"/>
      <c r="AK12" s="120"/>
      <c r="AL12" s="120"/>
      <c r="AM12" s="120"/>
      <c r="AN12" s="120"/>
      <c r="AO12" s="120"/>
      <c r="AP12" s="120"/>
      <c r="AQ12" s="120"/>
      <c r="AR12" s="120"/>
      <c r="AS12" s="120"/>
      <c r="AT12" s="120"/>
      <c r="AU12" s="121"/>
      <c r="AV12" s="120"/>
      <c r="AW12" s="120"/>
      <c r="AX12" s="120"/>
      <c r="AY12" s="120"/>
      <c r="AZ12" s="120"/>
      <c r="BA12" s="120"/>
      <c r="BB12" s="120"/>
      <c r="BC12" s="120"/>
      <c r="BD12" s="120"/>
      <c r="BE12" s="120"/>
      <c r="BF12" s="121"/>
    </row>
    <row r="13" spans="1:58" ht="15.75" thickBot="1" x14ac:dyDescent="0.3">
      <c r="A13" s="106"/>
      <c r="B13" s="106"/>
      <c r="C13" s="106"/>
      <c r="D13" s="106"/>
      <c r="E13" s="106"/>
      <c r="F13" s="106"/>
      <c r="G13" s="106"/>
      <c r="H13" s="106"/>
      <c r="I13" s="106"/>
      <c r="J13" s="106"/>
      <c r="K13" s="106"/>
      <c r="L13" s="106"/>
      <c r="M13" s="106"/>
      <c r="N13" s="107"/>
      <c r="O13" s="122"/>
      <c r="P13" s="122"/>
      <c r="Q13" s="122"/>
      <c r="R13" s="122"/>
      <c r="S13" s="122"/>
      <c r="T13" s="122"/>
      <c r="U13" s="122"/>
      <c r="V13" s="122"/>
      <c r="W13" s="122"/>
      <c r="X13" s="122"/>
      <c r="Y13" s="123"/>
      <c r="Z13" s="122"/>
      <c r="AA13" s="122"/>
      <c r="AB13" s="122"/>
      <c r="AC13" s="122"/>
      <c r="AD13" s="122"/>
      <c r="AE13" s="122"/>
      <c r="AF13" s="122"/>
      <c r="AG13" s="122"/>
      <c r="AH13" s="122"/>
      <c r="AI13" s="122"/>
      <c r="AJ13" s="123"/>
      <c r="AK13" s="122"/>
      <c r="AL13" s="122"/>
      <c r="AM13" s="122"/>
      <c r="AN13" s="122"/>
      <c r="AO13" s="122"/>
      <c r="AP13" s="122"/>
      <c r="AQ13" s="122"/>
      <c r="AR13" s="122"/>
      <c r="AS13" s="122"/>
      <c r="AT13" s="122"/>
      <c r="AU13" s="123"/>
      <c r="AV13" s="122"/>
      <c r="AW13" s="122"/>
      <c r="AX13" s="122"/>
      <c r="AY13" s="122"/>
      <c r="AZ13" s="122"/>
      <c r="BA13" s="122"/>
      <c r="BB13" s="122"/>
      <c r="BC13" s="122"/>
      <c r="BD13" s="122"/>
      <c r="BE13" s="122"/>
      <c r="BF13" s="123"/>
    </row>
    <row r="14" spans="1:58" s="103" customFormat="1" ht="15.75" thickTop="1" x14ac:dyDescent="0.25">
      <c r="A14" s="109" t="s">
        <v>137</v>
      </c>
      <c r="B14" s="109"/>
      <c r="M14" s="109"/>
      <c r="N14" s="109"/>
      <c r="O14" s="124">
        <f>SUM(O6:O13)</f>
        <v>0</v>
      </c>
      <c r="P14" s="124">
        <f t="shared" ref="P14:BE14" si="0">SUM(P6:P13)</f>
        <v>0</v>
      </c>
      <c r="Q14" s="124">
        <f t="shared" si="0"/>
        <v>0</v>
      </c>
      <c r="R14" s="124">
        <f t="shared" si="0"/>
        <v>0</v>
      </c>
      <c r="S14" s="124">
        <f t="shared" si="0"/>
        <v>0</v>
      </c>
      <c r="T14" s="124">
        <f t="shared" si="0"/>
        <v>0</v>
      </c>
      <c r="U14" s="124">
        <f t="shared" si="0"/>
        <v>0</v>
      </c>
      <c r="V14" s="124">
        <f t="shared" si="0"/>
        <v>0</v>
      </c>
      <c r="W14" s="124">
        <f t="shared" si="0"/>
        <v>0</v>
      </c>
      <c r="X14" s="124">
        <f t="shared" si="0"/>
        <v>0</v>
      </c>
      <c r="Y14" s="125"/>
      <c r="Z14" s="124">
        <f t="shared" si="0"/>
        <v>0</v>
      </c>
      <c r="AA14" s="124">
        <f t="shared" si="0"/>
        <v>0</v>
      </c>
      <c r="AB14" s="124">
        <f t="shared" si="0"/>
        <v>0</v>
      </c>
      <c r="AC14" s="124">
        <f t="shared" si="0"/>
        <v>0</v>
      </c>
      <c r="AD14" s="124">
        <f t="shared" si="0"/>
        <v>0</v>
      </c>
      <c r="AE14" s="124">
        <f t="shared" si="0"/>
        <v>0</v>
      </c>
      <c r="AF14" s="124">
        <f t="shared" si="0"/>
        <v>0</v>
      </c>
      <c r="AG14" s="124">
        <f t="shared" si="0"/>
        <v>0</v>
      </c>
      <c r="AH14" s="124">
        <f t="shared" si="0"/>
        <v>0</v>
      </c>
      <c r="AI14" s="124">
        <f t="shared" si="0"/>
        <v>0</v>
      </c>
      <c r="AJ14" s="125"/>
      <c r="AK14" s="124">
        <f t="shared" si="0"/>
        <v>0</v>
      </c>
      <c r="AL14" s="124">
        <f t="shared" si="0"/>
        <v>0</v>
      </c>
      <c r="AM14" s="124">
        <f t="shared" si="0"/>
        <v>0</v>
      </c>
      <c r="AN14" s="124">
        <f t="shared" si="0"/>
        <v>0</v>
      </c>
      <c r="AO14" s="124">
        <f t="shared" si="0"/>
        <v>0</v>
      </c>
      <c r="AP14" s="124">
        <f t="shared" si="0"/>
        <v>0</v>
      </c>
      <c r="AQ14" s="124">
        <f t="shared" si="0"/>
        <v>0</v>
      </c>
      <c r="AR14" s="124">
        <f t="shared" si="0"/>
        <v>0</v>
      </c>
      <c r="AS14" s="124">
        <f t="shared" si="0"/>
        <v>0</v>
      </c>
      <c r="AT14" s="124">
        <f t="shared" si="0"/>
        <v>0</v>
      </c>
      <c r="AU14" s="125"/>
      <c r="AV14" s="124">
        <f t="shared" si="0"/>
        <v>0</v>
      </c>
      <c r="AW14" s="124">
        <f t="shared" si="0"/>
        <v>0</v>
      </c>
      <c r="AX14" s="124">
        <f t="shared" si="0"/>
        <v>0</v>
      </c>
      <c r="AY14" s="124">
        <f t="shared" si="0"/>
        <v>0</v>
      </c>
      <c r="AZ14" s="124">
        <f t="shared" si="0"/>
        <v>0</v>
      </c>
      <c r="BA14" s="124">
        <f t="shared" si="0"/>
        <v>0</v>
      </c>
      <c r="BB14" s="124">
        <f t="shared" si="0"/>
        <v>0</v>
      </c>
      <c r="BC14" s="124">
        <f t="shared" si="0"/>
        <v>0</v>
      </c>
      <c r="BD14" s="124">
        <f t="shared" si="0"/>
        <v>0</v>
      </c>
      <c r="BE14" s="124">
        <f t="shared" si="0"/>
        <v>0</v>
      </c>
      <c r="BF14" s="125"/>
    </row>
    <row r="15" spans="1:58" s="12" customFormat="1" x14ac:dyDescent="0.25">
      <c r="A15" s="76" t="s">
        <v>68</v>
      </c>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6"/>
      <c r="AR15" s="126"/>
      <c r="AS15" s="126"/>
      <c r="AT15" s="126"/>
      <c r="AU15" s="126"/>
      <c r="AV15" s="126"/>
      <c r="AW15" s="126"/>
      <c r="AX15" s="126"/>
      <c r="AY15" s="126"/>
      <c r="AZ15" s="126"/>
      <c r="BA15" s="126"/>
      <c r="BB15" s="126"/>
      <c r="BC15" s="126"/>
      <c r="BD15" s="126"/>
      <c r="BE15" s="126"/>
      <c r="BF15" s="126"/>
    </row>
    <row r="16" spans="1:58" x14ac:dyDescent="0.25">
      <c r="N16" s="103"/>
      <c r="O16" s="120"/>
      <c r="P16" s="120"/>
      <c r="Q16" s="120"/>
      <c r="R16" s="120"/>
      <c r="S16" s="120"/>
      <c r="T16" s="120"/>
      <c r="U16" s="120"/>
      <c r="V16" s="120"/>
      <c r="W16" s="120"/>
      <c r="X16" s="120"/>
      <c r="Y16" s="121"/>
      <c r="Z16" s="120"/>
      <c r="AA16" s="120"/>
      <c r="AB16" s="120"/>
      <c r="AC16" s="120"/>
      <c r="AD16" s="120"/>
      <c r="AE16" s="120"/>
      <c r="AF16" s="120"/>
      <c r="AG16" s="120"/>
      <c r="AH16" s="120"/>
      <c r="AI16" s="120"/>
      <c r="AJ16" s="121"/>
      <c r="AK16" s="120"/>
      <c r="AL16" s="120"/>
      <c r="AM16" s="120"/>
      <c r="AN16" s="120"/>
      <c r="AO16" s="120"/>
      <c r="AP16" s="120"/>
      <c r="AQ16" s="120"/>
      <c r="AR16" s="120"/>
      <c r="AS16" s="120"/>
      <c r="AT16" s="120"/>
      <c r="AU16" s="121"/>
      <c r="AV16" s="120"/>
      <c r="AW16" s="120"/>
      <c r="AX16" s="120"/>
      <c r="AY16" s="120"/>
      <c r="AZ16" s="120"/>
      <c r="BA16" s="120"/>
      <c r="BB16" s="120"/>
      <c r="BC16" s="120"/>
      <c r="BD16" s="120"/>
      <c r="BE16" s="120"/>
      <c r="BF16" s="121"/>
    </row>
    <row r="17" spans="9:58" x14ac:dyDescent="0.25">
      <c r="N17" s="103"/>
      <c r="O17" s="120"/>
      <c r="P17" s="120"/>
      <c r="Q17" s="120"/>
      <c r="R17" s="120"/>
      <c r="S17" s="120"/>
      <c r="T17" s="120"/>
      <c r="U17" s="120"/>
      <c r="V17" s="120"/>
      <c r="W17" s="120"/>
      <c r="X17" s="120"/>
      <c r="Y17" s="121"/>
      <c r="Z17" s="120"/>
      <c r="AA17" s="120"/>
      <c r="AB17" s="120"/>
      <c r="AC17" s="120"/>
      <c r="AD17" s="120"/>
      <c r="AE17" s="120"/>
      <c r="AF17" s="120"/>
      <c r="AG17" s="120"/>
      <c r="AH17" s="120"/>
      <c r="AI17" s="120"/>
      <c r="AJ17" s="121"/>
      <c r="AK17" s="120"/>
      <c r="AL17" s="120"/>
      <c r="AM17" s="120"/>
      <c r="AN17" s="120"/>
      <c r="AO17" s="120"/>
      <c r="AP17" s="120"/>
      <c r="AQ17" s="120"/>
      <c r="AR17" s="120"/>
      <c r="AS17" s="120"/>
      <c r="AT17" s="120"/>
      <c r="AU17" s="121"/>
      <c r="AV17" s="120"/>
      <c r="AW17" s="120"/>
      <c r="AX17" s="120"/>
      <c r="AY17" s="120"/>
      <c r="AZ17" s="120"/>
      <c r="BA17" s="120"/>
      <c r="BB17" s="120"/>
      <c r="BC17" s="120"/>
      <c r="BD17" s="120"/>
      <c r="BE17" s="120"/>
      <c r="BF17" s="121"/>
    </row>
    <row r="18" spans="9:58" x14ac:dyDescent="0.25">
      <c r="N18" s="103"/>
      <c r="O18" s="120"/>
      <c r="P18" s="120"/>
      <c r="Q18" s="120"/>
      <c r="R18" s="120"/>
      <c r="S18" s="120"/>
      <c r="T18" s="120"/>
      <c r="U18" s="120"/>
      <c r="V18" s="120"/>
      <c r="W18" s="120"/>
      <c r="X18" s="120"/>
      <c r="Y18" s="121"/>
      <c r="Z18" s="120"/>
      <c r="AA18" s="120"/>
      <c r="AB18" s="120"/>
      <c r="AC18" s="120"/>
      <c r="AD18" s="120"/>
      <c r="AE18" s="120"/>
      <c r="AF18" s="120"/>
      <c r="AG18" s="120"/>
      <c r="AH18" s="120"/>
      <c r="AI18" s="120"/>
      <c r="AJ18" s="121"/>
      <c r="AK18" s="120"/>
      <c r="AL18" s="120"/>
      <c r="AM18" s="120"/>
      <c r="AN18" s="120"/>
      <c r="AO18" s="120"/>
      <c r="AP18" s="120"/>
      <c r="AQ18" s="120"/>
      <c r="AR18" s="120"/>
      <c r="AS18" s="120"/>
      <c r="AT18" s="120"/>
      <c r="AU18" s="121"/>
      <c r="AV18" s="120"/>
      <c r="AW18" s="120"/>
      <c r="AX18" s="120"/>
      <c r="AY18" s="120"/>
      <c r="AZ18" s="120"/>
      <c r="BA18" s="120"/>
      <c r="BB18" s="120"/>
      <c r="BC18" s="120"/>
      <c r="BD18" s="120"/>
      <c r="BE18" s="120"/>
      <c r="BF18" s="121"/>
    </row>
    <row r="19" spans="9:58" x14ac:dyDescent="0.25">
      <c r="N19" s="109"/>
      <c r="O19" s="120"/>
      <c r="P19" s="120"/>
      <c r="Q19" s="120"/>
      <c r="R19" s="120"/>
      <c r="S19" s="120"/>
      <c r="T19" s="120"/>
      <c r="U19" s="120"/>
      <c r="V19" s="120"/>
      <c r="W19" s="120"/>
      <c r="X19" s="120"/>
      <c r="Y19" s="127"/>
      <c r="Z19" s="120"/>
      <c r="AA19" s="120"/>
      <c r="AB19" s="120"/>
      <c r="AC19" s="120"/>
      <c r="AD19" s="120"/>
      <c r="AE19" s="120"/>
      <c r="AF19" s="120"/>
      <c r="AG19" s="120"/>
      <c r="AH19" s="120"/>
      <c r="AI19" s="120"/>
      <c r="AJ19" s="127"/>
      <c r="AK19" s="120"/>
      <c r="AL19" s="120"/>
      <c r="AM19" s="120"/>
      <c r="AN19" s="120"/>
      <c r="AO19" s="120"/>
      <c r="AP19" s="120"/>
      <c r="AQ19" s="120"/>
      <c r="AR19" s="120"/>
      <c r="AS19" s="120"/>
      <c r="AT19" s="120"/>
      <c r="AU19" s="127"/>
      <c r="AV19" s="120"/>
      <c r="AW19" s="120"/>
      <c r="AX19" s="120"/>
      <c r="AY19" s="120"/>
      <c r="AZ19" s="120"/>
      <c r="BA19" s="120"/>
      <c r="BB19" s="120"/>
      <c r="BC19" s="120"/>
      <c r="BD19" s="120"/>
      <c r="BE19" s="120"/>
      <c r="BF19" s="127"/>
    </row>
    <row r="20" spans="9:58" x14ac:dyDescent="0.25">
      <c r="I20" s="105"/>
      <c r="N20" s="109"/>
      <c r="O20" s="120"/>
      <c r="P20" s="120"/>
      <c r="Q20" s="120"/>
      <c r="R20" s="120"/>
      <c r="S20" s="120"/>
      <c r="T20" s="120"/>
      <c r="U20" s="120"/>
      <c r="V20" s="120"/>
      <c r="W20" s="120"/>
      <c r="X20" s="120"/>
      <c r="Y20" s="127"/>
      <c r="Z20" s="120"/>
      <c r="AA20" s="120"/>
      <c r="AB20" s="120"/>
      <c r="AC20" s="120"/>
      <c r="AD20" s="120"/>
      <c r="AE20" s="120"/>
      <c r="AF20" s="120"/>
      <c r="AG20" s="120"/>
      <c r="AH20" s="120"/>
      <c r="AI20" s="120"/>
      <c r="AJ20" s="127"/>
      <c r="AK20" s="120"/>
      <c r="AL20" s="120"/>
      <c r="AM20" s="120"/>
      <c r="AN20" s="120"/>
      <c r="AO20" s="120"/>
      <c r="AP20" s="120"/>
      <c r="AQ20" s="120"/>
      <c r="AR20" s="120"/>
      <c r="AS20" s="120"/>
      <c r="AT20" s="120"/>
      <c r="AU20" s="127"/>
      <c r="AV20" s="120"/>
      <c r="AW20" s="120"/>
      <c r="AX20" s="120"/>
      <c r="AY20" s="120"/>
      <c r="AZ20" s="120"/>
      <c r="BA20" s="120"/>
      <c r="BB20" s="120"/>
      <c r="BC20" s="120"/>
      <c r="BD20" s="120"/>
      <c r="BE20" s="120"/>
      <c r="BF20" s="127"/>
    </row>
    <row r="21" spans="9:58" x14ac:dyDescent="0.25">
      <c r="I21" s="105"/>
      <c r="N21" s="103"/>
      <c r="O21" s="120"/>
      <c r="P21" s="120"/>
      <c r="Q21" s="120"/>
      <c r="R21" s="120"/>
      <c r="S21" s="120"/>
      <c r="T21" s="120"/>
      <c r="U21" s="120"/>
      <c r="V21" s="120"/>
      <c r="W21" s="120"/>
      <c r="X21" s="120"/>
      <c r="Y21" s="121"/>
      <c r="Z21" s="120"/>
      <c r="AA21" s="120"/>
      <c r="AB21" s="120"/>
      <c r="AC21" s="120"/>
      <c r="AD21" s="120"/>
      <c r="AE21" s="120"/>
      <c r="AF21" s="120"/>
      <c r="AG21" s="120"/>
      <c r="AH21" s="120"/>
      <c r="AI21" s="120"/>
      <c r="AJ21" s="121"/>
      <c r="AK21" s="120"/>
      <c r="AL21" s="120"/>
      <c r="AM21" s="120"/>
      <c r="AN21" s="120"/>
      <c r="AO21" s="120"/>
      <c r="AP21" s="120"/>
      <c r="AQ21" s="120"/>
      <c r="AR21" s="120"/>
      <c r="AS21" s="120"/>
      <c r="AT21" s="120"/>
      <c r="AU21" s="121"/>
      <c r="AV21" s="120"/>
      <c r="AW21" s="120"/>
      <c r="AX21" s="120"/>
      <c r="AY21" s="120"/>
      <c r="AZ21" s="120"/>
      <c r="BA21" s="120"/>
      <c r="BB21" s="120"/>
      <c r="BC21" s="120"/>
      <c r="BD21" s="120"/>
      <c r="BE21" s="120"/>
      <c r="BF21" s="121"/>
    </row>
    <row r="22" spans="9:58" x14ac:dyDescent="0.25">
      <c r="N22" s="103"/>
      <c r="O22" s="120"/>
      <c r="P22" s="120"/>
      <c r="Q22" s="120"/>
      <c r="R22" s="120"/>
      <c r="S22" s="120"/>
      <c r="T22" s="120"/>
      <c r="U22" s="120"/>
      <c r="V22" s="120"/>
      <c r="W22" s="120"/>
      <c r="X22" s="120"/>
      <c r="Y22" s="121"/>
      <c r="Z22" s="120"/>
      <c r="AA22" s="120"/>
      <c r="AB22" s="120"/>
      <c r="AC22" s="120"/>
      <c r="AD22" s="120"/>
      <c r="AE22" s="120"/>
      <c r="AF22" s="120"/>
      <c r="AG22" s="120"/>
      <c r="AH22" s="120"/>
      <c r="AI22" s="120"/>
      <c r="AJ22" s="121"/>
      <c r="AK22" s="120"/>
      <c r="AL22" s="120"/>
      <c r="AM22" s="120"/>
      <c r="AN22" s="120"/>
      <c r="AO22" s="120"/>
      <c r="AP22" s="120"/>
      <c r="AQ22" s="120"/>
      <c r="AR22" s="120"/>
      <c r="AS22" s="120"/>
      <c r="AT22" s="120"/>
      <c r="AU22" s="121"/>
      <c r="AV22" s="120"/>
      <c r="AW22" s="120"/>
      <c r="AX22" s="120"/>
      <c r="AY22" s="120"/>
      <c r="AZ22" s="120"/>
      <c r="BA22" s="120"/>
      <c r="BB22" s="120"/>
      <c r="BC22" s="120"/>
      <c r="BD22" s="120"/>
      <c r="BE22" s="120"/>
      <c r="BF22" s="121"/>
    </row>
    <row r="23" spans="9:58" x14ac:dyDescent="0.25">
      <c r="N23" s="103"/>
      <c r="O23" s="120"/>
      <c r="P23" s="120"/>
      <c r="Q23" s="120"/>
      <c r="R23" s="120"/>
      <c r="S23" s="120"/>
      <c r="T23" s="120"/>
      <c r="U23" s="120"/>
      <c r="V23" s="120"/>
      <c r="W23" s="120"/>
      <c r="X23" s="120"/>
      <c r="Y23" s="121"/>
      <c r="Z23" s="120"/>
      <c r="AA23" s="120"/>
      <c r="AB23" s="120"/>
      <c r="AC23" s="120"/>
      <c r="AD23" s="120"/>
      <c r="AE23" s="120"/>
      <c r="AF23" s="120"/>
      <c r="AG23" s="120"/>
      <c r="AH23" s="120"/>
      <c r="AI23" s="120"/>
      <c r="AJ23" s="121"/>
      <c r="AK23" s="120"/>
      <c r="AL23" s="120"/>
      <c r="AM23" s="120"/>
      <c r="AN23" s="120"/>
      <c r="AO23" s="120"/>
      <c r="AP23" s="120"/>
      <c r="AQ23" s="120"/>
      <c r="AR23" s="120"/>
      <c r="AS23" s="120"/>
      <c r="AT23" s="120"/>
      <c r="AU23" s="121"/>
      <c r="AV23" s="120"/>
      <c r="AW23" s="120"/>
      <c r="AX23" s="120"/>
      <c r="AY23" s="120"/>
      <c r="AZ23" s="120"/>
      <c r="BA23" s="120"/>
      <c r="BB23" s="120"/>
      <c r="BC23" s="120"/>
      <c r="BD23" s="120"/>
      <c r="BE23" s="120"/>
      <c r="BF23" s="121"/>
    </row>
    <row r="24" spans="9:58" x14ac:dyDescent="0.25">
      <c r="N24" s="103"/>
      <c r="O24" s="120"/>
      <c r="P24" s="120"/>
      <c r="Q24" s="120"/>
      <c r="R24" s="120"/>
      <c r="S24" s="120"/>
      <c r="T24" s="120"/>
      <c r="U24" s="120"/>
      <c r="V24" s="120"/>
      <c r="W24" s="120"/>
      <c r="X24" s="120"/>
      <c r="Y24" s="121"/>
      <c r="Z24" s="120"/>
      <c r="AA24" s="120"/>
      <c r="AB24" s="120"/>
      <c r="AC24" s="120"/>
      <c r="AD24" s="120"/>
      <c r="AE24" s="120"/>
      <c r="AF24" s="120"/>
      <c r="AG24" s="120"/>
      <c r="AH24" s="120"/>
      <c r="AI24" s="120"/>
      <c r="AJ24" s="121"/>
      <c r="AK24" s="120"/>
      <c r="AL24" s="120"/>
      <c r="AM24" s="120"/>
      <c r="AN24" s="120"/>
      <c r="AO24" s="120"/>
      <c r="AP24" s="120"/>
      <c r="AQ24" s="120"/>
      <c r="AR24" s="120"/>
      <c r="AS24" s="120"/>
      <c r="AT24" s="120"/>
      <c r="AU24" s="121"/>
      <c r="AV24" s="120"/>
      <c r="AW24" s="120"/>
      <c r="AX24" s="120"/>
      <c r="AY24" s="120"/>
      <c r="AZ24" s="120"/>
      <c r="BA24" s="120"/>
      <c r="BB24" s="120"/>
      <c r="BC24" s="120"/>
      <c r="BD24" s="120"/>
      <c r="BE24" s="120"/>
      <c r="BF24" s="121"/>
    </row>
    <row r="25" spans="9:58" x14ac:dyDescent="0.25">
      <c r="N25" s="103"/>
      <c r="O25" s="120"/>
      <c r="P25" s="120"/>
      <c r="Q25" s="120"/>
      <c r="R25" s="120"/>
      <c r="S25" s="120"/>
      <c r="T25" s="120"/>
      <c r="U25" s="120"/>
      <c r="V25" s="120"/>
      <c r="W25" s="120"/>
      <c r="X25" s="120"/>
      <c r="Y25" s="121"/>
      <c r="Z25" s="120"/>
      <c r="AA25" s="120"/>
      <c r="AB25" s="120"/>
      <c r="AC25" s="120"/>
      <c r="AD25" s="120"/>
      <c r="AE25" s="120"/>
      <c r="AF25" s="120"/>
      <c r="AG25" s="120"/>
      <c r="AH25" s="120"/>
      <c r="AI25" s="120"/>
      <c r="AJ25" s="121"/>
      <c r="AK25" s="120"/>
      <c r="AL25" s="120"/>
      <c r="AM25" s="120"/>
      <c r="AN25" s="120"/>
      <c r="AO25" s="120"/>
      <c r="AP25" s="120"/>
      <c r="AQ25" s="120"/>
      <c r="AR25" s="120"/>
      <c r="AS25" s="120"/>
      <c r="AT25" s="120"/>
      <c r="AU25" s="121"/>
      <c r="AV25" s="120"/>
      <c r="AW25" s="120"/>
      <c r="AX25" s="120"/>
      <c r="AY25" s="120"/>
      <c r="AZ25" s="120"/>
      <c r="BA25" s="120"/>
      <c r="BB25" s="120"/>
      <c r="BC25" s="120"/>
      <c r="BD25" s="120"/>
      <c r="BE25" s="120"/>
      <c r="BF25" s="121"/>
    </row>
    <row r="26" spans="9:58" x14ac:dyDescent="0.25">
      <c r="N26" s="103"/>
      <c r="O26" s="120"/>
      <c r="P26" s="120"/>
      <c r="Q26" s="120"/>
      <c r="R26" s="120"/>
      <c r="S26" s="120"/>
      <c r="T26" s="120"/>
      <c r="U26" s="120"/>
      <c r="V26" s="120"/>
      <c r="W26" s="120"/>
      <c r="X26" s="120"/>
      <c r="Y26" s="121"/>
      <c r="Z26" s="120"/>
      <c r="AA26" s="120"/>
      <c r="AB26" s="120"/>
      <c r="AC26" s="120"/>
      <c r="AD26" s="120"/>
      <c r="AE26" s="120"/>
      <c r="AF26" s="120"/>
      <c r="AG26" s="120"/>
      <c r="AH26" s="120"/>
      <c r="AI26" s="120"/>
      <c r="AJ26" s="121"/>
      <c r="AK26" s="120"/>
      <c r="AL26" s="120"/>
      <c r="AM26" s="120"/>
      <c r="AN26" s="120"/>
      <c r="AO26" s="120"/>
      <c r="AP26" s="120"/>
      <c r="AQ26" s="120"/>
      <c r="AR26" s="120"/>
      <c r="AS26" s="120"/>
      <c r="AT26" s="120"/>
      <c r="AU26" s="121"/>
      <c r="AV26" s="120"/>
      <c r="AW26" s="120"/>
      <c r="AX26" s="120"/>
      <c r="AY26" s="120"/>
      <c r="AZ26" s="120"/>
      <c r="BA26" s="120"/>
      <c r="BB26" s="120"/>
      <c r="BC26" s="120"/>
      <c r="BD26" s="120"/>
      <c r="BE26" s="120"/>
      <c r="BF26" s="121"/>
    </row>
    <row r="27" spans="9:58" x14ac:dyDescent="0.25">
      <c r="I27" s="105"/>
      <c r="N27" s="103"/>
      <c r="O27" s="120"/>
      <c r="P27" s="120"/>
      <c r="Q27" s="120"/>
      <c r="R27" s="120"/>
      <c r="S27" s="120"/>
      <c r="T27" s="120"/>
      <c r="U27" s="120"/>
      <c r="V27" s="120"/>
      <c r="W27" s="120"/>
      <c r="X27" s="120"/>
      <c r="Y27" s="121"/>
      <c r="Z27" s="120"/>
      <c r="AA27" s="120"/>
      <c r="AB27" s="120"/>
      <c r="AC27" s="120"/>
      <c r="AD27" s="120"/>
      <c r="AE27" s="120"/>
      <c r="AF27" s="120"/>
      <c r="AG27" s="120"/>
      <c r="AH27" s="120"/>
      <c r="AI27" s="120"/>
      <c r="AJ27" s="121"/>
      <c r="AK27" s="120"/>
      <c r="AL27" s="120"/>
      <c r="AM27" s="120"/>
      <c r="AN27" s="120"/>
      <c r="AO27" s="120"/>
      <c r="AP27" s="120"/>
      <c r="AQ27" s="120"/>
      <c r="AR27" s="120"/>
      <c r="AS27" s="120"/>
      <c r="AT27" s="120"/>
      <c r="AU27" s="121"/>
      <c r="AV27" s="120"/>
      <c r="AW27" s="120"/>
      <c r="AX27" s="120"/>
      <c r="AY27" s="120"/>
      <c r="AZ27" s="120"/>
      <c r="BA27" s="120"/>
      <c r="BB27" s="120"/>
      <c r="BC27" s="120"/>
      <c r="BD27" s="120"/>
      <c r="BE27" s="120"/>
      <c r="BF27" s="121"/>
    </row>
    <row r="28" spans="9:58" x14ac:dyDescent="0.25">
      <c r="N28" s="103"/>
      <c r="O28" s="120"/>
      <c r="P28" s="120"/>
      <c r="Q28" s="120"/>
      <c r="R28" s="120"/>
      <c r="S28" s="120"/>
      <c r="T28" s="120"/>
      <c r="U28" s="120"/>
      <c r="V28" s="120"/>
      <c r="W28" s="120"/>
      <c r="X28" s="120"/>
      <c r="Y28" s="121"/>
      <c r="Z28" s="120"/>
      <c r="AA28" s="120"/>
      <c r="AB28" s="120"/>
      <c r="AC28" s="120"/>
      <c r="AD28" s="120"/>
      <c r="AE28" s="120"/>
      <c r="AF28" s="120"/>
      <c r="AG28" s="120"/>
      <c r="AH28" s="120"/>
      <c r="AI28" s="120"/>
      <c r="AJ28" s="121"/>
      <c r="AK28" s="120"/>
      <c r="AL28" s="120"/>
      <c r="AM28" s="120"/>
      <c r="AN28" s="120"/>
      <c r="AO28" s="120"/>
      <c r="AP28" s="120"/>
      <c r="AQ28" s="120"/>
      <c r="AR28" s="120"/>
      <c r="AS28" s="120"/>
      <c r="AT28" s="120"/>
      <c r="AU28" s="121"/>
      <c r="AV28" s="120"/>
      <c r="AW28" s="120"/>
      <c r="AX28" s="120"/>
      <c r="AY28" s="120"/>
      <c r="AZ28" s="120"/>
      <c r="BA28" s="120"/>
      <c r="BB28" s="120"/>
      <c r="BC28" s="120"/>
      <c r="BD28" s="120"/>
      <c r="BE28" s="120"/>
      <c r="BF28" s="121"/>
    </row>
    <row r="29" spans="9:58" x14ac:dyDescent="0.25">
      <c r="I29" s="105"/>
      <c r="N29" s="103"/>
      <c r="O29" s="120"/>
      <c r="P29" s="120"/>
      <c r="Q29" s="120"/>
      <c r="R29" s="120"/>
      <c r="S29" s="120"/>
      <c r="T29" s="120"/>
      <c r="U29" s="120"/>
      <c r="V29" s="120"/>
      <c r="W29" s="120"/>
      <c r="X29" s="120"/>
      <c r="Y29" s="121"/>
      <c r="Z29" s="120"/>
      <c r="AA29" s="120"/>
      <c r="AB29" s="120"/>
      <c r="AC29" s="120"/>
      <c r="AD29" s="120"/>
      <c r="AE29" s="120"/>
      <c r="AF29" s="120"/>
      <c r="AG29" s="120"/>
      <c r="AH29" s="120"/>
      <c r="AI29" s="120"/>
      <c r="AJ29" s="121"/>
      <c r="AK29" s="120"/>
      <c r="AL29" s="120"/>
      <c r="AM29" s="120"/>
      <c r="AN29" s="120"/>
      <c r="AO29" s="120"/>
      <c r="AP29" s="120"/>
      <c r="AQ29" s="120"/>
      <c r="AR29" s="120"/>
      <c r="AS29" s="120"/>
      <c r="AT29" s="120"/>
      <c r="AU29" s="121"/>
      <c r="AV29" s="120"/>
      <c r="AW29" s="120"/>
      <c r="AX29" s="120"/>
      <c r="AY29" s="120"/>
      <c r="AZ29" s="120"/>
      <c r="BA29" s="120"/>
      <c r="BB29" s="120"/>
      <c r="BC29" s="120"/>
      <c r="BD29" s="120"/>
      <c r="BE29" s="120"/>
      <c r="BF29" s="121"/>
    </row>
    <row r="30" spans="9:58" x14ac:dyDescent="0.25">
      <c r="I30" s="105"/>
      <c r="N30" s="109"/>
      <c r="O30" s="120"/>
      <c r="P30" s="120"/>
      <c r="Q30" s="120"/>
      <c r="R30" s="120"/>
      <c r="S30" s="120"/>
      <c r="T30" s="120"/>
      <c r="U30" s="120"/>
      <c r="V30" s="120"/>
      <c r="W30" s="120"/>
      <c r="X30" s="120"/>
      <c r="Y30" s="127"/>
      <c r="Z30" s="120"/>
      <c r="AA30" s="120"/>
      <c r="AB30" s="120"/>
      <c r="AC30" s="120"/>
      <c r="AD30" s="120"/>
      <c r="AE30" s="120"/>
      <c r="AF30" s="120"/>
      <c r="AG30" s="120"/>
      <c r="AH30" s="120"/>
      <c r="AI30" s="120"/>
      <c r="AJ30" s="127"/>
      <c r="AK30" s="120"/>
      <c r="AL30" s="120"/>
      <c r="AM30" s="120"/>
      <c r="AN30" s="120"/>
      <c r="AO30" s="120"/>
      <c r="AP30" s="120"/>
      <c r="AQ30" s="120"/>
      <c r="AR30" s="120"/>
      <c r="AS30" s="120"/>
      <c r="AT30" s="120"/>
      <c r="AU30" s="127"/>
      <c r="AV30" s="120"/>
      <c r="AW30" s="120"/>
      <c r="AX30" s="120"/>
      <c r="AY30" s="120"/>
      <c r="AZ30" s="120"/>
      <c r="BA30" s="120"/>
      <c r="BB30" s="120"/>
      <c r="BC30" s="120"/>
      <c r="BD30" s="120"/>
      <c r="BE30" s="120"/>
      <c r="BF30" s="127"/>
    </row>
    <row r="31" spans="9:58" x14ac:dyDescent="0.25">
      <c r="N31" s="103"/>
      <c r="O31" s="120"/>
      <c r="P31" s="120"/>
      <c r="Q31" s="120"/>
      <c r="R31" s="120"/>
      <c r="S31" s="120"/>
      <c r="T31" s="120"/>
      <c r="U31" s="120"/>
      <c r="V31" s="120"/>
      <c r="W31" s="120"/>
      <c r="X31" s="120"/>
      <c r="Y31" s="121"/>
      <c r="Z31" s="120"/>
      <c r="AA31" s="120"/>
      <c r="AB31" s="120"/>
      <c r="AC31" s="120"/>
      <c r="AD31" s="120"/>
      <c r="AE31" s="120"/>
      <c r="AF31" s="120"/>
      <c r="AG31" s="120"/>
      <c r="AH31" s="120"/>
      <c r="AI31" s="120"/>
      <c r="AJ31" s="121"/>
      <c r="AK31" s="120"/>
      <c r="AL31" s="120"/>
      <c r="AM31" s="120"/>
      <c r="AN31" s="120"/>
      <c r="AO31" s="120"/>
      <c r="AP31" s="120"/>
      <c r="AQ31" s="120"/>
      <c r="AR31" s="120"/>
      <c r="AS31" s="120"/>
      <c r="AT31" s="120"/>
      <c r="AU31" s="121"/>
      <c r="AV31" s="120"/>
      <c r="AW31" s="120"/>
      <c r="AX31" s="120"/>
      <c r="AY31" s="120"/>
      <c r="AZ31" s="120"/>
      <c r="BA31" s="120"/>
      <c r="BB31" s="120"/>
      <c r="BC31" s="120"/>
      <c r="BD31" s="120"/>
      <c r="BE31" s="120"/>
      <c r="BF31" s="121"/>
    </row>
    <row r="32" spans="9:58" x14ac:dyDescent="0.25">
      <c r="N32" s="103"/>
      <c r="O32" s="120"/>
      <c r="P32" s="120"/>
      <c r="Q32" s="120"/>
      <c r="R32" s="120"/>
      <c r="S32" s="120"/>
      <c r="T32" s="120"/>
      <c r="U32" s="120"/>
      <c r="V32" s="120"/>
      <c r="W32" s="120"/>
      <c r="X32" s="120"/>
      <c r="Y32" s="121"/>
      <c r="Z32" s="120"/>
      <c r="AA32" s="120"/>
      <c r="AB32" s="120"/>
      <c r="AC32" s="120"/>
      <c r="AD32" s="120"/>
      <c r="AE32" s="120"/>
      <c r="AF32" s="120"/>
      <c r="AG32" s="120"/>
      <c r="AH32" s="120"/>
      <c r="AI32" s="120"/>
      <c r="AJ32" s="121"/>
      <c r="AK32" s="120"/>
      <c r="AL32" s="120"/>
      <c r="AM32" s="120"/>
      <c r="AN32" s="120"/>
      <c r="AO32" s="120"/>
      <c r="AP32" s="120"/>
      <c r="AQ32" s="120"/>
      <c r="AR32" s="120"/>
      <c r="AS32" s="120"/>
      <c r="AT32" s="120"/>
      <c r="AU32" s="121"/>
      <c r="AV32" s="120"/>
      <c r="AW32" s="120"/>
      <c r="AX32" s="120"/>
      <c r="AY32" s="120"/>
      <c r="AZ32" s="120"/>
      <c r="BA32" s="120"/>
      <c r="BB32" s="120"/>
      <c r="BC32" s="120"/>
      <c r="BD32" s="120"/>
      <c r="BE32" s="120"/>
      <c r="BF32" s="121"/>
    </row>
    <row r="33" spans="1:58" x14ac:dyDescent="0.25">
      <c r="N33" s="103"/>
      <c r="O33" s="120"/>
      <c r="P33" s="120"/>
      <c r="Q33" s="120"/>
      <c r="R33" s="120"/>
      <c r="S33" s="120"/>
      <c r="T33" s="120"/>
      <c r="U33" s="120"/>
      <c r="V33" s="120"/>
      <c r="W33" s="120"/>
      <c r="X33" s="120"/>
      <c r="Y33" s="121"/>
      <c r="Z33" s="120"/>
      <c r="AA33" s="120"/>
      <c r="AB33" s="120"/>
      <c r="AC33" s="120"/>
      <c r="AD33" s="120"/>
      <c r="AE33" s="120"/>
      <c r="AF33" s="120"/>
      <c r="AG33" s="120"/>
      <c r="AH33" s="120"/>
      <c r="AI33" s="120"/>
      <c r="AJ33" s="121"/>
      <c r="AK33" s="120"/>
      <c r="AL33" s="120"/>
      <c r="AM33" s="120"/>
      <c r="AN33" s="120"/>
      <c r="AO33" s="120"/>
      <c r="AP33" s="120"/>
      <c r="AQ33" s="120"/>
      <c r="AR33" s="120"/>
      <c r="AS33" s="120"/>
      <c r="AT33" s="120"/>
      <c r="AU33" s="121"/>
      <c r="AV33" s="120"/>
      <c r="AW33" s="120"/>
      <c r="AX33" s="120"/>
      <c r="AY33" s="120"/>
      <c r="AZ33" s="120"/>
      <c r="BA33" s="120"/>
      <c r="BB33" s="120"/>
      <c r="BC33" s="120"/>
      <c r="BD33" s="120"/>
      <c r="BE33" s="120"/>
      <c r="BF33" s="121"/>
    </row>
    <row r="34" spans="1:58" s="106" customFormat="1" ht="15.75" thickBot="1" x14ac:dyDescent="0.3">
      <c r="N34" s="107"/>
      <c r="O34" s="122"/>
      <c r="P34" s="122"/>
      <c r="Q34" s="122"/>
      <c r="R34" s="122"/>
      <c r="S34" s="122"/>
      <c r="T34" s="122"/>
      <c r="U34" s="122"/>
      <c r="V34" s="122"/>
      <c r="W34" s="122"/>
      <c r="X34" s="122"/>
      <c r="Y34" s="123"/>
      <c r="Z34" s="122"/>
      <c r="AA34" s="122"/>
      <c r="AB34" s="122"/>
      <c r="AC34" s="122"/>
      <c r="AD34" s="122"/>
      <c r="AE34" s="122"/>
      <c r="AF34" s="122"/>
      <c r="AG34" s="122"/>
      <c r="AH34" s="122"/>
      <c r="AI34" s="122"/>
      <c r="AJ34" s="123"/>
      <c r="AK34" s="122"/>
      <c r="AL34" s="122"/>
      <c r="AM34" s="122"/>
      <c r="AN34" s="122"/>
      <c r="AO34" s="122"/>
      <c r="AP34" s="122"/>
      <c r="AQ34" s="122"/>
      <c r="AR34" s="122"/>
      <c r="AS34" s="122"/>
      <c r="AT34" s="122"/>
      <c r="AU34" s="123"/>
      <c r="AV34" s="122"/>
      <c r="AW34" s="122"/>
      <c r="AX34" s="122"/>
      <c r="AY34" s="122"/>
      <c r="AZ34" s="122"/>
      <c r="BA34" s="122"/>
      <c r="BB34" s="122"/>
      <c r="BC34" s="122"/>
      <c r="BD34" s="122"/>
      <c r="BE34" s="122"/>
      <c r="BF34" s="123"/>
    </row>
    <row r="35" spans="1:58" s="103" customFormat="1" ht="15.75" thickTop="1" x14ac:dyDescent="0.25">
      <c r="A35" s="109" t="s">
        <v>137</v>
      </c>
      <c r="B35" s="109"/>
      <c r="O35" s="124">
        <f>SUM(O16:O34)</f>
        <v>0</v>
      </c>
      <c r="P35" s="124">
        <f t="shared" ref="P35:BE35" si="1">SUM(P16:P34)</f>
        <v>0</v>
      </c>
      <c r="Q35" s="124">
        <f t="shared" si="1"/>
        <v>0</v>
      </c>
      <c r="R35" s="124">
        <f t="shared" si="1"/>
        <v>0</v>
      </c>
      <c r="S35" s="124">
        <f t="shared" si="1"/>
        <v>0</v>
      </c>
      <c r="T35" s="124">
        <f t="shared" si="1"/>
        <v>0</v>
      </c>
      <c r="U35" s="124">
        <f t="shared" si="1"/>
        <v>0</v>
      </c>
      <c r="V35" s="124">
        <f t="shared" si="1"/>
        <v>0</v>
      </c>
      <c r="W35" s="124">
        <f t="shared" si="1"/>
        <v>0</v>
      </c>
      <c r="X35" s="124">
        <f t="shared" si="1"/>
        <v>0</v>
      </c>
      <c r="Y35" s="125"/>
      <c r="Z35" s="124">
        <f t="shared" si="1"/>
        <v>0</v>
      </c>
      <c r="AA35" s="124">
        <f t="shared" si="1"/>
        <v>0</v>
      </c>
      <c r="AB35" s="124">
        <f t="shared" si="1"/>
        <v>0</v>
      </c>
      <c r="AC35" s="124">
        <f t="shared" si="1"/>
        <v>0</v>
      </c>
      <c r="AD35" s="124">
        <f t="shared" si="1"/>
        <v>0</v>
      </c>
      <c r="AE35" s="124">
        <f t="shared" si="1"/>
        <v>0</v>
      </c>
      <c r="AF35" s="124">
        <f t="shared" si="1"/>
        <v>0</v>
      </c>
      <c r="AG35" s="124">
        <f t="shared" si="1"/>
        <v>0</v>
      </c>
      <c r="AH35" s="124">
        <f t="shared" si="1"/>
        <v>0</v>
      </c>
      <c r="AI35" s="124">
        <f t="shared" si="1"/>
        <v>0</v>
      </c>
      <c r="AJ35" s="125"/>
      <c r="AK35" s="124">
        <f t="shared" si="1"/>
        <v>0</v>
      </c>
      <c r="AL35" s="124">
        <f t="shared" si="1"/>
        <v>0</v>
      </c>
      <c r="AM35" s="124">
        <f t="shared" si="1"/>
        <v>0</v>
      </c>
      <c r="AN35" s="124">
        <f t="shared" si="1"/>
        <v>0</v>
      </c>
      <c r="AO35" s="124">
        <f t="shared" si="1"/>
        <v>0</v>
      </c>
      <c r="AP35" s="124">
        <f t="shared" si="1"/>
        <v>0</v>
      </c>
      <c r="AQ35" s="124">
        <f t="shared" si="1"/>
        <v>0</v>
      </c>
      <c r="AR35" s="124">
        <f t="shared" si="1"/>
        <v>0</v>
      </c>
      <c r="AS35" s="124">
        <f t="shared" si="1"/>
        <v>0</v>
      </c>
      <c r="AT35" s="124">
        <f t="shared" si="1"/>
        <v>0</v>
      </c>
      <c r="AU35" s="125"/>
      <c r="AV35" s="124">
        <f t="shared" si="1"/>
        <v>0</v>
      </c>
      <c r="AW35" s="124">
        <f t="shared" si="1"/>
        <v>0</v>
      </c>
      <c r="AX35" s="124">
        <f t="shared" si="1"/>
        <v>0</v>
      </c>
      <c r="AY35" s="124">
        <f t="shared" si="1"/>
        <v>0</v>
      </c>
      <c r="AZ35" s="124">
        <f t="shared" si="1"/>
        <v>0</v>
      </c>
      <c r="BA35" s="124">
        <f t="shared" si="1"/>
        <v>0</v>
      </c>
      <c r="BB35" s="124">
        <f t="shared" si="1"/>
        <v>0</v>
      </c>
      <c r="BC35" s="124">
        <f t="shared" si="1"/>
        <v>0</v>
      </c>
      <c r="BD35" s="124">
        <f t="shared" si="1"/>
        <v>0</v>
      </c>
      <c r="BE35" s="124">
        <f t="shared" si="1"/>
        <v>0</v>
      </c>
      <c r="BF35" s="125"/>
    </row>
    <row r="36" spans="1:58" s="12" customFormat="1" x14ac:dyDescent="0.25">
      <c r="A36" s="76" t="s">
        <v>71</v>
      </c>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row>
    <row r="37" spans="1:58" x14ac:dyDescent="0.25">
      <c r="N37" s="103"/>
      <c r="O37" s="120"/>
      <c r="P37" s="120"/>
      <c r="Q37" s="120"/>
      <c r="R37" s="120"/>
      <c r="S37" s="120"/>
      <c r="T37" s="120"/>
      <c r="U37" s="120"/>
      <c r="V37" s="120"/>
      <c r="W37" s="120"/>
      <c r="X37" s="120"/>
      <c r="Y37" s="121"/>
      <c r="Z37" s="120"/>
      <c r="AA37" s="120"/>
      <c r="AB37" s="120"/>
      <c r="AC37" s="120"/>
      <c r="AD37" s="120"/>
      <c r="AE37" s="120"/>
      <c r="AF37" s="120"/>
      <c r="AG37" s="120"/>
      <c r="AH37" s="120"/>
      <c r="AI37" s="120"/>
      <c r="AJ37" s="121"/>
      <c r="AK37" s="120"/>
      <c r="AL37" s="120"/>
      <c r="AM37" s="120"/>
      <c r="AN37" s="120"/>
      <c r="AO37" s="120"/>
      <c r="AP37" s="120"/>
      <c r="AQ37" s="120"/>
      <c r="AR37" s="120"/>
      <c r="AS37" s="120"/>
      <c r="AT37" s="120"/>
      <c r="AU37" s="121"/>
      <c r="AV37" s="120"/>
      <c r="AW37" s="120"/>
      <c r="AX37" s="120"/>
      <c r="AY37" s="120"/>
      <c r="AZ37" s="120"/>
      <c r="BA37" s="120"/>
      <c r="BB37" s="120"/>
      <c r="BC37" s="120"/>
      <c r="BD37" s="120"/>
      <c r="BE37" s="120"/>
      <c r="BF37" s="121"/>
    </row>
    <row r="38" spans="1:58" x14ac:dyDescent="0.25">
      <c r="N38" s="111"/>
      <c r="O38" s="120"/>
      <c r="P38" s="120"/>
      <c r="Q38" s="120"/>
      <c r="R38" s="120"/>
      <c r="S38" s="120"/>
      <c r="T38" s="120"/>
      <c r="U38" s="120"/>
      <c r="V38" s="120"/>
      <c r="W38" s="120"/>
      <c r="X38" s="120"/>
      <c r="Y38" s="121"/>
      <c r="Z38" s="120"/>
      <c r="AA38" s="120"/>
      <c r="AB38" s="120"/>
      <c r="AC38" s="120"/>
      <c r="AD38" s="120"/>
      <c r="AE38" s="120"/>
      <c r="AF38" s="120"/>
      <c r="AG38" s="120"/>
      <c r="AH38" s="120"/>
      <c r="AI38" s="120"/>
      <c r="AJ38" s="121"/>
      <c r="AK38" s="120"/>
      <c r="AL38" s="120"/>
      <c r="AM38" s="120"/>
      <c r="AN38" s="120"/>
      <c r="AO38" s="120"/>
      <c r="AP38" s="120"/>
      <c r="AQ38" s="120"/>
      <c r="AR38" s="120"/>
      <c r="AS38" s="120"/>
      <c r="AT38" s="120"/>
      <c r="AU38" s="121"/>
      <c r="AV38" s="120"/>
      <c r="AW38" s="120"/>
      <c r="AX38" s="120"/>
      <c r="AY38" s="120"/>
      <c r="AZ38" s="120"/>
      <c r="BA38" s="120"/>
      <c r="BB38" s="120"/>
      <c r="BC38" s="120"/>
      <c r="BD38" s="120"/>
      <c r="BE38" s="120"/>
      <c r="BF38" s="121"/>
    </row>
    <row r="39" spans="1:58" x14ac:dyDescent="0.25">
      <c r="N39" s="103"/>
      <c r="O39" s="120"/>
      <c r="P39" s="120"/>
      <c r="Q39" s="120"/>
      <c r="R39" s="120"/>
      <c r="S39" s="120"/>
      <c r="T39" s="120"/>
      <c r="U39" s="120"/>
      <c r="V39" s="120"/>
      <c r="W39" s="120"/>
      <c r="X39" s="120"/>
      <c r="Y39" s="121"/>
      <c r="Z39" s="120"/>
      <c r="AA39" s="120"/>
      <c r="AB39" s="120"/>
      <c r="AC39" s="120"/>
      <c r="AD39" s="120"/>
      <c r="AE39" s="120"/>
      <c r="AF39" s="120"/>
      <c r="AG39" s="120"/>
      <c r="AH39" s="120"/>
      <c r="AI39" s="120"/>
      <c r="AJ39" s="121"/>
      <c r="AK39" s="120"/>
      <c r="AL39" s="120"/>
      <c r="AM39" s="120"/>
      <c r="AN39" s="120"/>
      <c r="AO39" s="120"/>
      <c r="AP39" s="120"/>
      <c r="AQ39" s="120"/>
      <c r="AR39" s="120"/>
      <c r="AS39" s="120"/>
      <c r="AT39" s="120"/>
      <c r="AU39" s="121"/>
      <c r="AV39" s="120"/>
      <c r="AW39" s="120"/>
      <c r="AX39" s="120"/>
      <c r="AY39" s="120"/>
      <c r="AZ39" s="120"/>
      <c r="BA39" s="120"/>
      <c r="BB39" s="120"/>
      <c r="BC39" s="120"/>
      <c r="BD39" s="120"/>
      <c r="BE39" s="120"/>
      <c r="BF39" s="121"/>
    </row>
    <row r="40" spans="1:58" x14ac:dyDescent="0.25">
      <c r="N40" s="103"/>
      <c r="O40" s="120"/>
      <c r="P40" s="120"/>
      <c r="Q40" s="120"/>
      <c r="R40" s="120"/>
      <c r="S40" s="120"/>
      <c r="T40" s="120"/>
      <c r="U40" s="120"/>
      <c r="V40" s="120"/>
      <c r="W40" s="120"/>
      <c r="X40" s="120"/>
      <c r="Y40" s="121"/>
      <c r="Z40" s="120"/>
      <c r="AA40" s="120"/>
      <c r="AB40" s="120"/>
      <c r="AC40" s="120"/>
      <c r="AD40" s="120"/>
      <c r="AE40" s="120"/>
      <c r="AF40" s="120"/>
      <c r="AG40" s="120"/>
      <c r="AH40" s="120"/>
      <c r="AI40" s="120"/>
      <c r="AJ40" s="121"/>
      <c r="AK40" s="120"/>
      <c r="AL40" s="120"/>
      <c r="AM40" s="120"/>
      <c r="AN40" s="120"/>
      <c r="AO40" s="120"/>
      <c r="AP40" s="120"/>
      <c r="AQ40" s="120"/>
      <c r="AR40" s="120"/>
      <c r="AS40" s="120"/>
      <c r="AT40" s="120"/>
      <c r="AU40" s="121"/>
      <c r="AV40" s="120"/>
      <c r="AW40" s="120"/>
      <c r="AX40" s="120"/>
      <c r="AY40" s="120"/>
      <c r="AZ40" s="120"/>
      <c r="BA40" s="120"/>
      <c r="BB40" s="120"/>
      <c r="BC40" s="120"/>
      <c r="BD40" s="120"/>
      <c r="BE40" s="120"/>
      <c r="BF40" s="121"/>
    </row>
    <row r="41" spans="1:58" x14ac:dyDescent="0.25">
      <c r="I41" s="105"/>
      <c r="N41" s="103"/>
      <c r="O41" s="120"/>
      <c r="P41" s="120"/>
      <c r="Q41" s="120"/>
      <c r="R41" s="120"/>
      <c r="S41" s="120"/>
      <c r="T41" s="120"/>
      <c r="U41" s="120"/>
      <c r="V41" s="120"/>
      <c r="W41" s="120"/>
      <c r="X41" s="120"/>
      <c r="Y41" s="121"/>
      <c r="Z41" s="120"/>
      <c r="AA41" s="120"/>
      <c r="AB41" s="120"/>
      <c r="AC41" s="120"/>
      <c r="AD41" s="120"/>
      <c r="AE41" s="120"/>
      <c r="AF41" s="120"/>
      <c r="AG41" s="120"/>
      <c r="AH41" s="120"/>
      <c r="AI41" s="120"/>
      <c r="AJ41" s="121"/>
      <c r="AK41" s="120"/>
      <c r="AL41" s="120"/>
      <c r="AM41" s="120"/>
      <c r="AN41" s="120"/>
      <c r="AO41" s="120"/>
      <c r="AP41" s="120"/>
      <c r="AQ41" s="120"/>
      <c r="AR41" s="120"/>
      <c r="AS41" s="120"/>
      <c r="AT41" s="120"/>
      <c r="AU41" s="121"/>
      <c r="AV41" s="120"/>
      <c r="AW41" s="120"/>
      <c r="AX41" s="120"/>
      <c r="AY41" s="120"/>
      <c r="AZ41" s="120"/>
      <c r="BA41" s="120"/>
      <c r="BB41" s="120"/>
      <c r="BC41" s="120"/>
      <c r="BD41" s="120"/>
      <c r="BE41" s="120"/>
      <c r="BF41" s="121"/>
    </row>
    <row r="42" spans="1:58" x14ac:dyDescent="0.25">
      <c r="I42" s="105"/>
      <c r="N42" s="103"/>
      <c r="O42" s="120"/>
      <c r="P42" s="120"/>
      <c r="Q42" s="120"/>
      <c r="R42" s="120"/>
      <c r="S42" s="120"/>
      <c r="T42" s="120"/>
      <c r="U42" s="120"/>
      <c r="V42" s="120"/>
      <c r="W42" s="120"/>
      <c r="X42" s="120"/>
      <c r="Y42" s="121"/>
      <c r="Z42" s="120"/>
      <c r="AA42" s="120"/>
      <c r="AB42" s="120"/>
      <c r="AC42" s="120"/>
      <c r="AD42" s="120"/>
      <c r="AE42" s="120"/>
      <c r="AF42" s="120"/>
      <c r="AG42" s="120"/>
      <c r="AH42" s="120"/>
      <c r="AI42" s="120"/>
      <c r="AJ42" s="121"/>
      <c r="AK42" s="120"/>
      <c r="AL42" s="120"/>
      <c r="AM42" s="120"/>
      <c r="AN42" s="120"/>
      <c r="AO42" s="120"/>
      <c r="AP42" s="120"/>
      <c r="AQ42" s="120"/>
      <c r="AR42" s="120"/>
      <c r="AS42" s="120"/>
      <c r="AT42" s="120"/>
      <c r="AU42" s="121"/>
      <c r="AV42" s="120"/>
      <c r="AW42" s="120"/>
      <c r="AX42" s="120"/>
      <c r="AY42" s="120"/>
      <c r="AZ42" s="120"/>
      <c r="BA42" s="120"/>
      <c r="BB42" s="120"/>
      <c r="BC42" s="120"/>
      <c r="BD42" s="120"/>
      <c r="BE42" s="120"/>
      <c r="BF42" s="121"/>
    </row>
    <row r="43" spans="1:58" x14ac:dyDescent="0.25">
      <c r="N43" s="103"/>
      <c r="O43" s="120"/>
      <c r="P43" s="120"/>
      <c r="Q43" s="120"/>
      <c r="R43" s="120"/>
      <c r="S43" s="120"/>
      <c r="T43" s="120"/>
      <c r="U43" s="120"/>
      <c r="V43" s="120"/>
      <c r="W43" s="120"/>
      <c r="X43" s="120"/>
      <c r="Y43" s="121"/>
      <c r="Z43" s="120"/>
      <c r="AA43" s="120"/>
      <c r="AB43" s="120"/>
      <c r="AC43" s="120"/>
      <c r="AD43" s="120"/>
      <c r="AE43" s="120"/>
      <c r="AF43" s="120"/>
      <c r="AG43" s="120"/>
      <c r="AH43" s="120"/>
      <c r="AI43" s="120"/>
      <c r="AJ43" s="121"/>
      <c r="AK43" s="120"/>
      <c r="AL43" s="120"/>
      <c r="AM43" s="120"/>
      <c r="AN43" s="120"/>
      <c r="AO43" s="120"/>
      <c r="AP43" s="120"/>
      <c r="AQ43" s="120"/>
      <c r="AR43" s="120"/>
      <c r="AS43" s="120"/>
      <c r="AT43" s="120"/>
      <c r="AU43" s="121"/>
      <c r="AV43" s="120"/>
      <c r="AW43" s="120"/>
      <c r="AX43" s="120"/>
      <c r="AY43" s="120"/>
      <c r="AZ43" s="120"/>
      <c r="BA43" s="120"/>
      <c r="BB43" s="120"/>
      <c r="BC43" s="120"/>
      <c r="BD43" s="120"/>
      <c r="BE43" s="120"/>
      <c r="BF43" s="121"/>
    </row>
    <row r="44" spans="1:58" x14ac:dyDescent="0.25">
      <c r="N44" s="103"/>
      <c r="O44" s="120"/>
      <c r="P44" s="120"/>
      <c r="Q44" s="120"/>
      <c r="R44" s="120"/>
      <c r="S44" s="120"/>
      <c r="T44" s="120"/>
      <c r="U44" s="120"/>
      <c r="V44" s="120"/>
      <c r="W44" s="120"/>
      <c r="X44" s="120"/>
      <c r="Y44" s="121"/>
      <c r="Z44" s="120"/>
      <c r="AA44" s="120"/>
      <c r="AB44" s="120"/>
      <c r="AC44" s="120"/>
      <c r="AD44" s="120"/>
      <c r="AE44" s="120"/>
      <c r="AF44" s="120"/>
      <c r="AG44" s="120"/>
      <c r="AH44" s="120"/>
      <c r="AI44" s="120"/>
      <c r="AJ44" s="121"/>
      <c r="AK44" s="120"/>
      <c r="AL44" s="120"/>
      <c r="AM44" s="120"/>
      <c r="AN44" s="120"/>
      <c r="AO44" s="120"/>
      <c r="AP44" s="120"/>
      <c r="AQ44" s="120"/>
      <c r="AR44" s="120"/>
      <c r="AS44" s="120"/>
      <c r="AT44" s="120"/>
      <c r="AU44" s="121"/>
      <c r="AV44" s="120"/>
      <c r="AW44" s="120"/>
      <c r="AX44" s="120"/>
      <c r="AY44" s="120"/>
      <c r="AZ44" s="120"/>
      <c r="BA44" s="120"/>
      <c r="BB44" s="120"/>
      <c r="BC44" s="120"/>
      <c r="BD44" s="120"/>
      <c r="BE44" s="120"/>
      <c r="BF44" s="121"/>
    </row>
    <row r="45" spans="1:58" x14ac:dyDescent="0.25">
      <c r="G45" s="104"/>
      <c r="N45" s="103"/>
      <c r="O45" s="120"/>
      <c r="P45" s="120"/>
      <c r="Q45" s="120"/>
      <c r="R45" s="120"/>
      <c r="S45" s="120"/>
      <c r="T45" s="120"/>
      <c r="U45" s="120"/>
      <c r="V45" s="120"/>
      <c r="W45" s="120"/>
      <c r="X45" s="120"/>
      <c r="Y45" s="121"/>
      <c r="Z45" s="120"/>
      <c r="AA45" s="120"/>
      <c r="AB45" s="120"/>
      <c r="AC45" s="120"/>
      <c r="AD45" s="120"/>
      <c r="AE45" s="120"/>
      <c r="AF45" s="120"/>
      <c r="AG45" s="120"/>
      <c r="AH45" s="120"/>
      <c r="AI45" s="120"/>
      <c r="AJ45" s="121"/>
      <c r="AK45" s="120"/>
      <c r="AL45" s="120"/>
      <c r="AM45" s="120"/>
      <c r="AN45" s="120"/>
      <c r="AO45" s="120"/>
      <c r="AP45" s="120"/>
      <c r="AQ45" s="120"/>
      <c r="AR45" s="120"/>
      <c r="AS45" s="120"/>
      <c r="AT45" s="120"/>
      <c r="AU45" s="121"/>
      <c r="AV45" s="120"/>
      <c r="AW45" s="120"/>
      <c r="AX45" s="120"/>
      <c r="AY45" s="120"/>
      <c r="AZ45" s="120"/>
      <c r="BA45" s="120"/>
      <c r="BB45" s="120"/>
      <c r="BC45" s="120"/>
      <c r="BD45" s="120"/>
      <c r="BE45" s="120"/>
      <c r="BF45" s="121"/>
    </row>
    <row r="46" spans="1:58" x14ac:dyDescent="0.25">
      <c r="N46" s="103"/>
      <c r="O46" s="120"/>
      <c r="P46" s="120"/>
      <c r="Q46" s="120"/>
      <c r="R46" s="120"/>
      <c r="S46" s="120"/>
      <c r="T46" s="120"/>
      <c r="U46" s="120"/>
      <c r="V46" s="120"/>
      <c r="W46" s="120"/>
      <c r="X46" s="120"/>
      <c r="Y46" s="121"/>
      <c r="Z46" s="120"/>
      <c r="AA46" s="120"/>
      <c r="AB46" s="120"/>
      <c r="AC46" s="120"/>
      <c r="AD46" s="120"/>
      <c r="AE46" s="120"/>
      <c r="AF46" s="120"/>
      <c r="AG46" s="120"/>
      <c r="AH46" s="120"/>
      <c r="AI46" s="120"/>
      <c r="AJ46" s="121"/>
      <c r="AK46" s="120"/>
      <c r="AL46" s="120"/>
      <c r="AM46" s="120"/>
      <c r="AN46" s="120"/>
      <c r="AO46" s="120"/>
      <c r="AP46" s="120"/>
      <c r="AQ46" s="120"/>
      <c r="AR46" s="120"/>
      <c r="AS46" s="120"/>
      <c r="AT46" s="120"/>
      <c r="AU46" s="121"/>
      <c r="AV46" s="120"/>
      <c r="AW46" s="120"/>
      <c r="AX46" s="120"/>
      <c r="AY46" s="120"/>
      <c r="AZ46" s="120"/>
      <c r="BA46" s="120"/>
      <c r="BB46" s="120"/>
      <c r="BC46" s="120"/>
      <c r="BD46" s="120"/>
      <c r="BE46" s="120"/>
      <c r="BF46" s="121"/>
    </row>
    <row r="47" spans="1:58" x14ac:dyDescent="0.25">
      <c r="N47" s="103"/>
      <c r="O47" s="120"/>
      <c r="P47" s="120"/>
      <c r="Q47" s="120"/>
      <c r="R47" s="120"/>
      <c r="S47" s="120"/>
      <c r="T47" s="120"/>
      <c r="U47" s="120"/>
      <c r="V47" s="120"/>
      <c r="W47" s="120"/>
      <c r="X47" s="120"/>
      <c r="Y47" s="121"/>
      <c r="Z47" s="120"/>
      <c r="AA47" s="120"/>
      <c r="AB47" s="120"/>
      <c r="AC47" s="120"/>
      <c r="AD47" s="120"/>
      <c r="AE47" s="120"/>
      <c r="AF47" s="120"/>
      <c r="AG47" s="120"/>
      <c r="AH47" s="120"/>
      <c r="AI47" s="120"/>
      <c r="AJ47" s="121"/>
      <c r="AK47" s="120"/>
      <c r="AL47" s="120"/>
      <c r="AM47" s="120"/>
      <c r="AN47" s="120"/>
      <c r="AO47" s="120"/>
      <c r="AP47" s="120"/>
      <c r="AQ47" s="120"/>
      <c r="AR47" s="120"/>
      <c r="AS47" s="120"/>
      <c r="AT47" s="120"/>
      <c r="AU47" s="121"/>
      <c r="AV47" s="120"/>
      <c r="AW47" s="120"/>
      <c r="AX47" s="120"/>
      <c r="AY47" s="120"/>
      <c r="AZ47" s="120"/>
      <c r="BA47" s="120"/>
      <c r="BB47" s="120"/>
      <c r="BC47" s="120"/>
      <c r="BD47" s="120"/>
      <c r="BE47" s="120"/>
      <c r="BF47" s="121"/>
    </row>
    <row r="48" spans="1:58" s="106" customFormat="1" ht="15.75" thickBot="1" x14ac:dyDescent="0.3">
      <c r="N48" s="112"/>
      <c r="O48" s="122"/>
      <c r="P48" s="122"/>
      <c r="Q48" s="122"/>
      <c r="R48" s="122"/>
      <c r="S48" s="122"/>
      <c r="T48" s="122"/>
      <c r="U48" s="122"/>
      <c r="V48" s="122"/>
      <c r="W48" s="122"/>
      <c r="X48" s="122"/>
      <c r="Y48" s="123"/>
      <c r="Z48" s="122"/>
      <c r="AA48" s="122"/>
      <c r="AB48" s="122"/>
      <c r="AC48" s="122"/>
      <c r="AD48" s="122"/>
      <c r="AE48" s="122"/>
      <c r="AF48" s="122"/>
      <c r="AG48" s="122"/>
      <c r="AH48" s="122"/>
      <c r="AI48" s="122"/>
      <c r="AJ48" s="123"/>
      <c r="AK48" s="122"/>
      <c r="AL48" s="122"/>
      <c r="AM48" s="122"/>
      <c r="AN48" s="122"/>
      <c r="AO48" s="122"/>
      <c r="AP48" s="122"/>
      <c r="AQ48" s="122"/>
      <c r="AR48" s="122"/>
      <c r="AS48" s="122"/>
      <c r="AT48" s="122"/>
      <c r="AU48" s="123"/>
      <c r="AV48" s="122"/>
      <c r="AW48" s="122"/>
      <c r="AX48" s="122"/>
      <c r="AY48" s="122"/>
      <c r="AZ48" s="122"/>
      <c r="BA48" s="122"/>
      <c r="BB48" s="122"/>
      <c r="BC48" s="122"/>
      <c r="BD48" s="122"/>
      <c r="BE48" s="122"/>
      <c r="BF48" s="123"/>
    </row>
    <row r="49" spans="1:58" s="103" customFormat="1" ht="15.75" thickTop="1" x14ac:dyDescent="0.25">
      <c r="A49" s="109" t="s">
        <v>137</v>
      </c>
      <c r="B49" s="109"/>
      <c r="N49" s="111"/>
      <c r="O49" s="124">
        <f>SUM(O37:O48)</f>
        <v>0</v>
      </c>
      <c r="P49" s="124">
        <f t="shared" ref="P49:BE49" si="2">SUM(P37:P48)</f>
        <v>0</v>
      </c>
      <c r="Q49" s="124">
        <f t="shared" si="2"/>
        <v>0</v>
      </c>
      <c r="R49" s="124">
        <f t="shared" si="2"/>
        <v>0</v>
      </c>
      <c r="S49" s="124">
        <f t="shared" si="2"/>
        <v>0</v>
      </c>
      <c r="T49" s="124">
        <f t="shared" si="2"/>
        <v>0</v>
      </c>
      <c r="U49" s="124">
        <f t="shared" si="2"/>
        <v>0</v>
      </c>
      <c r="V49" s="124">
        <f t="shared" si="2"/>
        <v>0</v>
      </c>
      <c r="W49" s="124">
        <f t="shared" si="2"/>
        <v>0</v>
      </c>
      <c r="X49" s="124">
        <f t="shared" si="2"/>
        <v>0</v>
      </c>
      <c r="Y49" s="125"/>
      <c r="Z49" s="124">
        <f t="shared" si="2"/>
        <v>0</v>
      </c>
      <c r="AA49" s="124">
        <f t="shared" si="2"/>
        <v>0</v>
      </c>
      <c r="AB49" s="124">
        <f t="shared" si="2"/>
        <v>0</v>
      </c>
      <c r="AC49" s="124">
        <f t="shared" si="2"/>
        <v>0</v>
      </c>
      <c r="AD49" s="124">
        <f t="shared" si="2"/>
        <v>0</v>
      </c>
      <c r="AE49" s="124">
        <f t="shared" si="2"/>
        <v>0</v>
      </c>
      <c r="AF49" s="124">
        <f t="shared" si="2"/>
        <v>0</v>
      </c>
      <c r="AG49" s="124">
        <f t="shared" si="2"/>
        <v>0</v>
      </c>
      <c r="AH49" s="124">
        <f t="shared" si="2"/>
        <v>0</v>
      </c>
      <c r="AI49" s="124">
        <f t="shared" si="2"/>
        <v>0</v>
      </c>
      <c r="AJ49" s="125"/>
      <c r="AK49" s="124">
        <f t="shared" si="2"/>
        <v>0</v>
      </c>
      <c r="AL49" s="124">
        <f t="shared" si="2"/>
        <v>0</v>
      </c>
      <c r="AM49" s="124">
        <f t="shared" si="2"/>
        <v>0</v>
      </c>
      <c r="AN49" s="124">
        <f t="shared" si="2"/>
        <v>0</v>
      </c>
      <c r="AO49" s="124">
        <f t="shared" si="2"/>
        <v>0</v>
      </c>
      <c r="AP49" s="124">
        <f t="shared" si="2"/>
        <v>0</v>
      </c>
      <c r="AQ49" s="124">
        <f t="shared" si="2"/>
        <v>0</v>
      </c>
      <c r="AR49" s="124">
        <f t="shared" si="2"/>
        <v>0</v>
      </c>
      <c r="AS49" s="124">
        <f t="shared" si="2"/>
        <v>0</v>
      </c>
      <c r="AT49" s="124">
        <f t="shared" si="2"/>
        <v>0</v>
      </c>
      <c r="AU49" s="125"/>
      <c r="AV49" s="124">
        <f t="shared" si="2"/>
        <v>0</v>
      </c>
      <c r="AW49" s="124">
        <f t="shared" si="2"/>
        <v>0</v>
      </c>
      <c r="AX49" s="124">
        <f t="shared" si="2"/>
        <v>0</v>
      </c>
      <c r="AY49" s="124">
        <f t="shared" si="2"/>
        <v>0</v>
      </c>
      <c r="AZ49" s="124">
        <f t="shared" si="2"/>
        <v>0</v>
      </c>
      <c r="BA49" s="124">
        <f t="shared" si="2"/>
        <v>0</v>
      </c>
      <c r="BB49" s="124">
        <f t="shared" si="2"/>
        <v>0</v>
      </c>
      <c r="BC49" s="124">
        <f t="shared" si="2"/>
        <v>0</v>
      </c>
      <c r="BD49" s="124">
        <f t="shared" si="2"/>
        <v>0</v>
      </c>
      <c r="BE49" s="124">
        <f t="shared" si="2"/>
        <v>0</v>
      </c>
      <c r="BF49" s="125"/>
    </row>
    <row r="50" spans="1:58" s="12" customFormat="1" x14ac:dyDescent="0.25">
      <c r="A50" s="76" t="s">
        <v>72</v>
      </c>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126"/>
      <c r="BA50" s="126"/>
      <c r="BB50" s="126"/>
      <c r="BC50" s="126"/>
      <c r="BD50" s="126"/>
      <c r="BE50" s="126"/>
      <c r="BF50" s="126"/>
    </row>
    <row r="51" spans="1:58" x14ac:dyDescent="0.25">
      <c r="G51" s="104"/>
      <c r="N51" s="103"/>
      <c r="O51" s="120"/>
      <c r="P51" s="120"/>
      <c r="Q51" s="120"/>
      <c r="R51" s="120"/>
      <c r="S51" s="120"/>
      <c r="T51" s="120"/>
      <c r="U51" s="120"/>
      <c r="V51" s="120"/>
      <c r="W51" s="120"/>
      <c r="X51" s="120"/>
      <c r="Y51" s="121"/>
      <c r="Z51" s="120"/>
      <c r="AA51" s="120"/>
      <c r="AB51" s="120"/>
      <c r="AC51" s="120"/>
      <c r="AD51" s="120"/>
      <c r="AE51" s="120"/>
      <c r="AF51" s="120"/>
      <c r="AG51" s="120"/>
      <c r="AH51" s="120"/>
      <c r="AI51" s="120"/>
      <c r="AJ51" s="121"/>
      <c r="AK51" s="120"/>
      <c r="AL51" s="120"/>
      <c r="AM51" s="120"/>
      <c r="AN51" s="120"/>
      <c r="AO51" s="120"/>
      <c r="AP51" s="120"/>
      <c r="AQ51" s="120"/>
      <c r="AR51" s="120"/>
      <c r="AS51" s="120"/>
      <c r="AT51" s="120"/>
      <c r="AU51" s="121"/>
      <c r="AV51" s="120"/>
      <c r="AW51" s="120"/>
      <c r="AX51" s="120"/>
      <c r="AY51" s="120"/>
      <c r="AZ51" s="120"/>
      <c r="BA51" s="120"/>
      <c r="BB51" s="120"/>
      <c r="BC51" s="120"/>
      <c r="BD51" s="120"/>
      <c r="BE51" s="120"/>
      <c r="BF51" s="121"/>
    </row>
    <row r="52" spans="1:58" x14ac:dyDescent="0.25">
      <c r="N52" s="103"/>
      <c r="O52" s="120"/>
      <c r="P52" s="120"/>
      <c r="Q52" s="120"/>
      <c r="R52" s="120"/>
      <c r="S52" s="120"/>
      <c r="T52" s="120"/>
      <c r="U52" s="120"/>
      <c r="V52" s="120"/>
      <c r="W52" s="120"/>
      <c r="X52" s="120"/>
      <c r="Y52" s="121"/>
      <c r="Z52" s="120"/>
      <c r="AA52" s="120"/>
      <c r="AB52" s="120"/>
      <c r="AC52" s="120"/>
      <c r="AD52" s="120"/>
      <c r="AE52" s="120"/>
      <c r="AF52" s="120"/>
      <c r="AG52" s="120"/>
      <c r="AH52" s="120"/>
      <c r="AI52" s="120"/>
      <c r="AJ52" s="121"/>
      <c r="AK52" s="120"/>
      <c r="AL52" s="120"/>
      <c r="AM52" s="120"/>
      <c r="AN52" s="120"/>
      <c r="AO52" s="120"/>
      <c r="AP52" s="120"/>
      <c r="AQ52" s="120"/>
      <c r="AR52" s="120"/>
      <c r="AS52" s="120"/>
      <c r="AT52" s="120"/>
      <c r="AU52" s="121"/>
      <c r="AV52" s="120"/>
      <c r="AW52" s="120"/>
      <c r="AX52" s="120"/>
      <c r="AY52" s="120"/>
      <c r="AZ52" s="120"/>
      <c r="BA52" s="120"/>
      <c r="BB52" s="120"/>
      <c r="BC52" s="120"/>
      <c r="BD52" s="120"/>
      <c r="BE52" s="120"/>
      <c r="BF52" s="121"/>
    </row>
    <row r="53" spans="1:58" x14ac:dyDescent="0.25">
      <c r="I53" s="105"/>
      <c r="N53" s="103"/>
      <c r="O53" s="120"/>
      <c r="P53" s="120"/>
      <c r="Q53" s="120"/>
      <c r="R53" s="120"/>
      <c r="S53" s="120"/>
      <c r="T53" s="120"/>
      <c r="U53" s="120"/>
      <c r="V53" s="120"/>
      <c r="W53" s="120"/>
      <c r="X53" s="120"/>
      <c r="Y53" s="121"/>
      <c r="Z53" s="120"/>
      <c r="AA53" s="120"/>
      <c r="AB53" s="120"/>
      <c r="AC53" s="120"/>
      <c r="AD53" s="120"/>
      <c r="AE53" s="120"/>
      <c r="AF53" s="120"/>
      <c r="AG53" s="120"/>
      <c r="AH53" s="120"/>
      <c r="AI53" s="120"/>
      <c r="AJ53" s="121"/>
      <c r="AK53" s="120"/>
      <c r="AL53" s="120"/>
      <c r="AM53" s="120"/>
      <c r="AN53" s="120"/>
      <c r="AO53" s="120"/>
      <c r="AP53" s="120"/>
      <c r="AQ53" s="120"/>
      <c r="AR53" s="120"/>
      <c r="AS53" s="120"/>
      <c r="AT53" s="120"/>
      <c r="AU53" s="121"/>
      <c r="AV53" s="120"/>
      <c r="AW53" s="120"/>
      <c r="AX53" s="120"/>
      <c r="AY53" s="120"/>
      <c r="AZ53" s="120"/>
      <c r="BA53" s="120"/>
      <c r="BB53" s="120"/>
      <c r="BC53" s="120"/>
      <c r="BD53" s="120"/>
      <c r="BE53" s="120"/>
      <c r="BF53" s="121"/>
    </row>
    <row r="54" spans="1:58" x14ac:dyDescent="0.25">
      <c r="G54" s="104"/>
      <c r="N54" s="103"/>
      <c r="O54" s="120"/>
      <c r="P54" s="120"/>
      <c r="Q54" s="120"/>
      <c r="R54" s="120"/>
      <c r="S54" s="120"/>
      <c r="T54" s="120"/>
      <c r="U54" s="120"/>
      <c r="V54" s="120"/>
      <c r="W54" s="120"/>
      <c r="X54" s="120"/>
      <c r="Y54" s="121"/>
      <c r="Z54" s="120"/>
      <c r="AA54" s="120"/>
      <c r="AB54" s="120"/>
      <c r="AC54" s="120"/>
      <c r="AD54" s="120"/>
      <c r="AE54" s="120"/>
      <c r="AF54" s="120"/>
      <c r="AG54" s="120"/>
      <c r="AH54" s="120"/>
      <c r="AI54" s="120"/>
      <c r="AJ54" s="121"/>
      <c r="AK54" s="120"/>
      <c r="AL54" s="120"/>
      <c r="AM54" s="120"/>
      <c r="AN54" s="120"/>
      <c r="AO54" s="120"/>
      <c r="AP54" s="120"/>
      <c r="AQ54" s="120"/>
      <c r="AR54" s="120"/>
      <c r="AS54" s="120"/>
      <c r="AT54" s="120"/>
      <c r="AU54" s="121"/>
      <c r="AV54" s="120"/>
      <c r="AW54" s="120"/>
      <c r="AX54" s="120"/>
      <c r="AY54" s="120"/>
      <c r="AZ54" s="120"/>
      <c r="BA54" s="120"/>
      <c r="BB54" s="120"/>
      <c r="BC54" s="120"/>
      <c r="BD54" s="120"/>
      <c r="BE54" s="120"/>
      <c r="BF54" s="121"/>
    </row>
    <row r="55" spans="1:58" x14ac:dyDescent="0.25">
      <c r="N55" s="109"/>
      <c r="O55" s="120"/>
      <c r="P55" s="120"/>
      <c r="Q55" s="120"/>
      <c r="R55" s="120"/>
      <c r="S55" s="120"/>
      <c r="T55" s="120"/>
      <c r="U55" s="120"/>
      <c r="V55" s="120"/>
      <c r="W55" s="120"/>
      <c r="X55" s="120"/>
      <c r="Y55" s="127"/>
      <c r="Z55" s="120"/>
      <c r="AA55" s="120"/>
      <c r="AB55" s="120"/>
      <c r="AC55" s="120"/>
      <c r="AD55" s="120"/>
      <c r="AE55" s="120"/>
      <c r="AF55" s="120"/>
      <c r="AG55" s="120"/>
      <c r="AH55" s="120"/>
      <c r="AI55" s="120"/>
      <c r="AJ55" s="127"/>
      <c r="AK55" s="120"/>
      <c r="AL55" s="120"/>
      <c r="AM55" s="120"/>
      <c r="AN55" s="120"/>
      <c r="AO55" s="120"/>
      <c r="AP55" s="120"/>
      <c r="AQ55" s="120"/>
      <c r="AR55" s="120"/>
      <c r="AS55" s="120"/>
      <c r="AT55" s="120"/>
      <c r="AU55" s="127"/>
      <c r="AV55" s="120"/>
      <c r="AW55" s="120"/>
      <c r="AX55" s="120"/>
      <c r="AY55" s="120"/>
      <c r="AZ55" s="120"/>
      <c r="BA55" s="120"/>
      <c r="BB55" s="120"/>
      <c r="BC55" s="120"/>
      <c r="BD55" s="120"/>
      <c r="BE55" s="120"/>
      <c r="BF55" s="127"/>
    </row>
    <row r="56" spans="1:58" x14ac:dyDescent="0.25">
      <c r="N56" s="103"/>
      <c r="O56" s="120"/>
      <c r="P56" s="120"/>
      <c r="Q56" s="120"/>
      <c r="R56" s="120"/>
      <c r="S56" s="120"/>
      <c r="T56" s="120"/>
      <c r="U56" s="120"/>
      <c r="V56" s="120"/>
      <c r="W56" s="120"/>
      <c r="X56" s="120"/>
      <c r="Y56" s="121"/>
      <c r="Z56" s="120"/>
      <c r="AA56" s="120"/>
      <c r="AB56" s="120"/>
      <c r="AC56" s="120"/>
      <c r="AD56" s="120"/>
      <c r="AE56" s="120"/>
      <c r="AF56" s="120"/>
      <c r="AG56" s="120"/>
      <c r="AH56" s="120"/>
      <c r="AI56" s="120"/>
      <c r="AJ56" s="121"/>
      <c r="AK56" s="120"/>
      <c r="AL56" s="120"/>
      <c r="AM56" s="120"/>
      <c r="AN56" s="120"/>
      <c r="AO56" s="120"/>
      <c r="AP56" s="120"/>
      <c r="AQ56" s="120"/>
      <c r="AR56" s="120"/>
      <c r="AS56" s="120"/>
      <c r="AT56" s="120"/>
      <c r="AU56" s="121"/>
      <c r="AV56" s="120"/>
      <c r="AW56" s="120"/>
      <c r="AX56" s="120"/>
      <c r="AY56" s="120"/>
      <c r="AZ56" s="120"/>
      <c r="BA56" s="120"/>
      <c r="BB56" s="120"/>
      <c r="BC56" s="120"/>
      <c r="BD56" s="120"/>
      <c r="BE56" s="120"/>
      <c r="BF56" s="121"/>
    </row>
    <row r="57" spans="1:58" x14ac:dyDescent="0.25">
      <c r="N57" s="103"/>
      <c r="O57" s="120"/>
      <c r="P57" s="120"/>
      <c r="Q57" s="120"/>
      <c r="R57" s="120"/>
      <c r="S57" s="120"/>
      <c r="T57" s="120"/>
      <c r="U57" s="120"/>
      <c r="V57" s="120"/>
      <c r="W57" s="120"/>
      <c r="X57" s="120"/>
      <c r="Y57" s="121"/>
      <c r="Z57" s="120"/>
      <c r="AA57" s="120"/>
      <c r="AB57" s="120"/>
      <c r="AC57" s="120"/>
      <c r="AD57" s="120"/>
      <c r="AE57" s="120"/>
      <c r="AF57" s="120"/>
      <c r="AG57" s="120"/>
      <c r="AH57" s="120"/>
      <c r="AI57" s="120"/>
      <c r="AJ57" s="121"/>
      <c r="AK57" s="120"/>
      <c r="AL57" s="120"/>
      <c r="AM57" s="120"/>
      <c r="AN57" s="120"/>
      <c r="AO57" s="120"/>
      <c r="AP57" s="120"/>
      <c r="AQ57" s="120"/>
      <c r="AR57" s="120"/>
      <c r="AS57" s="120"/>
      <c r="AT57" s="120"/>
      <c r="AU57" s="121"/>
      <c r="AV57" s="120"/>
      <c r="AW57" s="120"/>
      <c r="AX57" s="120"/>
      <c r="AY57" s="120"/>
      <c r="AZ57" s="120"/>
      <c r="BA57" s="120"/>
      <c r="BB57" s="120"/>
      <c r="BC57" s="120"/>
      <c r="BD57" s="120"/>
      <c r="BE57" s="120"/>
      <c r="BF57" s="121"/>
    </row>
    <row r="58" spans="1:58" x14ac:dyDescent="0.25">
      <c r="I58" s="105"/>
      <c r="N58" s="103"/>
      <c r="O58" s="120"/>
      <c r="P58" s="120"/>
      <c r="Q58" s="120"/>
      <c r="R58" s="120"/>
      <c r="S58" s="120"/>
      <c r="T58" s="120"/>
      <c r="U58" s="120"/>
      <c r="V58" s="120"/>
      <c r="W58" s="120"/>
      <c r="X58" s="120"/>
      <c r="Y58" s="121"/>
      <c r="Z58" s="120"/>
      <c r="AA58" s="120"/>
      <c r="AB58" s="120"/>
      <c r="AC58" s="120"/>
      <c r="AD58" s="120"/>
      <c r="AE58" s="120"/>
      <c r="AF58" s="120"/>
      <c r="AG58" s="120"/>
      <c r="AH58" s="120"/>
      <c r="AI58" s="120"/>
      <c r="AJ58" s="121"/>
      <c r="AK58" s="120"/>
      <c r="AL58" s="120"/>
      <c r="AM58" s="120"/>
      <c r="AN58" s="120"/>
      <c r="AO58" s="120"/>
      <c r="AP58" s="120"/>
      <c r="AQ58" s="120"/>
      <c r="AR58" s="120"/>
      <c r="AS58" s="120"/>
      <c r="AT58" s="120"/>
      <c r="AU58" s="121"/>
      <c r="AV58" s="120"/>
      <c r="AW58" s="120"/>
      <c r="AX58" s="120"/>
      <c r="AY58" s="120"/>
      <c r="AZ58" s="120"/>
      <c r="BA58" s="120"/>
      <c r="BB58" s="120"/>
      <c r="BC58" s="120"/>
      <c r="BD58" s="120"/>
      <c r="BE58" s="120"/>
      <c r="BF58" s="121"/>
    </row>
    <row r="59" spans="1:58" x14ac:dyDescent="0.25">
      <c r="I59" s="105"/>
      <c r="N59" s="103"/>
      <c r="O59" s="120"/>
      <c r="P59" s="120"/>
      <c r="Q59" s="120"/>
      <c r="R59" s="120"/>
      <c r="S59" s="120"/>
      <c r="T59" s="120"/>
      <c r="U59" s="120"/>
      <c r="V59" s="120"/>
      <c r="W59" s="120"/>
      <c r="X59" s="120"/>
      <c r="Y59" s="121"/>
      <c r="Z59" s="120"/>
      <c r="AA59" s="120"/>
      <c r="AB59" s="120"/>
      <c r="AC59" s="120"/>
      <c r="AD59" s="120"/>
      <c r="AE59" s="120"/>
      <c r="AF59" s="120"/>
      <c r="AG59" s="120"/>
      <c r="AH59" s="120"/>
      <c r="AI59" s="120"/>
      <c r="AJ59" s="121"/>
      <c r="AK59" s="120"/>
      <c r="AL59" s="120"/>
      <c r="AM59" s="120"/>
      <c r="AN59" s="120"/>
      <c r="AO59" s="120"/>
      <c r="AP59" s="120"/>
      <c r="AQ59" s="120"/>
      <c r="AR59" s="120"/>
      <c r="AS59" s="120"/>
      <c r="AT59" s="120"/>
      <c r="AU59" s="121"/>
      <c r="AV59" s="120"/>
      <c r="AW59" s="120"/>
      <c r="AX59" s="120"/>
      <c r="AY59" s="120"/>
      <c r="AZ59" s="120"/>
      <c r="BA59" s="120"/>
      <c r="BB59" s="120"/>
      <c r="BC59" s="120"/>
      <c r="BD59" s="120"/>
      <c r="BE59" s="120"/>
      <c r="BF59" s="121"/>
    </row>
    <row r="60" spans="1:58" x14ac:dyDescent="0.25">
      <c r="I60" s="105"/>
      <c r="N60" s="103"/>
      <c r="O60" s="120"/>
      <c r="P60" s="120"/>
      <c r="Q60" s="120"/>
      <c r="R60" s="120"/>
      <c r="S60" s="120"/>
      <c r="T60" s="120"/>
      <c r="U60" s="120"/>
      <c r="V60" s="120"/>
      <c r="W60" s="120"/>
      <c r="X60" s="120"/>
      <c r="Y60" s="121"/>
      <c r="Z60" s="120"/>
      <c r="AA60" s="120"/>
      <c r="AB60" s="120"/>
      <c r="AC60" s="120"/>
      <c r="AD60" s="120"/>
      <c r="AE60" s="120"/>
      <c r="AF60" s="120"/>
      <c r="AG60" s="120"/>
      <c r="AH60" s="120"/>
      <c r="AI60" s="120"/>
      <c r="AJ60" s="121"/>
      <c r="AK60" s="120"/>
      <c r="AL60" s="120"/>
      <c r="AM60" s="120"/>
      <c r="AN60" s="120"/>
      <c r="AO60" s="120"/>
      <c r="AP60" s="120"/>
      <c r="AQ60" s="120"/>
      <c r="AR60" s="120"/>
      <c r="AS60" s="120"/>
      <c r="AT60" s="120"/>
      <c r="AU60" s="121"/>
      <c r="AV60" s="120"/>
      <c r="AW60" s="120"/>
      <c r="AX60" s="120"/>
      <c r="AY60" s="120"/>
      <c r="AZ60" s="120"/>
      <c r="BA60" s="120"/>
      <c r="BB60" s="120"/>
      <c r="BC60" s="120"/>
      <c r="BD60" s="120"/>
      <c r="BE60" s="120"/>
      <c r="BF60" s="121"/>
    </row>
    <row r="61" spans="1:58" x14ac:dyDescent="0.25">
      <c r="I61" s="105"/>
      <c r="N61" s="103"/>
      <c r="O61" s="120"/>
      <c r="P61" s="120"/>
      <c r="Q61" s="120"/>
      <c r="R61" s="120"/>
      <c r="S61" s="120"/>
      <c r="T61" s="120"/>
      <c r="U61" s="120"/>
      <c r="V61" s="120"/>
      <c r="W61" s="120"/>
      <c r="X61" s="120"/>
      <c r="Y61" s="121"/>
      <c r="Z61" s="120"/>
      <c r="AA61" s="120"/>
      <c r="AB61" s="120"/>
      <c r="AC61" s="120"/>
      <c r="AD61" s="120"/>
      <c r="AE61" s="120"/>
      <c r="AF61" s="120"/>
      <c r="AG61" s="120"/>
      <c r="AH61" s="120"/>
      <c r="AI61" s="120"/>
      <c r="AJ61" s="121"/>
      <c r="AK61" s="120"/>
      <c r="AL61" s="120"/>
      <c r="AM61" s="120"/>
      <c r="AN61" s="120"/>
      <c r="AO61" s="120"/>
      <c r="AP61" s="120"/>
      <c r="AQ61" s="120"/>
      <c r="AR61" s="120"/>
      <c r="AS61" s="120"/>
      <c r="AT61" s="120"/>
      <c r="AU61" s="121"/>
      <c r="AV61" s="120"/>
      <c r="AW61" s="120"/>
      <c r="AX61" s="120"/>
      <c r="AY61" s="120"/>
      <c r="AZ61" s="120"/>
      <c r="BA61" s="120"/>
      <c r="BB61" s="120"/>
      <c r="BC61" s="120"/>
      <c r="BD61" s="120"/>
      <c r="BE61" s="120"/>
      <c r="BF61" s="121"/>
    </row>
    <row r="62" spans="1:58" x14ac:dyDescent="0.25">
      <c r="I62" s="105"/>
      <c r="N62" s="103"/>
      <c r="O62" s="120"/>
      <c r="P62" s="120"/>
      <c r="Q62" s="120"/>
      <c r="R62" s="120"/>
      <c r="S62" s="120"/>
      <c r="T62" s="120"/>
      <c r="U62" s="120"/>
      <c r="V62" s="120"/>
      <c r="W62" s="120"/>
      <c r="X62" s="120"/>
      <c r="Y62" s="121"/>
      <c r="Z62" s="120"/>
      <c r="AA62" s="120"/>
      <c r="AB62" s="120"/>
      <c r="AC62" s="120"/>
      <c r="AD62" s="120"/>
      <c r="AE62" s="120"/>
      <c r="AF62" s="120"/>
      <c r="AG62" s="120"/>
      <c r="AH62" s="120"/>
      <c r="AI62" s="120"/>
      <c r="AJ62" s="121"/>
      <c r="AK62" s="120"/>
      <c r="AL62" s="120"/>
      <c r="AM62" s="120"/>
      <c r="AN62" s="120"/>
      <c r="AO62" s="120"/>
      <c r="AP62" s="120"/>
      <c r="AQ62" s="120"/>
      <c r="AR62" s="120"/>
      <c r="AS62" s="120"/>
      <c r="AT62" s="120"/>
      <c r="AU62" s="121"/>
      <c r="AV62" s="120"/>
      <c r="AW62" s="120"/>
      <c r="AX62" s="120"/>
      <c r="AY62" s="120"/>
      <c r="AZ62" s="120"/>
      <c r="BA62" s="120"/>
      <c r="BB62" s="120"/>
      <c r="BC62" s="120"/>
      <c r="BD62" s="120"/>
      <c r="BE62" s="120"/>
      <c r="BF62" s="121"/>
    </row>
    <row r="63" spans="1:58" x14ac:dyDescent="0.25">
      <c r="I63" s="105"/>
      <c r="N63" s="103"/>
      <c r="O63" s="120"/>
      <c r="P63" s="120"/>
      <c r="Q63" s="120"/>
      <c r="R63" s="120"/>
      <c r="S63" s="120"/>
      <c r="T63" s="120"/>
      <c r="U63" s="120"/>
      <c r="V63" s="120"/>
      <c r="W63" s="120"/>
      <c r="X63" s="120"/>
      <c r="Y63" s="121"/>
      <c r="Z63" s="120"/>
      <c r="AA63" s="120"/>
      <c r="AB63" s="120"/>
      <c r="AC63" s="120"/>
      <c r="AD63" s="120"/>
      <c r="AE63" s="120"/>
      <c r="AF63" s="120"/>
      <c r="AG63" s="120"/>
      <c r="AH63" s="120"/>
      <c r="AI63" s="120"/>
      <c r="AJ63" s="121"/>
      <c r="AK63" s="120"/>
      <c r="AL63" s="120"/>
      <c r="AM63" s="120"/>
      <c r="AN63" s="120"/>
      <c r="AO63" s="120"/>
      <c r="AP63" s="120"/>
      <c r="AQ63" s="120"/>
      <c r="AR63" s="120"/>
      <c r="AS63" s="120"/>
      <c r="AT63" s="120"/>
      <c r="AU63" s="121"/>
      <c r="AV63" s="120"/>
      <c r="AW63" s="120"/>
      <c r="AX63" s="120"/>
      <c r="AY63" s="120"/>
      <c r="AZ63" s="120"/>
      <c r="BA63" s="120"/>
      <c r="BB63" s="120"/>
      <c r="BC63" s="120"/>
      <c r="BD63" s="120"/>
      <c r="BE63" s="120"/>
      <c r="BF63" s="121"/>
    </row>
    <row r="64" spans="1:58" x14ac:dyDescent="0.25">
      <c r="I64" s="105"/>
      <c r="N64" s="103"/>
      <c r="O64" s="120"/>
      <c r="P64" s="120"/>
      <c r="Q64" s="120"/>
      <c r="R64" s="120"/>
      <c r="S64" s="120"/>
      <c r="T64" s="120"/>
      <c r="U64" s="120"/>
      <c r="V64" s="120"/>
      <c r="W64" s="120"/>
      <c r="X64" s="120"/>
      <c r="Y64" s="121"/>
      <c r="Z64" s="120"/>
      <c r="AA64" s="120"/>
      <c r="AB64" s="120"/>
      <c r="AC64" s="120"/>
      <c r="AD64" s="120"/>
      <c r="AE64" s="120"/>
      <c r="AF64" s="120"/>
      <c r="AG64" s="120"/>
      <c r="AH64" s="120"/>
      <c r="AI64" s="120"/>
      <c r="AJ64" s="121"/>
      <c r="AK64" s="120"/>
      <c r="AL64" s="120"/>
      <c r="AM64" s="120"/>
      <c r="AN64" s="120"/>
      <c r="AO64" s="120"/>
      <c r="AP64" s="120"/>
      <c r="AQ64" s="120"/>
      <c r="AR64" s="120"/>
      <c r="AS64" s="120"/>
      <c r="AT64" s="120"/>
      <c r="AU64" s="121"/>
      <c r="AV64" s="120"/>
      <c r="AW64" s="120"/>
      <c r="AX64" s="120"/>
      <c r="AY64" s="120"/>
      <c r="AZ64" s="120"/>
      <c r="BA64" s="120"/>
      <c r="BB64" s="120"/>
      <c r="BC64" s="120"/>
      <c r="BD64" s="120"/>
      <c r="BE64" s="120"/>
      <c r="BF64" s="121"/>
    </row>
    <row r="65" spans="1:58" x14ac:dyDescent="0.25">
      <c r="G65" s="104"/>
      <c r="N65" s="103"/>
      <c r="O65" s="120"/>
      <c r="P65" s="120"/>
      <c r="Q65" s="120"/>
      <c r="R65" s="120"/>
      <c r="S65" s="120"/>
      <c r="T65" s="120"/>
      <c r="U65" s="120"/>
      <c r="V65" s="120"/>
      <c r="W65" s="120"/>
      <c r="X65" s="120"/>
      <c r="Y65" s="121"/>
      <c r="Z65" s="120"/>
      <c r="AA65" s="120"/>
      <c r="AB65" s="120"/>
      <c r="AC65" s="120"/>
      <c r="AD65" s="120"/>
      <c r="AE65" s="120"/>
      <c r="AF65" s="120"/>
      <c r="AG65" s="120"/>
      <c r="AH65" s="120"/>
      <c r="AI65" s="120"/>
      <c r="AJ65" s="121"/>
      <c r="AK65" s="120"/>
      <c r="AL65" s="120"/>
      <c r="AM65" s="120"/>
      <c r="AN65" s="120"/>
      <c r="AO65" s="120"/>
      <c r="AP65" s="120"/>
      <c r="AQ65" s="120"/>
      <c r="AR65" s="120"/>
      <c r="AS65" s="120"/>
      <c r="AT65" s="120"/>
      <c r="AU65" s="121"/>
      <c r="AV65" s="120"/>
      <c r="AW65" s="120"/>
      <c r="AX65" s="120"/>
      <c r="AY65" s="120"/>
      <c r="AZ65" s="120"/>
      <c r="BA65" s="120"/>
      <c r="BB65" s="120"/>
      <c r="BC65" s="120"/>
      <c r="BD65" s="120"/>
      <c r="BE65" s="120"/>
      <c r="BF65" s="121"/>
    </row>
    <row r="66" spans="1:58" x14ac:dyDescent="0.25">
      <c r="N66" s="103"/>
      <c r="O66" s="120"/>
      <c r="P66" s="120"/>
      <c r="Q66" s="120"/>
      <c r="R66" s="120"/>
      <c r="S66" s="120"/>
      <c r="T66" s="120"/>
      <c r="U66" s="120"/>
      <c r="V66" s="120"/>
      <c r="W66" s="120"/>
      <c r="X66" s="120"/>
      <c r="Y66" s="121"/>
      <c r="Z66" s="120"/>
      <c r="AA66" s="120"/>
      <c r="AB66" s="120"/>
      <c r="AC66" s="120"/>
      <c r="AD66" s="120"/>
      <c r="AE66" s="120"/>
      <c r="AF66" s="120"/>
      <c r="AG66" s="120"/>
      <c r="AH66" s="120"/>
      <c r="AI66" s="120"/>
      <c r="AJ66" s="121"/>
      <c r="AK66" s="120"/>
      <c r="AL66" s="120"/>
      <c r="AM66" s="120"/>
      <c r="AN66" s="120"/>
      <c r="AO66" s="120"/>
      <c r="AP66" s="120"/>
      <c r="AQ66" s="120"/>
      <c r="AR66" s="120"/>
      <c r="AS66" s="120"/>
      <c r="AT66" s="120"/>
      <c r="AU66" s="121"/>
      <c r="AV66" s="120"/>
      <c r="AW66" s="120"/>
      <c r="AX66" s="120"/>
      <c r="AY66" s="120"/>
      <c r="AZ66" s="120"/>
      <c r="BA66" s="120"/>
      <c r="BB66" s="120"/>
      <c r="BC66" s="120"/>
      <c r="BD66" s="120"/>
      <c r="BE66" s="120"/>
      <c r="BF66" s="121"/>
    </row>
    <row r="67" spans="1:58" x14ac:dyDescent="0.25">
      <c r="N67" s="103"/>
      <c r="O67" s="120"/>
      <c r="P67" s="120"/>
      <c r="Q67" s="120"/>
      <c r="R67" s="120"/>
      <c r="S67" s="120"/>
      <c r="T67" s="120"/>
      <c r="U67" s="120"/>
      <c r="V67" s="120"/>
      <c r="W67" s="120"/>
      <c r="X67" s="120"/>
      <c r="Y67" s="121"/>
      <c r="Z67" s="120"/>
      <c r="AA67" s="120"/>
      <c r="AB67" s="120"/>
      <c r="AC67" s="120"/>
      <c r="AD67" s="120"/>
      <c r="AE67" s="120"/>
      <c r="AF67" s="120"/>
      <c r="AG67" s="120"/>
      <c r="AH67" s="120"/>
      <c r="AI67" s="120"/>
      <c r="AJ67" s="121"/>
      <c r="AK67" s="120"/>
      <c r="AL67" s="120"/>
      <c r="AM67" s="120"/>
      <c r="AN67" s="120"/>
      <c r="AO67" s="120"/>
      <c r="AP67" s="120"/>
      <c r="AQ67" s="120"/>
      <c r="AR67" s="120"/>
      <c r="AS67" s="120"/>
      <c r="AT67" s="120"/>
      <c r="AU67" s="121"/>
      <c r="AV67" s="120"/>
      <c r="AW67" s="120"/>
      <c r="AX67" s="120"/>
      <c r="AY67" s="120"/>
      <c r="AZ67" s="120"/>
      <c r="BA67" s="120"/>
      <c r="BB67" s="120"/>
      <c r="BC67" s="120"/>
      <c r="BD67" s="120"/>
      <c r="BE67" s="120"/>
      <c r="BF67" s="121"/>
    </row>
    <row r="68" spans="1:58" x14ac:dyDescent="0.25">
      <c r="N68" s="109"/>
      <c r="O68" s="120"/>
      <c r="P68" s="120"/>
      <c r="Q68" s="120"/>
      <c r="R68" s="120"/>
      <c r="S68" s="120"/>
      <c r="T68" s="120"/>
      <c r="U68" s="120"/>
      <c r="V68" s="120"/>
      <c r="W68" s="120"/>
      <c r="X68" s="120"/>
      <c r="Y68" s="127"/>
      <c r="Z68" s="120"/>
      <c r="AA68" s="120"/>
      <c r="AB68" s="120"/>
      <c r="AC68" s="120"/>
      <c r="AD68" s="120"/>
      <c r="AE68" s="120"/>
      <c r="AF68" s="120"/>
      <c r="AG68" s="120"/>
      <c r="AH68" s="120"/>
      <c r="AI68" s="120"/>
      <c r="AJ68" s="127"/>
      <c r="AK68" s="120"/>
      <c r="AL68" s="120"/>
      <c r="AM68" s="120"/>
      <c r="AN68" s="120"/>
      <c r="AO68" s="120"/>
      <c r="AP68" s="120"/>
      <c r="AQ68" s="120"/>
      <c r="AR68" s="120"/>
      <c r="AS68" s="120"/>
      <c r="AT68" s="120"/>
      <c r="AU68" s="127"/>
      <c r="AV68" s="120"/>
      <c r="AW68" s="120"/>
      <c r="AX68" s="120"/>
      <c r="AY68" s="120"/>
      <c r="AZ68" s="120"/>
      <c r="BA68" s="120"/>
      <c r="BB68" s="120"/>
      <c r="BC68" s="120"/>
      <c r="BD68" s="120"/>
      <c r="BE68" s="120"/>
      <c r="BF68" s="127"/>
    </row>
    <row r="69" spans="1:58" x14ac:dyDescent="0.25">
      <c r="N69" s="103"/>
      <c r="O69" s="120"/>
      <c r="P69" s="120"/>
      <c r="Q69" s="120"/>
      <c r="R69" s="120"/>
      <c r="S69" s="120"/>
      <c r="T69" s="120"/>
      <c r="U69" s="120"/>
      <c r="V69" s="120"/>
      <c r="W69" s="120"/>
      <c r="X69" s="120"/>
      <c r="Y69" s="121"/>
      <c r="Z69" s="120"/>
      <c r="AA69" s="120"/>
      <c r="AB69" s="120"/>
      <c r="AC69" s="120"/>
      <c r="AD69" s="120"/>
      <c r="AE69" s="120"/>
      <c r="AF69" s="120"/>
      <c r="AG69" s="120"/>
      <c r="AH69" s="120"/>
      <c r="AI69" s="120"/>
      <c r="AJ69" s="121"/>
      <c r="AK69" s="120"/>
      <c r="AL69" s="120"/>
      <c r="AM69" s="120"/>
      <c r="AN69" s="120"/>
      <c r="AO69" s="120"/>
      <c r="AP69" s="120"/>
      <c r="AQ69" s="120"/>
      <c r="AR69" s="120"/>
      <c r="AS69" s="120"/>
      <c r="AT69" s="120"/>
      <c r="AU69" s="121"/>
      <c r="AV69" s="120"/>
      <c r="AW69" s="120"/>
      <c r="AX69" s="120"/>
      <c r="AY69" s="120"/>
      <c r="AZ69" s="120"/>
      <c r="BA69" s="120"/>
      <c r="BB69" s="120"/>
      <c r="BC69" s="120"/>
      <c r="BD69" s="120"/>
      <c r="BE69" s="120"/>
      <c r="BF69" s="121"/>
    </row>
    <row r="70" spans="1:58" x14ac:dyDescent="0.25">
      <c r="G70" s="104"/>
      <c r="N70" s="103"/>
      <c r="O70" s="120"/>
      <c r="P70" s="120"/>
      <c r="Q70" s="120"/>
      <c r="R70" s="120"/>
      <c r="S70" s="120"/>
      <c r="T70" s="120"/>
      <c r="U70" s="120"/>
      <c r="V70" s="120"/>
      <c r="W70" s="120"/>
      <c r="X70" s="120"/>
      <c r="Y70" s="121"/>
      <c r="Z70" s="120"/>
      <c r="AA70" s="120"/>
      <c r="AB70" s="120"/>
      <c r="AC70" s="120"/>
      <c r="AD70" s="120"/>
      <c r="AE70" s="120"/>
      <c r="AF70" s="120"/>
      <c r="AG70" s="120"/>
      <c r="AH70" s="120"/>
      <c r="AI70" s="120"/>
      <c r="AJ70" s="121"/>
      <c r="AK70" s="120"/>
      <c r="AL70" s="120"/>
      <c r="AM70" s="120"/>
      <c r="AN70" s="120"/>
      <c r="AO70" s="120"/>
      <c r="AP70" s="120"/>
      <c r="AQ70" s="120"/>
      <c r="AR70" s="120"/>
      <c r="AS70" s="120"/>
      <c r="AT70" s="120"/>
      <c r="AU70" s="121"/>
      <c r="AV70" s="120"/>
      <c r="AW70" s="120"/>
      <c r="AX70" s="120"/>
      <c r="AY70" s="120"/>
      <c r="AZ70" s="120"/>
      <c r="BA70" s="120"/>
      <c r="BB70" s="120"/>
      <c r="BC70" s="120"/>
      <c r="BD70" s="120"/>
      <c r="BE70" s="120"/>
      <c r="BF70" s="121"/>
    </row>
    <row r="71" spans="1:58" s="106" customFormat="1" ht="15.75" thickBot="1" x14ac:dyDescent="0.3">
      <c r="G71" s="108"/>
      <c r="N71" s="107"/>
      <c r="O71" s="122"/>
      <c r="P71" s="122"/>
      <c r="Q71" s="122"/>
      <c r="R71" s="122"/>
      <c r="S71" s="122"/>
      <c r="T71" s="122"/>
      <c r="U71" s="122"/>
      <c r="V71" s="122"/>
      <c r="W71" s="122"/>
      <c r="X71" s="122"/>
      <c r="Y71" s="123"/>
      <c r="Z71" s="122"/>
      <c r="AA71" s="122"/>
      <c r="AB71" s="122"/>
      <c r="AC71" s="122"/>
      <c r="AD71" s="122"/>
      <c r="AE71" s="122"/>
      <c r="AF71" s="122"/>
      <c r="AG71" s="122"/>
      <c r="AH71" s="122"/>
      <c r="AI71" s="122"/>
      <c r="AJ71" s="123"/>
      <c r="AK71" s="122"/>
      <c r="AL71" s="122"/>
      <c r="AM71" s="122"/>
      <c r="AN71" s="122"/>
      <c r="AO71" s="122"/>
      <c r="AP71" s="122"/>
      <c r="AQ71" s="122"/>
      <c r="AR71" s="122"/>
      <c r="AS71" s="122"/>
      <c r="AT71" s="122"/>
      <c r="AU71" s="123"/>
      <c r="AV71" s="122"/>
      <c r="AW71" s="122"/>
      <c r="AX71" s="122"/>
      <c r="AY71" s="122"/>
      <c r="AZ71" s="122"/>
      <c r="BA71" s="122"/>
      <c r="BB71" s="122"/>
      <c r="BC71" s="122"/>
      <c r="BD71" s="122"/>
      <c r="BE71" s="122"/>
      <c r="BF71" s="123"/>
    </row>
    <row r="72" spans="1:58" s="103" customFormat="1" ht="15.75" thickTop="1" x14ac:dyDescent="0.25">
      <c r="A72" s="109" t="s">
        <v>137</v>
      </c>
      <c r="B72" s="109"/>
      <c r="G72" s="111"/>
      <c r="O72" s="124">
        <f>SUM(O51:O71)</f>
        <v>0</v>
      </c>
      <c r="P72" s="124">
        <f t="shared" ref="P72:BE72" si="3">SUM(P51:P71)</f>
        <v>0</v>
      </c>
      <c r="Q72" s="124">
        <f t="shared" si="3"/>
        <v>0</v>
      </c>
      <c r="R72" s="124">
        <f t="shared" si="3"/>
        <v>0</v>
      </c>
      <c r="S72" s="124">
        <f t="shared" si="3"/>
        <v>0</v>
      </c>
      <c r="T72" s="124">
        <f t="shared" si="3"/>
        <v>0</v>
      </c>
      <c r="U72" s="124">
        <f t="shared" si="3"/>
        <v>0</v>
      </c>
      <c r="V72" s="124">
        <f t="shared" si="3"/>
        <v>0</v>
      </c>
      <c r="W72" s="124">
        <f t="shared" si="3"/>
        <v>0</v>
      </c>
      <c r="X72" s="124">
        <f t="shared" si="3"/>
        <v>0</v>
      </c>
      <c r="Y72" s="125"/>
      <c r="Z72" s="124">
        <f t="shared" si="3"/>
        <v>0</v>
      </c>
      <c r="AA72" s="124">
        <f t="shared" si="3"/>
        <v>0</v>
      </c>
      <c r="AB72" s="124">
        <f t="shared" si="3"/>
        <v>0</v>
      </c>
      <c r="AC72" s="124">
        <f t="shared" si="3"/>
        <v>0</v>
      </c>
      <c r="AD72" s="124">
        <f t="shared" si="3"/>
        <v>0</v>
      </c>
      <c r="AE72" s="124">
        <f t="shared" si="3"/>
        <v>0</v>
      </c>
      <c r="AF72" s="124">
        <f t="shared" si="3"/>
        <v>0</v>
      </c>
      <c r="AG72" s="124">
        <f t="shared" si="3"/>
        <v>0</v>
      </c>
      <c r="AH72" s="124">
        <f t="shared" si="3"/>
        <v>0</v>
      </c>
      <c r="AI72" s="124">
        <f t="shared" si="3"/>
        <v>0</v>
      </c>
      <c r="AJ72" s="125"/>
      <c r="AK72" s="124">
        <f t="shared" si="3"/>
        <v>0</v>
      </c>
      <c r="AL72" s="124">
        <f t="shared" si="3"/>
        <v>0</v>
      </c>
      <c r="AM72" s="124">
        <f t="shared" si="3"/>
        <v>0</v>
      </c>
      <c r="AN72" s="124">
        <f t="shared" si="3"/>
        <v>0</v>
      </c>
      <c r="AO72" s="124">
        <f t="shared" si="3"/>
        <v>0</v>
      </c>
      <c r="AP72" s="124">
        <f t="shared" si="3"/>
        <v>0</v>
      </c>
      <c r="AQ72" s="124">
        <f t="shared" si="3"/>
        <v>0</v>
      </c>
      <c r="AR72" s="124">
        <f t="shared" si="3"/>
        <v>0</v>
      </c>
      <c r="AS72" s="124">
        <f t="shared" si="3"/>
        <v>0</v>
      </c>
      <c r="AT72" s="124">
        <f t="shared" si="3"/>
        <v>0</v>
      </c>
      <c r="AU72" s="125"/>
      <c r="AV72" s="124">
        <f t="shared" si="3"/>
        <v>0</v>
      </c>
      <c r="AW72" s="124">
        <f t="shared" si="3"/>
        <v>0</v>
      </c>
      <c r="AX72" s="124">
        <f t="shared" si="3"/>
        <v>0</v>
      </c>
      <c r="AY72" s="124">
        <f t="shared" si="3"/>
        <v>0</v>
      </c>
      <c r="AZ72" s="124">
        <f t="shared" si="3"/>
        <v>0</v>
      </c>
      <c r="BA72" s="124">
        <f t="shared" si="3"/>
        <v>0</v>
      </c>
      <c r="BB72" s="124">
        <f t="shared" si="3"/>
        <v>0</v>
      </c>
      <c r="BC72" s="124">
        <f t="shared" si="3"/>
        <v>0</v>
      </c>
      <c r="BD72" s="124">
        <f t="shared" si="3"/>
        <v>0</v>
      </c>
      <c r="BE72" s="124">
        <f t="shared" si="3"/>
        <v>0</v>
      </c>
      <c r="BF72" s="125"/>
    </row>
    <row r="73" spans="1:58" s="12" customFormat="1" x14ac:dyDescent="0.25">
      <c r="A73" s="76" t="s">
        <v>73</v>
      </c>
      <c r="G73" s="110"/>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c r="AO73" s="126"/>
      <c r="AP73" s="126"/>
      <c r="AQ73" s="126"/>
      <c r="AR73" s="126"/>
      <c r="AS73" s="126"/>
      <c r="AT73" s="126"/>
      <c r="AU73" s="126"/>
      <c r="AV73" s="126"/>
      <c r="AW73" s="126"/>
      <c r="AX73" s="126"/>
      <c r="AY73" s="126"/>
      <c r="AZ73" s="126"/>
      <c r="BA73" s="126"/>
      <c r="BB73" s="126"/>
      <c r="BC73" s="126"/>
      <c r="BD73" s="126"/>
      <c r="BE73" s="126"/>
      <c r="BF73" s="126"/>
    </row>
    <row r="74" spans="1:58" x14ac:dyDescent="0.25">
      <c r="I74" s="105"/>
      <c r="N74" s="103"/>
      <c r="O74" s="120"/>
      <c r="P74" s="120"/>
      <c r="Q74" s="120"/>
      <c r="R74" s="120"/>
      <c r="S74" s="120"/>
      <c r="T74" s="120"/>
      <c r="U74" s="120"/>
      <c r="V74" s="120"/>
      <c r="W74" s="120"/>
      <c r="X74" s="120"/>
      <c r="Y74" s="121"/>
      <c r="Z74" s="120"/>
      <c r="AA74" s="120"/>
      <c r="AB74" s="120"/>
      <c r="AC74" s="120"/>
      <c r="AD74" s="120"/>
      <c r="AE74" s="120"/>
      <c r="AF74" s="120"/>
      <c r="AG74" s="120"/>
      <c r="AH74" s="120"/>
      <c r="AI74" s="120"/>
      <c r="AJ74" s="121"/>
      <c r="AK74" s="120"/>
      <c r="AL74" s="120"/>
      <c r="AM74" s="120"/>
      <c r="AN74" s="120"/>
      <c r="AO74" s="120"/>
      <c r="AP74" s="120"/>
      <c r="AQ74" s="120"/>
      <c r="AR74" s="120"/>
      <c r="AS74" s="120"/>
      <c r="AT74" s="120"/>
      <c r="AU74" s="121"/>
      <c r="AV74" s="120"/>
      <c r="AW74" s="120"/>
      <c r="AX74" s="120"/>
      <c r="AY74" s="120"/>
      <c r="AZ74" s="120"/>
      <c r="BA74" s="120"/>
      <c r="BB74" s="120"/>
      <c r="BC74" s="120"/>
      <c r="BD74" s="120"/>
      <c r="BE74" s="120"/>
      <c r="BF74" s="121"/>
    </row>
    <row r="75" spans="1:58" x14ac:dyDescent="0.25">
      <c r="I75" s="105"/>
      <c r="N75" s="103"/>
      <c r="O75" s="120"/>
      <c r="P75" s="120"/>
      <c r="Q75" s="120"/>
      <c r="R75" s="120"/>
      <c r="S75" s="120"/>
      <c r="T75" s="120"/>
      <c r="U75" s="120"/>
      <c r="V75" s="120"/>
      <c r="W75" s="120"/>
      <c r="X75" s="120"/>
      <c r="Y75" s="121"/>
      <c r="Z75" s="120"/>
      <c r="AA75" s="120"/>
      <c r="AB75" s="120"/>
      <c r="AC75" s="120"/>
      <c r="AD75" s="120"/>
      <c r="AE75" s="120"/>
      <c r="AF75" s="120"/>
      <c r="AG75" s="120"/>
      <c r="AH75" s="120"/>
      <c r="AI75" s="120"/>
      <c r="AJ75" s="121"/>
      <c r="AK75" s="120"/>
      <c r="AL75" s="120"/>
      <c r="AM75" s="120"/>
      <c r="AN75" s="120"/>
      <c r="AO75" s="120"/>
      <c r="AP75" s="120"/>
      <c r="AQ75" s="120"/>
      <c r="AR75" s="120"/>
      <c r="AS75" s="120"/>
      <c r="AT75" s="120"/>
      <c r="AU75" s="121"/>
      <c r="AV75" s="120"/>
      <c r="AW75" s="120"/>
      <c r="AX75" s="120"/>
      <c r="AY75" s="120"/>
      <c r="AZ75" s="120"/>
      <c r="BA75" s="120"/>
      <c r="BB75" s="120"/>
      <c r="BC75" s="120"/>
      <c r="BD75" s="120"/>
      <c r="BE75" s="120"/>
      <c r="BF75" s="121"/>
    </row>
    <row r="76" spans="1:58" x14ac:dyDescent="0.25">
      <c r="I76" s="105"/>
      <c r="N76" s="103"/>
      <c r="O76" s="120"/>
      <c r="P76" s="120"/>
      <c r="Q76" s="120"/>
      <c r="R76" s="120"/>
      <c r="S76" s="120"/>
      <c r="T76" s="120"/>
      <c r="U76" s="120"/>
      <c r="V76" s="120"/>
      <c r="W76" s="120"/>
      <c r="X76" s="120"/>
      <c r="Y76" s="121"/>
      <c r="Z76" s="120"/>
      <c r="AA76" s="120"/>
      <c r="AB76" s="120"/>
      <c r="AC76" s="120"/>
      <c r="AD76" s="120"/>
      <c r="AE76" s="120"/>
      <c r="AF76" s="120"/>
      <c r="AG76" s="120"/>
      <c r="AH76" s="120"/>
      <c r="AI76" s="120"/>
      <c r="AJ76" s="121"/>
      <c r="AK76" s="120"/>
      <c r="AL76" s="120"/>
      <c r="AM76" s="120"/>
      <c r="AN76" s="120"/>
      <c r="AO76" s="120"/>
      <c r="AP76" s="120"/>
      <c r="AQ76" s="120"/>
      <c r="AR76" s="120"/>
      <c r="AS76" s="120"/>
      <c r="AT76" s="120"/>
      <c r="AU76" s="121"/>
      <c r="AV76" s="120"/>
      <c r="AW76" s="120"/>
      <c r="AX76" s="120"/>
      <c r="AY76" s="120"/>
      <c r="AZ76" s="120"/>
      <c r="BA76" s="120"/>
      <c r="BB76" s="120"/>
      <c r="BC76" s="120"/>
      <c r="BD76" s="120"/>
      <c r="BE76" s="120"/>
      <c r="BF76" s="121"/>
    </row>
    <row r="77" spans="1:58" x14ac:dyDescent="0.25">
      <c r="I77" s="105"/>
      <c r="N77" s="103"/>
      <c r="O77" s="120"/>
      <c r="P77" s="120"/>
      <c r="Q77" s="120"/>
      <c r="R77" s="120"/>
      <c r="S77" s="120"/>
      <c r="T77" s="120"/>
      <c r="U77" s="120"/>
      <c r="V77" s="120"/>
      <c r="W77" s="120"/>
      <c r="X77" s="120"/>
      <c r="Y77" s="121"/>
      <c r="Z77" s="120"/>
      <c r="AA77" s="120"/>
      <c r="AB77" s="120"/>
      <c r="AC77" s="120"/>
      <c r="AD77" s="120"/>
      <c r="AE77" s="120"/>
      <c r="AF77" s="120"/>
      <c r="AG77" s="120"/>
      <c r="AH77" s="120"/>
      <c r="AI77" s="120"/>
      <c r="AJ77" s="121"/>
      <c r="AK77" s="120"/>
      <c r="AL77" s="120"/>
      <c r="AM77" s="120"/>
      <c r="AN77" s="120"/>
      <c r="AO77" s="120"/>
      <c r="AP77" s="120"/>
      <c r="AQ77" s="120"/>
      <c r="AR77" s="120"/>
      <c r="AS77" s="120"/>
      <c r="AT77" s="120"/>
      <c r="AU77" s="121"/>
      <c r="AV77" s="120"/>
      <c r="AW77" s="120"/>
      <c r="AX77" s="120"/>
      <c r="AY77" s="120"/>
      <c r="AZ77" s="120"/>
      <c r="BA77" s="120"/>
      <c r="BB77" s="120"/>
      <c r="BC77" s="120"/>
      <c r="BD77" s="120"/>
      <c r="BE77" s="120"/>
      <c r="BF77" s="121"/>
    </row>
    <row r="78" spans="1:58" x14ac:dyDescent="0.25">
      <c r="I78" s="105"/>
      <c r="N78" s="103"/>
      <c r="O78" s="120"/>
      <c r="P78" s="120"/>
      <c r="Q78" s="120"/>
      <c r="R78" s="120"/>
      <c r="S78" s="120"/>
      <c r="T78" s="120"/>
      <c r="U78" s="120"/>
      <c r="V78" s="120"/>
      <c r="W78" s="120"/>
      <c r="X78" s="120"/>
      <c r="Y78" s="121"/>
      <c r="Z78" s="120"/>
      <c r="AA78" s="120"/>
      <c r="AB78" s="120"/>
      <c r="AC78" s="120"/>
      <c r="AD78" s="120"/>
      <c r="AE78" s="120"/>
      <c r="AF78" s="120"/>
      <c r="AG78" s="120"/>
      <c r="AH78" s="120"/>
      <c r="AI78" s="120"/>
      <c r="AJ78" s="121"/>
      <c r="AK78" s="120"/>
      <c r="AL78" s="120"/>
      <c r="AM78" s="120"/>
      <c r="AN78" s="120"/>
      <c r="AO78" s="120"/>
      <c r="AP78" s="120"/>
      <c r="AQ78" s="120"/>
      <c r="AR78" s="120"/>
      <c r="AS78" s="120"/>
      <c r="AT78" s="120"/>
      <c r="AU78" s="121"/>
      <c r="AV78" s="120"/>
      <c r="AW78" s="120"/>
      <c r="AX78" s="120"/>
      <c r="AY78" s="120"/>
      <c r="AZ78" s="120"/>
      <c r="BA78" s="120"/>
      <c r="BB78" s="120"/>
      <c r="BC78" s="120"/>
      <c r="BD78" s="120"/>
      <c r="BE78" s="120"/>
      <c r="BF78" s="121"/>
    </row>
    <row r="79" spans="1:58" x14ac:dyDescent="0.25">
      <c r="I79" s="105"/>
      <c r="N79" s="103"/>
      <c r="O79" s="120"/>
      <c r="P79" s="120"/>
      <c r="Q79" s="120"/>
      <c r="R79" s="120"/>
      <c r="S79" s="120"/>
      <c r="T79" s="120"/>
      <c r="U79" s="120"/>
      <c r="V79" s="120"/>
      <c r="W79" s="120"/>
      <c r="X79" s="120"/>
      <c r="Y79" s="121"/>
      <c r="Z79" s="120"/>
      <c r="AA79" s="120"/>
      <c r="AB79" s="120"/>
      <c r="AC79" s="120"/>
      <c r="AD79" s="120"/>
      <c r="AE79" s="120"/>
      <c r="AF79" s="120"/>
      <c r="AG79" s="120"/>
      <c r="AH79" s="120"/>
      <c r="AI79" s="120"/>
      <c r="AJ79" s="121"/>
      <c r="AK79" s="120"/>
      <c r="AL79" s="120"/>
      <c r="AM79" s="120"/>
      <c r="AN79" s="120"/>
      <c r="AO79" s="120"/>
      <c r="AP79" s="120"/>
      <c r="AQ79" s="120"/>
      <c r="AR79" s="120"/>
      <c r="AS79" s="120"/>
      <c r="AT79" s="120"/>
      <c r="AU79" s="121"/>
      <c r="AV79" s="120"/>
      <c r="AW79" s="120"/>
      <c r="AX79" s="120"/>
      <c r="AY79" s="120"/>
      <c r="AZ79" s="120"/>
      <c r="BA79" s="120"/>
      <c r="BB79" s="120"/>
      <c r="BC79" s="120"/>
      <c r="BD79" s="120"/>
      <c r="BE79" s="120"/>
      <c r="BF79" s="121"/>
    </row>
    <row r="80" spans="1:58" s="106" customFormat="1" ht="15.75" thickBot="1" x14ac:dyDescent="0.3">
      <c r="I80" s="113"/>
      <c r="N80" s="107"/>
      <c r="O80" s="122"/>
      <c r="P80" s="122"/>
      <c r="Q80" s="122"/>
      <c r="R80" s="122"/>
      <c r="S80" s="122"/>
      <c r="T80" s="122"/>
      <c r="U80" s="122"/>
      <c r="V80" s="122"/>
      <c r="W80" s="122"/>
      <c r="X80" s="122"/>
      <c r="Y80" s="123"/>
      <c r="Z80" s="122"/>
      <c r="AA80" s="122"/>
      <c r="AB80" s="122"/>
      <c r="AC80" s="122"/>
      <c r="AD80" s="122"/>
      <c r="AE80" s="122"/>
      <c r="AF80" s="122"/>
      <c r="AG80" s="122"/>
      <c r="AH80" s="122"/>
      <c r="AI80" s="122"/>
      <c r="AJ80" s="123"/>
      <c r="AK80" s="122"/>
      <c r="AL80" s="122"/>
      <c r="AM80" s="122"/>
      <c r="AN80" s="122"/>
      <c r="AO80" s="122"/>
      <c r="AP80" s="122"/>
      <c r="AQ80" s="122"/>
      <c r="AR80" s="122"/>
      <c r="AS80" s="122"/>
      <c r="AT80" s="122"/>
      <c r="AU80" s="123"/>
      <c r="AV80" s="122"/>
      <c r="AW80" s="122"/>
      <c r="AX80" s="122"/>
      <c r="AY80" s="122"/>
      <c r="AZ80" s="122"/>
      <c r="BA80" s="122"/>
      <c r="BB80" s="122"/>
      <c r="BC80" s="122"/>
      <c r="BD80" s="122"/>
      <c r="BE80" s="122"/>
      <c r="BF80" s="123"/>
    </row>
    <row r="81" spans="1:58" s="103" customFormat="1" ht="15.75" thickTop="1" x14ac:dyDescent="0.25">
      <c r="A81" s="109" t="s">
        <v>137</v>
      </c>
      <c r="B81" s="109"/>
      <c r="I81" s="114"/>
      <c r="O81" s="124">
        <f>SUM(O74:O80)</f>
        <v>0</v>
      </c>
      <c r="P81" s="124">
        <f t="shared" ref="P81:BE81" si="4">SUM(P74:P80)</f>
        <v>0</v>
      </c>
      <c r="Q81" s="124">
        <f t="shared" si="4"/>
        <v>0</v>
      </c>
      <c r="R81" s="124">
        <f t="shared" si="4"/>
        <v>0</v>
      </c>
      <c r="S81" s="124">
        <f t="shared" si="4"/>
        <v>0</v>
      </c>
      <c r="T81" s="124">
        <f t="shared" si="4"/>
        <v>0</v>
      </c>
      <c r="U81" s="124">
        <f t="shared" si="4"/>
        <v>0</v>
      </c>
      <c r="V81" s="124">
        <f t="shared" si="4"/>
        <v>0</v>
      </c>
      <c r="W81" s="124">
        <f t="shared" si="4"/>
        <v>0</v>
      </c>
      <c r="X81" s="124">
        <f t="shared" si="4"/>
        <v>0</v>
      </c>
      <c r="Y81" s="125"/>
      <c r="Z81" s="124">
        <f t="shared" si="4"/>
        <v>0</v>
      </c>
      <c r="AA81" s="124">
        <f t="shared" si="4"/>
        <v>0</v>
      </c>
      <c r="AB81" s="124">
        <f t="shared" si="4"/>
        <v>0</v>
      </c>
      <c r="AC81" s="124">
        <f t="shared" si="4"/>
        <v>0</v>
      </c>
      <c r="AD81" s="124">
        <f t="shared" si="4"/>
        <v>0</v>
      </c>
      <c r="AE81" s="124">
        <f t="shared" si="4"/>
        <v>0</v>
      </c>
      <c r="AF81" s="124">
        <f t="shared" si="4"/>
        <v>0</v>
      </c>
      <c r="AG81" s="124">
        <f t="shared" si="4"/>
        <v>0</v>
      </c>
      <c r="AH81" s="124">
        <f t="shared" si="4"/>
        <v>0</v>
      </c>
      <c r="AI81" s="124">
        <f t="shared" si="4"/>
        <v>0</v>
      </c>
      <c r="AJ81" s="125"/>
      <c r="AK81" s="124">
        <f t="shared" si="4"/>
        <v>0</v>
      </c>
      <c r="AL81" s="124">
        <f t="shared" si="4"/>
        <v>0</v>
      </c>
      <c r="AM81" s="124">
        <f t="shared" si="4"/>
        <v>0</v>
      </c>
      <c r="AN81" s="124">
        <f t="shared" si="4"/>
        <v>0</v>
      </c>
      <c r="AO81" s="124">
        <f t="shared" si="4"/>
        <v>0</v>
      </c>
      <c r="AP81" s="124">
        <f t="shared" si="4"/>
        <v>0</v>
      </c>
      <c r="AQ81" s="124">
        <f t="shared" si="4"/>
        <v>0</v>
      </c>
      <c r="AR81" s="124">
        <f t="shared" si="4"/>
        <v>0</v>
      </c>
      <c r="AS81" s="124">
        <f t="shared" si="4"/>
        <v>0</v>
      </c>
      <c r="AT81" s="124">
        <f t="shared" si="4"/>
        <v>0</v>
      </c>
      <c r="AU81" s="125"/>
      <c r="AV81" s="124">
        <f t="shared" si="4"/>
        <v>0</v>
      </c>
      <c r="AW81" s="124">
        <f t="shared" si="4"/>
        <v>0</v>
      </c>
      <c r="AX81" s="124">
        <f t="shared" si="4"/>
        <v>0</v>
      </c>
      <c r="AY81" s="124">
        <f t="shared" si="4"/>
        <v>0</v>
      </c>
      <c r="AZ81" s="124">
        <f t="shared" si="4"/>
        <v>0</v>
      </c>
      <c r="BA81" s="124">
        <f t="shared" si="4"/>
        <v>0</v>
      </c>
      <c r="BB81" s="124">
        <f t="shared" si="4"/>
        <v>0</v>
      </c>
      <c r="BC81" s="124">
        <f t="shared" si="4"/>
        <v>0</v>
      </c>
      <c r="BD81" s="124">
        <f t="shared" si="4"/>
        <v>0</v>
      </c>
      <c r="BE81" s="124">
        <f t="shared" si="4"/>
        <v>0</v>
      </c>
      <c r="BF81" s="125"/>
    </row>
    <row r="82" spans="1:58" s="12" customFormat="1" x14ac:dyDescent="0.25">
      <c r="A82" s="76" t="s">
        <v>74</v>
      </c>
      <c r="I82" s="115"/>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row>
    <row r="83" spans="1:58" x14ac:dyDescent="0.25">
      <c r="G83" s="104"/>
      <c r="N83" s="103"/>
      <c r="O83" s="120"/>
      <c r="P83" s="120"/>
      <c r="Q83" s="120"/>
      <c r="R83" s="120"/>
      <c r="S83" s="120"/>
      <c r="T83" s="120"/>
      <c r="U83" s="120"/>
      <c r="V83" s="120"/>
      <c r="W83" s="120"/>
      <c r="X83" s="120"/>
      <c r="Y83" s="121"/>
      <c r="Z83" s="120"/>
      <c r="AA83" s="120"/>
      <c r="AB83" s="120"/>
      <c r="AC83" s="120"/>
      <c r="AD83" s="120"/>
      <c r="AE83" s="120"/>
      <c r="AF83" s="120"/>
      <c r="AG83" s="120"/>
      <c r="AH83" s="120"/>
      <c r="AI83" s="120"/>
      <c r="AJ83" s="121"/>
      <c r="AK83" s="120"/>
      <c r="AL83" s="120"/>
      <c r="AM83" s="120"/>
      <c r="AN83" s="120"/>
      <c r="AO83" s="120"/>
      <c r="AP83" s="120"/>
      <c r="AQ83" s="120"/>
      <c r="AR83" s="120"/>
      <c r="AS83" s="120"/>
      <c r="AT83" s="120"/>
      <c r="AU83" s="121"/>
      <c r="AV83" s="120"/>
      <c r="AW83" s="120"/>
      <c r="AX83" s="120"/>
      <c r="AY83" s="120"/>
      <c r="AZ83" s="120"/>
      <c r="BA83" s="120"/>
      <c r="BB83" s="120"/>
      <c r="BC83" s="120"/>
      <c r="BD83" s="120"/>
      <c r="BE83" s="120"/>
      <c r="BF83" s="121"/>
    </row>
    <row r="84" spans="1:58" x14ac:dyDescent="0.25">
      <c r="G84" s="104"/>
      <c r="N84" s="103"/>
      <c r="O84" s="120"/>
      <c r="P84" s="120"/>
      <c r="Q84" s="120"/>
      <c r="R84" s="120"/>
      <c r="S84" s="120"/>
      <c r="T84" s="120"/>
      <c r="U84" s="120"/>
      <c r="V84" s="120"/>
      <c r="W84" s="120"/>
      <c r="X84" s="120"/>
      <c r="Y84" s="121"/>
      <c r="Z84" s="120"/>
      <c r="AA84" s="120"/>
      <c r="AB84" s="120"/>
      <c r="AC84" s="120"/>
      <c r="AD84" s="120"/>
      <c r="AE84" s="120"/>
      <c r="AF84" s="120"/>
      <c r="AG84" s="120"/>
      <c r="AH84" s="120"/>
      <c r="AI84" s="120"/>
      <c r="AJ84" s="121"/>
      <c r="AK84" s="120"/>
      <c r="AL84" s="120"/>
      <c r="AM84" s="120"/>
      <c r="AN84" s="120"/>
      <c r="AO84" s="120"/>
      <c r="AP84" s="120"/>
      <c r="AQ84" s="120"/>
      <c r="AR84" s="120"/>
      <c r="AS84" s="120"/>
      <c r="AT84" s="120"/>
      <c r="AU84" s="121"/>
      <c r="AV84" s="120"/>
      <c r="AW84" s="120"/>
      <c r="AX84" s="120"/>
      <c r="AY84" s="120"/>
      <c r="AZ84" s="120"/>
      <c r="BA84" s="120"/>
      <c r="BB84" s="120"/>
      <c r="BC84" s="120"/>
      <c r="BD84" s="120"/>
      <c r="BE84" s="120"/>
      <c r="BF84" s="121"/>
    </row>
    <row r="85" spans="1:58" x14ac:dyDescent="0.25">
      <c r="N85" s="103"/>
      <c r="O85" s="120"/>
      <c r="P85" s="120"/>
      <c r="Q85" s="120"/>
      <c r="R85" s="120"/>
      <c r="S85" s="120"/>
      <c r="T85" s="120"/>
      <c r="U85" s="120"/>
      <c r="V85" s="120"/>
      <c r="W85" s="120"/>
      <c r="X85" s="120"/>
      <c r="Y85" s="121"/>
      <c r="Z85" s="120"/>
      <c r="AA85" s="120"/>
      <c r="AB85" s="120"/>
      <c r="AC85" s="120"/>
      <c r="AD85" s="120"/>
      <c r="AE85" s="120"/>
      <c r="AF85" s="120"/>
      <c r="AG85" s="120"/>
      <c r="AH85" s="120"/>
      <c r="AI85" s="120"/>
      <c r="AJ85" s="121"/>
      <c r="AK85" s="120"/>
      <c r="AL85" s="120"/>
      <c r="AM85" s="120"/>
      <c r="AN85" s="120"/>
      <c r="AO85" s="120"/>
      <c r="AP85" s="120"/>
      <c r="AQ85" s="120"/>
      <c r="AR85" s="120"/>
      <c r="AS85" s="120"/>
      <c r="AT85" s="120"/>
      <c r="AU85" s="121"/>
      <c r="AV85" s="120"/>
      <c r="AW85" s="120"/>
      <c r="AX85" s="120"/>
      <c r="AY85" s="120"/>
      <c r="AZ85" s="120"/>
      <c r="BA85" s="120"/>
      <c r="BB85" s="120"/>
      <c r="BC85" s="120"/>
      <c r="BD85" s="120"/>
      <c r="BE85" s="120"/>
      <c r="BF85" s="121"/>
    </row>
    <row r="86" spans="1:58" x14ac:dyDescent="0.25">
      <c r="N86" s="103"/>
      <c r="O86" s="120"/>
      <c r="P86" s="120"/>
      <c r="Q86" s="120"/>
      <c r="R86" s="120"/>
      <c r="S86" s="120"/>
      <c r="T86" s="120"/>
      <c r="U86" s="120"/>
      <c r="V86" s="120"/>
      <c r="W86" s="120"/>
      <c r="X86" s="120"/>
      <c r="Y86" s="121"/>
      <c r="Z86" s="120"/>
      <c r="AA86" s="120"/>
      <c r="AB86" s="120"/>
      <c r="AC86" s="120"/>
      <c r="AD86" s="120"/>
      <c r="AE86" s="120"/>
      <c r="AF86" s="120"/>
      <c r="AG86" s="120"/>
      <c r="AH86" s="120"/>
      <c r="AI86" s="120"/>
      <c r="AJ86" s="121"/>
      <c r="AK86" s="120"/>
      <c r="AL86" s="120"/>
      <c r="AM86" s="120"/>
      <c r="AN86" s="120"/>
      <c r="AO86" s="120"/>
      <c r="AP86" s="120"/>
      <c r="AQ86" s="120"/>
      <c r="AR86" s="120"/>
      <c r="AS86" s="120"/>
      <c r="AT86" s="120"/>
      <c r="AU86" s="121"/>
      <c r="AV86" s="120"/>
      <c r="AW86" s="120"/>
      <c r="AX86" s="120"/>
      <c r="AY86" s="120"/>
      <c r="AZ86" s="120"/>
      <c r="BA86" s="120"/>
      <c r="BB86" s="120"/>
      <c r="BC86" s="120"/>
      <c r="BD86" s="120"/>
      <c r="BE86" s="120"/>
      <c r="BF86" s="121"/>
    </row>
    <row r="87" spans="1:58" x14ac:dyDescent="0.25">
      <c r="N87" s="103"/>
      <c r="O87" s="120"/>
      <c r="P87" s="120"/>
      <c r="Q87" s="120"/>
      <c r="R87" s="120"/>
      <c r="S87" s="120"/>
      <c r="T87" s="120"/>
      <c r="U87" s="120"/>
      <c r="V87" s="120"/>
      <c r="W87" s="120"/>
      <c r="X87" s="120"/>
      <c r="Y87" s="121"/>
      <c r="Z87" s="120"/>
      <c r="AA87" s="120"/>
      <c r="AB87" s="120"/>
      <c r="AC87" s="120"/>
      <c r="AD87" s="120"/>
      <c r="AE87" s="120"/>
      <c r="AF87" s="120"/>
      <c r="AG87" s="120"/>
      <c r="AH87" s="120"/>
      <c r="AI87" s="120"/>
      <c r="AJ87" s="121"/>
      <c r="AK87" s="120"/>
      <c r="AL87" s="120"/>
      <c r="AM87" s="120"/>
      <c r="AN87" s="120"/>
      <c r="AO87" s="120"/>
      <c r="AP87" s="120"/>
      <c r="AQ87" s="120"/>
      <c r="AR87" s="120"/>
      <c r="AS87" s="120"/>
      <c r="AT87" s="120"/>
      <c r="AU87" s="121"/>
      <c r="AV87" s="120"/>
      <c r="AW87" s="120"/>
      <c r="AX87" s="120"/>
      <c r="AY87" s="120"/>
      <c r="AZ87" s="120"/>
      <c r="BA87" s="120"/>
      <c r="BB87" s="120"/>
      <c r="BC87" s="120"/>
      <c r="BD87" s="120"/>
      <c r="BE87" s="120"/>
      <c r="BF87" s="121"/>
    </row>
    <row r="88" spans="1:58" x14ac:dyDescent="0.25">
      <c r="N88" s="103"/>
      <c r="O88" s="120"/>
      <c r="P88" s="120"/>
      <c r="Q88" s="120"/>
      <c r="R88" s="120"/>
      <c r="S88" s="120"/>
      <c r="T88" s="120"/>
      <c r="U88" s="120"/>
      <c r="V88" s="120"/>
      <c r="W88" s="120"/>
      <c r="X88" s="120"/>
      <c r="Y88" s="121"/>
      <c r="Z88" s="120"/>
      <c r="AA88" s="120"/>
      <c r="AB88" s="120"/>
      <c r="AC88" s="120"/>
      <c r="AD88" s="120"/>
      <c r="AE88" s="120"/>
      <c r="AF88" s="120"/>
      <c r="AG88" s="120"/>
      <c r="AH88" s="120"/>
      <c r="AI88" s="120"/>
      <c r="AJ88" s="121"/>
      <c r="AK88" s="120"/>
      <c r="AL88" s="120"/>
      <c r="AM88" s="120"/>
      <c r="AN88" s="120"/>
      <c r="AO88" s="120"/>
      <c r="AP88" s="120"/>
      <c r="AQ88" s="120"/>
      <c r="AR88" s="120"/>
      <c r="AS88" s="120"/>
      <c r="AT88" s="120"/>
      <c r="AU88" s="121"/>
      <c r="AV88" s="120"/>
      <c r="AW88" s="120"/>
      <c r="AX88" s="120"/>
      <c r="AY88" s="120"/>
      <c r="AZ88" s="120"/>
      <c r="BA88" s="120"/>
      <c r="BB88" s="120"/>
      <c r="BC88" s="120"/>
      <c r="BD88" s="120"/>
      <c r="BE88" s="120"/>
      <c r="BF88" s="121"/>
    </row>
    <row r="89" spans="1:58" x14ac:dyDescent="0.25">
      <c r="N89" s="103"/>
      <c r="O89" s="120"/>
      <c r="P89" s="120"/>
      <c r="Q89" s="120"/>
      <c r="R89" s="120"/>
      <c r="S89" s="120"/>
      <c r="T89" s="120"/>
      <c r="U89" s="120"/>
      <c r="V89" s="120"/>
      <c r="W89" s="120"/>
      <c r="X89" s="120"/>
      <c r="Y89" s="121"/>
      <c r="Z89" s="120"/>
      <c r="AA89" s="120"/>
      <c r="AB89" s="120"/>
      <c r="AC89" s="120"/>
      <c r="AD89" s="120"/>
      <c r="AE89" s="120"/>
      <c r="AF89" s="120"/>
      <c r="AG89" s="120"/>
      <c r="AH89" s="120"/>
      <c r="AI89" s="120"/>
      <c r="AJ89" s="121"/>
      <c r="AK89" s="120"/>
      <c r="AL89" s="120"/>
      <c r="AM89" s="120"/>
      <c r="AN89" s="120"/>
      <c r="AO89" s="120"/>
      <c r="AP89" s="120"/>
      <c r="AQ89" s="120"/>
      <c r="AR89" s="120"/>
      <c r="AS89" s="120"/>
      <c r="AT89" s="120"/>
      <c r="AU89" s="121"/>
      <c r="AV89" s="120"/>
      <c r="AW89" s="120"/>
      <c r="AX89" s="120"/>
      <c r="AY89" s="120"/>
      <c r="AZ89" s="120"/>
      <c r="BA89" s="120"/>
      <c r="BB89" s="120"/>
      <c r="BC89" s="120"/>
      <c r="BD89" s="120"/>
      <c r="BE89" s="120"/>
      <c r="BF89" s="121"/>
    </row>
    <row r="90" spans="1:58" x14ac:dyDescent="0.25">
      <c r="N90" s="103"/>
      <c r="O90" s="120"/>
      <c r="P90" s="120"/>
      <c r="Q90" s="120"/>
      <c r="R90" s="120"/>
      <c r="S90" s="120"/>
      <c r="T90" s="120"/>
      <c r="U90" s="120"/>
      <c r="V90" s="120"/>
      <c r="W90" s="120"/>
      <c r="X90" s="120"/>
      <c r="Y90" s="121"/>
      <c r="Z90" s="120"/>
      <c r="AA90" s="120"/>
      <c r="AB90" s="120"/>
      <c r="AC90" s="120"/>
      <c r="AD90" s="120"/>
      <c r="AE90" s="120"/>
      <c r="AF90" s="120"/>
      <c r="AG90" s="120"/>
      <c r="AH90" s="120"/>
      <c r="AI90" s="120"/>
      <c r="AJ90" s="121"/>
      <c r="AK90" s="120"/>
      <c r="AL90" s="120"/>
      <c r="AM90" s="120"/>
      <c r="AN90" s="120"/>
      <c r="AO90" s="120"/>
      <c r="AP90" s="120"/>
      <c r="AQ90" s="120"/>
      <c r="AR90" s="120"/>
      <c r="AS90" s="120"/>
      <c r="AT90" s="120"/>
      <c r="AU90" s="121"/>
      <c r="AV90" s="120"/>
      <c r="AW90" s="120"/>
      <c r="AX90" s="120"/>
      <c r="AY90" s="120"/>
      <c r="AZ90" s="120"/>
      <c r="BA90" s="120"/>
      <c r="BB90" s="120"/>
      <c r="BC90" s="120"/>
      <c r="BD90" s="120"/>
      <c r="BE90" s="120"/>
      <c r="BF90" s="121"/>
    </row>
    <row r="91" spans="1:58" x14ac:dyDescent="0.25">
      <c r="G91" s="104"/>
      <c r="N91" s="103"/>
      <c r="O91" s="120"/>
      <c r="P91" s="120"/>
      <c r="Q91" s="120"/>
      <c r="R91" s="120"/>
      <c r="S91" s="120"/>
      <c r="T91" s="120"/>
      <c r="U91" s="120"/>
      <c r="V91" s="120"/>
      <c r="W91" s="120"/>
      <c r="X91" s="120"/>
      <c r="Y91" s="121"/>
      <c r="Z91" s="120"/>
      <c r="AA91" s="120"/>
      <c r="AB91" s="120"/>
      <c r="AC91" s="120"/>
      <c r="AD91" s="120"/>
      <c r="AE91" s="120"/>
      <c r="AF91" s="120"/>
      <c r="AG91" s="120"/>
      <c r="AH91" s="120"/>
      <c r="AI91" s="120"/>
      <c r="AJ91" s="121"/>
      <c r="AK91" s="120"/>
      <c r="AL91" s="120"/>
      <c r="AM91" s="120"/>
      <c r="AN91" s="120"/>
      <c r="AO91" s="120"/>
      <c r="AP91" s="120"/>
      <c r="AQ91" s="120"/>
      <c r="AR91" s="120"/>
      <c r="AS91" s="120"/>
      <c r="AT91" s="120"/>
      <c r="AU91" s="121"/>
      <c r="AV91" s="120"/>
      <c r="AW91" s="120"/>
      <c r="AX91" s="120"/>
      <c r="AY91" s="120"/>
      <c r="AZ91" s="120"/>
      <c r="BA91" s="120"/>
      <c r="BB91" s="120"/>
      <c r="BC91" s="120"/>
      <c r="BD91" s="120"/>
      <c r="BE91" s="120"/>
      <c r="BF91" s="121"/>
    </row>
    <row r="92" spans="1:58" x14ac:dyDescent="0.25">
      <c r="N92" s="103"/>
      <c r="O92" s="120"/>
      <c r="P92" s="120"/>
      <c r="Q92" s="120"/>
      <c r="R92" s="120"/>
      <c r="S92" s="120"/>
      <c r="T92" s="120"/>
      <c r="U92" s="120"/>
      <c r="V92" s="120"/>
      <c r="W92" s="120"/>
      <c r="X92" s="120"/>
      <c r="Y92" s="121"/>
      <c r="Z92" s="120"/>
      <c r="AA92" s="120"/>
      <c r="AB92" s="120"/>
      <c r="AC92" s="120"/>
      <c r="AD92" s="120"/>
      <c r="AE92" s="120"/>
      <c r="AF92" s="120"/>
      <c r="AG92" s="120"/>
      <c r="AH92" s="120"/>
      <c r="AI92" s="120"/>
      <c r="AJ92" s="121"/>
      <c r="AK92" s="120"/>
      <c r="AL92" s="120"/>
      <c r="AM92" s="120"/>
      <c r="AN92" s="120"/>
      <c r="AO92" s="120"/>
      <c r="AP92" s="120"/>
      <c r="AQ92" s="120"/>
      <c r="AR92" s="120"/>
      <c r="AS92" s="120"/>
      <c r="AT92" s="120"/>
      <c r="AU92" s="121"/>
      <c r="AV92" s="120"/>
      <c r="AW92" s="120"/>
      <c r="AX92" s="120"/>
      <c r="AY92" s="120"/>
      <c r="AZ92" s="120"/>
      <c r="BA92" s="120"/>
      <c r="BB92" s="120"/>
      <c r="BC92" s="120"/>
      <c r="BD92" s="120"/>
      <c r="BE92" s="120"/>
      <c r="BF92" s="121"/>
    </row>
    <row r="93" spans="1:58" x14ac:dyDescent="0.25">
      <c r="N93" s="103"/>
      <c r="O93" s="120"/>
      <c r="P93" s="120"/>
      <c r="Q93" s="120"/>
      <c r="R93" s="120"/>
      <c r="S93" s="120"/>
      <c r="T93" s="120"/>
      <c r="U93" s="120"/>
      <c r="V93" s="120"/>
      <c r="W93" s="120"/>
      <c r="X93" s="120"/>
      <c r="Y93" s="121"/>
      <c r="Z93" s="120"/>
      <c r="AA93" s="120"/>
      <c r="AB93" s="120"/>
      <c r="AC93" s="120"/>
      <c r="AD93" s="120"/>
      <c r="AE93" s="120"/>
      <c r="AF93" s="120"/>
      <c r="AG93" s="120"/>
      <c r="AH93" s="120"/>
      <c r="AI93" s="120"/>
      <c r="AJ93" s="121"/>
      <c r="AK93" s="120"/>
      <c r="AL93" s="120"/>
      <c r="AM93" s="120"/>
      <c r="AN93" s="120"/>
      <c r="AO93" s="120"/>
      <c r="AP93" s="120"/>
      <c r="AQ93" s="120"/>
      <c r="AR93" s="120"/>
      <c r="AS93" s="120"/>
      <c r="AT93" s="120"/>
      <c r="AU93" s="121"/>
      <c r="AV93" s="120"/>
      <c r="AW93" s="120"/>
      <c r="AX93" s="120"/>
      <c r="AY93" s="120"/>
      <c r="AZ93" s="120"/>
      <c r="BA93" s="120"/>
      <c r="BB93" s="120"/>
      <c r="BC93" s="120"/>
      <c r="BD93" s="120"/>
      <c r="BE93" s="120"/>
      <c r="BF93" s="121"/>
    </row>
    <row r="94" spans="1:58" x14ac:dyDescent="0.25">
      <c r="I94" s="105"/>
      <c r="N94" s="103"/>
      <c r="O94" s="120"/>
      <c r="P94" s="120"/>
      <c r="Q94" s="120"/>
      <c r="R94" s="120"/>
      <c r="S94" s="120"/>
      <c r="T94" s="120"/>
      <c r="U94" s="120"/>
      <c r="V94" s="120"/>
      <c r="W94" s="120"/>
      <c r="X94" s="120"/>
      <c r="Y94" s="121"/>
      <c r="Z94" s="120"/>
      <c r="AA94" s="120"/>
      <c r="AB94" s="120"/>
      <c r="AC94" s="120"/>
      <c r="AD94" s="120"/>
      <c r="AE94" s="120"/>
      <c r="AF94" s="120"/>
      <c r="AG94" s="120"/>
      <c r="AH94" s="120"/>
      <c r="AI94" s="120"/>
      <c r="AJ94" s="121"/>
      <c r="AK94" s="120"/>
      <c r="AL94" s="120"/>
      <c r="AM94" s="120"/>
      <c r="AN94" s="120"/>
      <c r="AO94" s="120"/>
      <c r="AP94" s="120"/>
      <c r="AQ94" s="120"/>
      <c r="AR94" s="120"/>
      <c r="AS94" s="120"/>
      <c r="AT94" s="120"/>
      <c r="AU94" s="121"/>
      <c r="AV94" s="120"/>
      <c r="AW94" s="120"/>
      <c r="AX94" s="120"/>
      <c r="AY94" s="120"/>
      <c r="AZ94" s="120"/>
      <c r="BA94" s="120"/>
      <c r="BB94" s="120"/>
      <c r="BC94" s="120"/>
      <c r="BD94" s="120"/>
      <c r="BE94" s="120"/>
      <c r="BF94" s="121"/>
    </row>
    <row r="95" spans="1:58" x14ac:dyDescent="0.25">
      <c r="I95" s="105"/>
      <c r="N95" s="103"/>
      <c r="O95" s="120"/>
      <c r="P95" s="120"/>
      <c r="Q95" s="120"/>
      <c r="R95" s="120"/>
      <c r="S95" s="120"/>
      <c r="T95" s="120"/>
      <c r="U95" s="120"/>
      <c r="V95" s="120"/>
      <c r="W95" s="120"/>
      <c r="X95" s="120"/>
      <c r="Y95" s="121"/>
      <c r="Z95" s="120"/>
      <c r="AA95" s="120"/>
      <c r="AB95" s="120"/>
      <c r="AC95" s="120"/>
      <c r="AD95" s="120"/>
      <c r="AE95" s="120"/>
      <c r="AF95" s="120"/>
      <c r="AG95" s="120"/>
      <c r="AH95" s="120"/>
      <c r="AI95" s="120"/>
      <c r="AJ95" s="121"/>
      <c r="AK95" s="120"/>
      <c r="AL95" s="120"/>
      <c r="AM95" s="120"/>
      <c r="AN95" s="120"/>
      <c r="AO95" s="120"/>
      <c r="AP95" s="120"/>
      <c r="AQ95" s="120"/>
      <c r="AR95" s="120"/>
      <c r="AS95" s="120"/>
      <c r="AT95" s="120"/>
      <c r="AU95" s="121"/>
      <c r="AV95" s="120"/>
      <c r="AW95" s="120"/>
      <c r="AX95" s="120"/>
      <c r="AY95" s="120"/>
      <c r="AZ95" s="120"/>
      <c r="BA95" s="120"/>
      <c r="BB95" s="120"/>
      <c r="BC95" s="120"/>
      <c r="BD95" s="120"/>
      <c r="BE95" s="120"/>
      <c r="BF95" s="121"/>
    </row>
    <row r="96" spans="1:58" x14ac:dyDescent="0.25">
      <c r="N96" s="103"/>
      <c r="O96" s="120"/>
      <c r="P96" s="120"/>
      <c r="Q96" s="120"/>
      <c r="R96" s="120"/>
      <c r="S96" s="120"/>
      <c r="T96" s="120"/>
      <c r="U96" s="120"/>
      <c r="V96" s="120"/>
      <c r="W96" s="120"/>
      <c r="X96" s="120"/>
      <c r="Y96" s="121"/>
      <c r="Z96" s="120"/>
      <c r="AA96" s="120"/>
      <c r="AB96" s="120"/>
      <c r="AC96" s="120"/>
      <c r="AD96" s="120"/>
      <c r="AE96" s="120"/>
      <c r="AF96" s="120"/>
      <c r="AG96" s="120"/>
      <c r="AH96" s="120"/>
      <c r="AI96" s="120"/>
      <c r="AJ96" s="121"/>
      <c r="AK96" s="120"/>
      <c r="AL96" s="120"/>
      <c r="AM96" s="120"/>
      <c r="AN96" s="120"/>
      <c r="AO96" s="120"/>
      <c r="AP96" s="120"/>
      <c r="AQ96" s="120"/>
      <c r="AR96" s="120"/>
      <c r="AS96" s="120"/>
      <c r="AT96" s="120"/>
      <c r="AU96" s="121"/>
      <c r="AV96" s="120"/>
      <c r="AW96" s="120"/>
      <c r="AX96" s="120"/>
      <c r="AY96" s="120"/>
      <c r="AZ96" s="120"/>
      <c r="BA96" s="120"/>
      <c r="BB96" s="120"/>
      <c r="BC96" s="120"/>
      <c r="BD96" s="120"/>
      <c r="BE96" s="120"/>
      <c r="BF96" s="121"/>
    </row>
    <row r="97" spans="1:58" x14ac:dyDescent="0.25">
      <c r="N97" s="109"/>
      <c r="O97" s="120"/>
      <c r="P97" s="120"/>
      <c r="Q97" s="120"/>
      <c r="R97" s="120"/>
      <c r="S97" s="120"/>
      <c r="T97" s="120"/>
      <c r="U97" s="120"/>
      <c r="V97" s="120"/>
      <c r="W97" s="120"/>
      <c r="X97" s="120"/>
      <c r="Y97" s="127"/>
      <c r="Z97" s="120"/>
      <c r="AA97" s="120"/>
      <c r="AB97" s="120"/>
      <c r="AC97" s="120"/>
      <c r="AD97" s="120"/>
      <c r="AE97" s="120"/>
      <c r="AF97" s="120"/>
      <c r="AG97" s="120"/>
      <c r="AH97" s="120"/>
      <c r="AI97" s="120"/>
      <c r="AJ97" s="127"/>
      <c r="AK97" s="120"/>
      <c r="AL97" s="120"/>
      <c r="AM97" s="120"/>
      <c r="AN97" s="120"/>
      <c r="AO97" s="120"/>
      <c r="AP97" s="120"/>
      <c r="AQ97" s="120"/>
      <c r="AR97" s="120"/>
      <c r="AS97" s="120"/>
      <c r="AT97" s="120"/>
      <c r="AU97" s="127"/>
      <c r="AV97" s="120"/>
      <c r="AW97" s="120"/>
      <c r="AX97" s="120"/>
      <c r="AY97" s="120"/>
      <c r="AZ97" s="120"/>
      <c r="BA97" s="120"/>
      <c r="BB97" s="120"/>
      <c r="BC97" s="120"/>
      <c r="BD97" s="120"/>
      <c r="BE97" s="120"/>
      <c r="BF97" s="127"/>
    </row>
    <row r="98" spans="1:58" x14ac:dyDescent="0.25">
      <c r="I98" s="105"/>
      <c r="N98" s="103"/>
      <c r="O98" s="120"/>
      <c r="P98" s="120"/>
      <c r="Q98" s="120"/>
      <c r="R98" s="120"/>
      <c r="S98" s="120"/>
      <c r="T98" s="120"/>
      <c r="U98" s="120"/>
      <c r="V98" s="120"/>
      <c r="W98" s="120"/>
      <c r="X98" s="120"/>
      <c r="Y98" s="121"/>
      <c r="Z98" s="120"/>
      <c r="AA98" s="120"/>
      <c r="AB98" s="120"/>
      <c r="AC98" s="120"/>
      <c r="AD98" s="120"/>
      <c r="AE98" s="120"/>
      <c r="AF98" s="120"/>
      <c r="AG98" s="120"/>
      <c r="AH98" s="120"/>
      <c r="AI98" s="120"/>
      <c r="AJ98" s="121"/>
      <c r="AK98" s="120"/>
      <c r="AL98" s="120"/>
      <c r="AM98" s="120"/>
      <c r="AN98" s="120"/>
      <c r="AO98" s="120"/>
      <c r="AP98" s="120"/>
      <c r="AQ98" s="120"/>
      <c r="AR98" s="120"/>
      <c r="AS98" s="120"/>
      <c r="AT98" s="120"/>
      <c r="AU98" s="121"/>
      <c r="AV98" s="120"/>
      <c r="AW98" s="120"/>
      <c r="AX98" s="120"/>
      <c r="AY98" s="120"/>
      <c r="AZ98" s="120"/>
      <c r="BA98" s="120"/>
      <c r="BB98" s="120"/>
      <c r="BC98" s="120"/>
      <c r="BD98" s="120"/>
      <c r="BE98" s="120"/>
      <c r="BF98" s="121"/>
    </row>
    <row r="99" spans="1:58" s="106" customFormat="1" ht="15.75" thickBot="1" x14ac:dyDescent="0.3">
      <c r="I99" s="113"/>
      <c r="N99" s="107"/>
      <c r="O99" s="122"/>
      <c r="P99" s="122"/>
      <c r="Q99" s="122"/>
      <c r="R99" s="122"/>
      <c r="S99" s="122"/>
      <c r="T99" s="122"/>
      <c r="U99" s="122"/>
      <c r="V99" s="122"/>
      <c r="W99" s="122"/>
      <c r="X99" s="122"/>
      <c r="Y99" s="123"/>
      <c r="Z99" s="122"/>
      <c r="AA99" s="122"/>
      <c r="AB99" s="122"/>
      <c r="AC99" s="122"/>
      <c r="AD99" s="122"/>
      <c r="AE99" s="122"/>
      <c r="AF99" s="122"/>
      <c r="AG99" s="122"/>
      <c r="AH99" s="122"/>
      <c r="AI99" s="122"/>
      <c r="AJ99" s="123"/>
      <c r="AK99" s="122"/>
      <c r="AL99" s="122"/>
      <c r="AM99" s="122"/>
      <c r="AN99" s="122"/>
      <c r="AO99" s="122"/>
      <c r="AP99" s="122"/>
      <c r="AQ99" s="122"/>
      <c r="AR99" s="122"/>
      <c r="AS99" s="122"/>
      <c r="AT99" s="122"/>
      <c r="AU99" s="123"/>
      <c r="AV99" s="122"/>
      <c r="AW99" s="122"/>
      <c r="AX99" s="122"/>
      <c r="AY99" s="122"/>
      <c r="AZ99" s="122"/>
      <c r="BA99" s="122"/>
      <c r="BB99" s="122"/>
      <c r="BC99" s="122"/>
      <c r="BD99" s="122"/>
      <c r="BE99" s="122"/>
      <c r="BF99" s="123"/>
    </row>
    <row r="100" spans="1:58" s="103" customFormat="1" ht="15.75" thickTop="1" x14ac:dyDescent="0.25">
      <c r="A100" s="109" t="s">
        <v>137</v>
      </c>
      <c r="B100" s="109"/>
      <c r="I100" s="114"/>
      <c r="O100" s="124">
        <f>SUM(O83:O99)</f>
        <v>0</v>
      </c>
      <c r="P100" s="124">
        <f t="shared" ref="P100:BE100" si="5">SUM(P83:P99)</f>
        <v>0</v>
      </c>
      <c r="Q100" s="124">
        <f t="shared" si="5"/>
        <v>0</v>
      </c>
      <c r="R100" s="124">
        <f t="shared" si="5"/>
        <v>0</v>
      </c>
      <c r="S100" s="124">
        <f t="shared" si="5"/>
        <v>0</v>
      </c>
      <c r="T100" s="124">
        <f t="shared" si="5"/>
        <v>0</v>
      </c>
      <c r="U100" s="124">
        <f t="shared" si="5"/>
        <v>0</v>
      </c>
      <c r="V100" s="124">
        <f t="shared" si="5"/>
        <v>0</v>
      </c>
      <c r="W100" s="124">
        <f t="shared" si="5"/>
        <v>0</v>
      </c>
      <c r="X100" s="124">
        <f t="shared" si="5"/>
        <v>0</v>
      </c>
      <c r="Y100" s="125"/>
      <c r="Z100" s="124">
        <f t="shared" si="5"/>
        <v>0</v>
      </c>
      <c r="AA100" s="124">
        <f t="shared" si="5"/>
        <v>0</v>
      </c>
      <c r="AB100" s="124">
        <f t="shared" si="5"/>
        <v>0</v>
      </c>
      <c r="AC100" s="124">
        <f t="shared" si="5"/>
        <v>0</v>
      </c>
      <c r="AD100" s="124">
        <f t="shared" si="5"/>
        <v>0</v>
      </c>
      <c r="AE100" s="124">
        <f t="shared" si="5"/>
        <v>0</v>
      </c>
      <c r="AF100" s="124">
        <f t="shared" si="5"/>
        <v>0</v>
      </c>
      <c r="AG100" s="124">
        <f t="shared" si="5"/>
        <v>0</v>
      </c>
      <c r="AH100" s="124">
        <f t="shared" si="5"/>
        <v>0</v>
      </c>
      <c r="AI100" s="124">
        <f t="shared" si="5"/>
        <v>0</v>
      </c>
      <c r="AJ100" s="125"/>
      <c r="AK100" s="124">
        <f t="shared" si="5"/>
        <v>0</v>
      </c>
      <c r="AL100" s="124">
        <f t="shared" si="5"/>
        <v>0</v>
      </c>
      <c r="AM100" s="124">
        <f t="shared" si="5"/>
        <v>0</v>
      </c>
      <c r="AN100" s="124">
        <f t="shared" si="5"/>
        <v>0</v>
      </c>
      <c r="AO100" s="124">
        <f t="shared" si="5"/>
        <v>0</v>
      </c>
      <c r="AP100" s="124">
        <f t="shared" si="5"/>
        <v>0</v>
      </c>
      <c r="AQ100" s="124">
        <f t="shared" si="5"/>
        <v>0</v>
      </c>
      <c r="AR100" s="124">
        <f t="shared" si="5"/>
        <v>0</v>
      </c>
      <c r="AS100" s="124">
        <f t="shared" si="5"/>
        <v>0</v>
      </c>
      <c r="AT100" s="124">
        <f t="shared" si="5"/>
        <v>0</v>
      </c>
      <c r="AU100" s="125"/>
      <c r="AV100" s="124">
        <f t="shared" si="5"/>
        <v>0</v>
      </c>
      <c r="AW100" s="124">
        <f t="shared" si="5"/>
        <v>0</v>
      </c>
      <c r="AX100" s="124">
        <f t="shared" si="5"/>
        <v>0</v>
      </c>
      <c r="AY100" s="124">
        <f t="shared" si="5"/>
        <v>0</v>
      </c>
      <c r="AZ100" s="124">
        <f t="shared" si="5"/>
        <v>0</v>
      </c>
      <c r="BA100" s="124">
        <f t="shared" si="5"/>
        <v>0</v>
      </c>
      <c r="BB100" s="124">
        <f t="shared" si="5"/>
        <v>0</v>
      </c>
      <c r="BC100" s="124">
        <f t="shared" si="5"/>
        <v>0</v>
      </c>
      <c r="BD100" s="124">
        <f t="shared" si="5"/>
        <v>0</v>
      </c>
      <c r="BE100" s="124">
        <f t="shared" si="5"/>
        <v>0</v>
      </c>
      <c r="BF100" s="125"/>
    </row>
    <row r="101" spans="1:58" s="12" customFormat="1" x14ac:dyDescent="0.25">
      <c r="A101" s="76" t="s">
        <v>75</v>
      </c>
      <c r="I101" s="115"/>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c r="AO101" s="126"/>
      <c r="AP101" s="126"/>
      <c r="AQ101" s="126"/>
      <c r="AR101" s="126"/>
      <c r="AS101" s="126"/>
      <c r="AT101" s="126"/>
      <c r="AU101" s="126"/>
      <c r="AV101" s="126"/>
      <c r="AW101" s="126"/>
      <c r="AX101" s="126"/>
      <c r="AY101" s="126"/>
      <c r="AZ101" s="126"/>
      <c r="BA101" s="126"/>
      <c r="BB101" s="126"/>
      <c r="BC101" s="126"/>
      <c r="BD101" s="126"/>
      <c r="BE101" s="126"/>
      <c r="BF101" s="126"/>
    </row>
    <row r="102" spans="1:58" x14ac:dyDescent="0.25">
      <c r="N102" s="103"/>
      <c r="O102" s="120"/>
      <c r="P102" s="120"/>
      <c r="Q102" s="120"/>
      <c r="R102" s="120"/>
      <c r="S102" s="120"/>
      <c r="T102" s="120"/>
      <c r="U102" s="120"/>
      <c r="V102" s="120"/>
      <c r="W102" s="120"/>
      <c r="X102" s="120"/>
      <c r="Y102" s="121"/>
      <c r="Z102" s="120"/>
      <c r="AA102" s="120"/>
      <c r="AB102" s="120"/>
      <c r="AC102" s="120"/>
      <c r="AD102" s="120"/>
      <c r="AE102" s="120"/>
      <c r="AF102" s="120"/>
      <c r="AG102" s="120"/>
      <c r="AH102" s="120"/>
      <c r="AI102" s="120"/>
      <c r="AJ102" s="121"/>
      <c r="AK102" s="120"/>
      <c r="AL102" s="120"/>
      <c r="AM102" s="120"/>
      <c r="AN102" s="120"/>
      <c r="AO102" s="120"/>
      <c r="AP102" s="120"/>
      <c r="AQ102" s="120"/>
      <c r="AR102" s="120"/>
      <c r="AS102" s="120"/>
      <c r="AT102" s="120"/>
      <c r="AU102" s="121"/>
      <c r="AV102" s="120"/>
      <c r="AW102" s="120"/>
      <c r="AX102" s="120"/>
      <c r="AY102" s="120"/>
      <c r="AZ102" s="120"/>
      <c r="BA102" s="120"/>
      <c r="BB102" s="120"/>
      <c r="BC102" s="120"/>
      <c r="BD102" s="120"/>
      <c r="BE102" s="120"/>
      <c r="BF102" s="121"/>
    </row>
    <row r="103" spans="1:58" x14ac:dyDescent="0.25">
      <c r="N103" s="103"/>
      <c r="O103" s="120"/>
      <c r="P103" s="120"/>
      <c r="Q103" s="120"/>
      <c r="R103" s="120"/>
      <c r="S103" s="120"/>
      <c r="T103" s="120"/>
      <c r="U103" s="120"/>
      <c r="V103" s="120"/>
      <c r="W103" s="120"/>
      <c r="X103" s="120"/>
      <c r="Y103" s="121"/>
      <c r="Z103" s="120"/>
      <c r="AA103" s="120"/>
      <c r="AB103" s="120"/>
      <c r="AC103" s="120"/>
      <c r="AD103" s="120"/>
      <c r="AE103" s="120"/>
      <c r="AF103" s="120"/>
      <c r="AG103" s="120"/>
      <c r="AH103" s="120"/>
      <c r="AI103" s="120"/>
      <c r="AJ103" s="121"/>
      <c r="AK103" s="120"/>
      <c r="AL103" s="120"/>
      <c r="AM103" s="120"/>
      <c r="AN103" s="120"/>
      <c r="AO103" s="120"/>
      <c r="AP103" s="120"/>
      <c r="AQ103" s="120"/>
      <c r="AR103" s="120"/>
      <c r="AS103" s="120"/>
      <c r="AT103" s="120"/>
      <c r="AU103" s="121"/>
      <c r="AV103" s="120"/>
      <c r="AW103" s="120"/>
      <c r="AX103" s="120"/>
      <c r="AY103" s="120"/>
      <c r="AZ103" s="120"/>
      <c r="BA103" s="120"/>
      <c r="BB103" s="120"/>
      <c r="BC103" s="120"/>
      <c r="BD103" s="120"/>
      <c r="BE103" s="120"/>
      <c r="BF103" s="121"/>
    </row>
    <row r="104" spans="1:58" x14ac:dyDescent="0.25">
      <c r="N104" s="103"/>
      <c r="O104" s="120"/>
      <c r="P104" s="120"/>
      <c r="Q104" s="120"/>
      <c r="R104" s="120"/>
      <c r="S104" s="120"/>
      <c r="T104" s="120"/>
      <c r="U104" s="120"/>
      <c r="V104" s="120"/>
      <c r="W104" s="120"/>
      <c r="X104" s="120"/>
      <c r="Y104" s="121"/>
      <c r="Z104" s="120"/>
      <c r="AA104" s="120"/>
      <c r="AB104" s="120"/>
      <c r="AC104" s="120"/>
      <c r="AD104" s="120"/>
      <c r="AE104" s="120"/>
      <c r="AF104" s="120"/>
      <c r="AG104" s="120"/>
      <c r="AH104" s="120"/>
      <c r="AI104" s="120"/>
      <c r="AJ104" s="121"/>
      <c r="AK104" s="120"/>
      <c r="AL104" s="120"/>
      <c r="AM104" s="120"/>
      <c r="AN104" s="120"/>
      <c r="AO104" s="120"/>
      <c r="AP104" s="120"/>
      <c r="AQ104" s="120"/>
      <c r="AR104" s="120"/>
      <c r="AS104" s="120"/>
      <c r="AT104" s="120"/>
      <c r="AU104" s="121"/>
      <c r="AV104" s="120"/>
      <c r="AW104" s="120"/>
      <c r="AX104" s="120"/>
      <c r="AY104" s="120"/>
      <c r="AZ104" s="120"/>
      <c r="BA104" s="120"/>
      <c r="BB104" s="120"/>
      <c r="BC104" s="120"/>
      <c r="BD104" s="120"/>
      <c r="BE104" s="120"/>
      <c r="BF104" s="121"/>
    </row>
    <row r="105" spans="1:58" x14ac:dyDescent="0.25">
      <c r="N105" s="103"/>
      <c r="O105" s="120"/>
      <c r="P105" s="120"/>
      <c r="Q105" s="120"/>
      <c r="R105" s="120"/>
      <c r="S105" s="120"/>
      <c r="T105" s="120"/>
      <c r="U105" s="120"/>
      <c r="V105" s="120"/>
      <c r="W105" s="120"/>
      <c r="X105" s="120"/>
      <c r="Y105" s="121"/>
      <c r="Z105" s="120"/>
      <c r="AA105" s="120"/>
      <c r="AB105" s="120"/>
      <c r="AC105" s="120"/>
      <c r="AD105" s="120"/>
      <c r="AE105" s="120"/>
      <c r="AF105" s="120"/>
      <c r="AG105" s="120"/>
      <c r="AH105" s="120"/>
      <c r="AI105" s="120"/>
      <c r="AJ105" s="121"/>
      <c r="AK105" s="120"/>
      <c r="AL105" s="120"/>
      <c r="AM105" s="120"/>
      <c r="AN105" s="120"/>
      <c r="AO105" s="120"/>
      <c r="AP105" s="120"/>
      <c r="AQ105" s="120"/>
      <c r="AR105" s="120"/>
      <c r="AS105" s="120"/>
      <c r="AT105" s="120"/>
      <c r="AU105" s="121"/>
      <c r="AV105" s="120"/>
      <c r="AW105" s="120"/>
      <c r="AX105" s="120"/>
      <c r="AY105" s="120"/>
      <c r="AZ105" s="120"/>
      <c r="BA105" s="120"/>
      <c r="BB105" s="120"/>
      <c r="BC105" s="120"/>
      <c r="BD105" s="120"/>
      <c r="BE105" s="120"/>
      <c r="BF105" s="121"/>
    </row>
    <row r="106" spans="1:58" x14ac:dyDescent="0.25">
      <c r="N106" s="103"/>
      <c r="O106" s="120"/>
      <c r="P106" s="120"/>
      <c r="Q106" s="120"/>
      <c r="R106" s="120"/>
      <c r="S106" s="120"/>
      <c r="T106" s="120"/>
      <c r="U106" s="120"/>
      <c r="V106" s="120"/>
      <c r="W106" s="120"/>
      <c r="X106" s="120"/>
      <c r="Y106" s="121"/>
      <c r="Z106" s="120"/>
      <c r="AA106" s="120"/>
      <c r="AB106" s="120"/>
      <c r="AC106" s="120"/>
      <c r="AD106" s="120"/>
      <c r="AE106" s="120"/>
      <c r="AF106" s="120"/>
      <c r="AG106" s="120"/>
      <c r="AH106" s="120"/>
      <c r="AI106" s="120"/>
      <c r="AJ106" s="121"/>
      <c r="AK106" s="120"/>
      <c r="AL106" s="120"/>
      <c r="AM106" s="120"/>
      <c r="AN106" s="120"/>
      <c r="AO106" s="120"/>
      <c r="AP106" s="120"/>
      <c r="AQ106" s="120"/>
      <c r="AR106" s="120"/>
      <c r="AS106" s="120"/>
      <c r="AT106" s="120"/>
      <c r="AU106" s="121"/>
      <c r="AV106" s="120"/>
      <c r="AW106" s="120"/>
      <c r="AX106" s="120"/>
      <c r="AY106" s="120"/>
      <c r="AZ106" s="120"/>
      <c r="BA106" s="120"/>
      <c r="BB106" s="120"/>
      <c r="BC106" s="120"/>
      <c r="BD106" s="120"/>
      <c r="BE106" s="120"/>
      <c r="BF106" s="121"/>
    </row>
    <row r="107" spans="1:58" x14ac:dyDescent="0.25">
      <c r="N107" s="103"/>
      <c r="O107" s="120"/>
      <c r="P107" s="120"/>
      <c r="Q107" s="120"/>
      <c r="R107" s="120"/>
      <c r="S107" s="120"/>
      <c r="T107" s="120"/>
      <c r="U107" s="120"/>
      <c r="V107" s="120"/>
      <c r="W107" s="120"/>
      <c r="X107" s="120"/>
      <c r="Y107" s="121"/>
      <c r="Z107" s="120"/>
      <c r="AA107" s="120"/>
      <c r="AB107" s="120"/>
      <c r="AC107" s="120"/>
      <c r="AD107" s="120"/>
      <c r="AE107" s="120"/>
      <c r="AF107" s="120"/>
      <c r="AG107" s="120"/>
      <c r="AH107" s="120"/>
      <c r="AI107" s="120"/>
      <c r="AJ107" s="121"/>
      <c r="AK107" s="120"/>
      <c r="AL107" s="120"/>
      <c r="AM107" s="120"/>
      <c r="AN107" s="120"/>
      <c r="AO107" s="120"/>
      <c r="AP107" s="120"/>
      <c r="AQ107" s="120"/>
      <c r="AR107" s="120"/>
      <c r="AS107" s="120"/>
      <c r="AT107" s="120"/>
      <c r="AU107" s="121"/>
      <c r="AV107" s="120"/>
      <c r="AW107" s="120"/>
      <c r="AX107" s="120"/>
      <c r="AY107" s="120"/>
      <c r="AZ107" s="120"/>
      <c r="BA107" s="120"/>
      <c r="BB107" s="120"/>
      <c r="BC107" s="120"/>
      <c r="BD107" s="120"/>
      <c r="BE107" s="120"/>
      <c r="BF107" s="121"/>
    </row>
    <row r="108" spans="1:58" x14ac:dyDescent="0.25">
      <c r="N108" s="109"/>
      <c r="O108" s="120"/>
      <c r="P108" s="120"/>
      <c r="Q108" s="120"/>
      <c r="R108" s="120"/>
      <c r="S108" s="120"/>
      <c r="T108" s="120"/>
      <c r="U108" s="120"/>
      <c r="V108" s="120"/>
      <c r="W108" s="120"/>
      <c r="X108" s="120"/>
      <c r="Y108" s="127"/>
      <c r="Z108" s="120"/>
      <c r="AA108" s="120"/>
      <c r="AB108" s="120"/>
      <c r="AC108" s="120"/>
      <c r="AD108" s="120"/>
      <c r="AE108" s="120"/>
      <c r="AF108" s="120"/>
      <c r="AG108" s="120"/>
      <c r="AH108" s="120"/>
      <c r="AI108" s="120"/>
      <c r="AJ108" s="127"/>
      <c r="AK108" s="120"/>
      <c r="AL108" s="120"/>
      <c r="AM108" s="120"/>
      <c r="AN108" s="120"/>
      <c r="AO108" s="120"/>
      <c r="AP108" s="120"/>
      <c r="AQ108" s="120"/>
      <c r="AR108" s="120"/>
      <c r="AS108" s="120"/>
      <c r="AT108" s="120"/>
      <c r="AU108" s="127"/>
      <c r="AV108" s="120"/>
      <c r="AW108" s="120"/>
      <c r="AX108" s="120"/>
      <c r="AY108" s="120"/>
      <c r="AZ108" s="120"/>
      <c r="BA108" s="120"/>
      <c r="BB108" s="120"/>
      <c r="BC108" s="120"/>
      <c r="BD108" s="120"/>
      <c r="BE108" s="120"/>
      <c r="BF108" s="127"/>
    </row>
    <row r="109" spans="1:58" x14ac:dyDescent="0.25">
      <c r="N109" s="109"/>
      <c r="O109" s="120"/>
      <c r="P109" s="120"/>
      <c r="Q109" s="120"/>
      <c r="R109" s="120"/>
      <c r="S109" s="120"/>
      <c r="T109" s="120"/>
      <c r="U109" s="120"/>
      <c r="V109" s="120"/>
      <c r="W109" s="120"/>
      <c r="X109" s="120"/>
      <c r="Y109" s="127"/>
      <c r="Z109" s="120"/>
      <c r="AA109" s="120"/>
      <c r="AB109" s="120"/>
      <c r="AC109" s="120"/>
      <c r="AD109" s="120"/>
      <c r="AE109" s="120"/>
      <c r="AF109" s="120"/>
      <c r="AG109" s="120"/>
      <c r="AH109" s="120"/>
      <c r="AI109" s="120"/>
      <c r="AJ109" s="127"/>
      <c r="AK109" s="120"/>
      <c r="AL109" s="120"/>
      <c r="AM109" s="120"/>
      <c r="AN109" s="120"/>
      <c r="AO109" s="120"/>
      <c r="AP109" s="120"/>
      <c r="AQ109" s="120"/>
      <c r="AR109" s="120"/>
      <c r="AS109" s="120"/>
      <c r="AT109" s="120"/>
      <c r="AU109" s="127"/>
      <c r="AV109" s="120"/>
      <c r="AW109" s="120"/>
      <c r="AX109" s="120"/>
      <c r="AY109" s="120"/>
      <c r="AZ109" s="120"/>
      <c r="BA109" s="120"/>
      <c r="BB109" s="120"/>
      <c r="BC109" s="120"/>
      <c r="BD109" s="120"/>
      <c r="BE109" s="120"/>
      <c r="BF109" s="127"/>
    </row>
    <row r="110" spans="1:58" x14ac:dyDescent="0.25">
      <c r="N110" s="109"/>
      <c r="O110" s="120"/>
      <c r="P110" s="120"/>
      <c r="Q110" s="120"/>
      <c r="R110" s="120"/>
      <c r="S110" s="120"/>
      <c r="T110" s="120"/>
      <c r="U110" s="120"/>
      <c r="V110" s="120"/>
      <c r="W110" s="120"/>
      <c r="X110" s="120"/>
      <c r="Y110" s="127"/>
      <c r="Z110" s="120"/>
      <c r="AA110" s="120"/>
      <c r="AB110" s="120"/>
      <c r="AC110" s="120"/>
      <c r="AD110" s="120"/>
      <c r="AE110" s="120"/>
      <c r="AF110" s="120"/>
      <c r="AG110" s="120"/>
      <c r="AH110" s="120"/>
      <c r="AI110" s="120"/>
      <c r="AJ110" s="127"/>
      <c r="AK110" s="120"/>
      <c r="AL110" s="120"/>
      <c r="AM110" s="120"/>
      <c r="AN110" s="120"/>
      <c r="AO110" s="120"/>
      <c r="AP110" s="120"/>
      <c r="AQ110" s="120"/>
      <c r="AR110" s="120"/>
      <c r="AS110" s="120"/>
      <c r="AT110" s="120"/>
      <c r="AU110" s="127"/>
      <c r="AV110" s="120"/>
      <c r="AW110" s="120"/>
      <c r="AX110" s="120"/>
      <c r="AY110" s="120"/>
      <c r="AZ110" s="120"/>
      <c r="BA110" s="120"/>
      <c r="BB110" s="120"/>
      <c r="BC110" s="120"/>
      <c r="BD110" s="120"/>
      <c r="BE110" s="120"/>
      <c r="BF110" s="127"/>
    </row>
    <row r="111" spans="1:58" x14ac:dyDescent="0.25">
      <c r="N111" s="109"/>
      <c r="O111" s="120"/>
      <c r="P111" s="120"/>
      <c r="Q111" s="120"/>
      <c r="R111" s="120"/>
      <c r="S111" s="120"/>
      <c r="T111" s="120"/>
      <c r="U111" s="120"/>
      <c r="V111" s="120"/>
      <c r="W111" s="120"/>
      <c r="X111" s="120"/>
      <c r="Y111" s="127"/>
      <c r="Z111" s="120"/>
      <c r="AA111" s="120"/>
      <c r="AB111" s="120"/>
      <c r="AC111" s="120"/>
      <c r="AD111" s="120"/>
      <c r="AE111" s="120"/>
      <c r="AF111" s="120"/>
      <c r="AG111" s="120"/>
      <c r="AH111" s="120"/>
      <c r="AI111" s="120"/>
      <c r="AJ111" s="127"/>
      <c r="AK111" s="120"/>
      <c r="AL111" s="120"/>
      <c r="AM111" s="120"/>
      <c r="AN111" s="120"/>
      <c r="AO111" s="120"/>
      <c r="AP111" s="120"/>
      <c r="AQ111" s="120"/>
      <c r="AR111" s="120"/>
      <c r="AS111" s="120"/>
      <c r="AT111" s="120"/>
      <c r="AU111" s="127"/>
      <c r="AV111" s="120"/>
      <c r="AW111" s="120"/>
      <c r="AX111" s="120"/>
      <c r="AY111" s="120"/>
      <c r="AZ111" s="120"/>
      <c r="BA111" s="120"/>
      <c r="BB111" s="120"/>
      <c r="BC111" s="120"/>
      <c r="BD111" s="120"/>
      <c r="BE111" s="120"/>
      <c r="BF111" s="127"/>
    </row>
    <row r="112" spans="1:58" x14ac:dyDescent="0.25">
      <c r="N112" s="109"/>
      <c r="O112" s="120"/>
      <c r="P112" s="120"/>
      <c r="Q112" s="120"/>
      <c r="R112" s="120"/>
      <c r="S112" s="120"/>
      <c r="T112" s="120"/>
      <c r="U112" s="120"/>
      <c r="V112" s="120"/>
      <c r="W112" s="120"/>
      <c r="X112" s="120"/>
      <c r="Y112" s="127"/>
      <c r="Z112" s="120"/>
      <c r="AA112" s="120"/>
      <c r="AB112" s="120"/>
      <c r="AC112" s="120"/>
      <c r="AD112" s="120"/>
      <c r="AE112" s="120"/>
      <c r="AF112" s="120"/>
      <c r="AG112" s="120"/>
      <c r="AH112" s="120"/>
      <c r="AI112" s="120"/>
      <c r="AJ112" s="127"/>
      <c r="AK112" s="120"/>
      <c r="AL112" s="120"/>
      <c r="AM112" s="120"/>
      <c r="AN112" s="120"/>
      <c r="AO112" s="120"/>
      <c r="AP112" s="120"/>
      <c r="AQ112" s="120"/>
      <c r="AR112" s="120"/>
      <c r="AS112" s="120"/>
      <c r="AT112" s="120"/>
      <c r="AU112" s="127"/>
      <c r="AV112" s="120"/>
      <c r="AW112" s="120"/>
      <c r="AX112" s="120"/>
      <c r="AY112" s="120"/>
      <c r="AZ112" s="120"/>
      <c r="BA112" s="120"/>
      <c r="BB112" s="120"/>
      <c r="BC112" s="120"/>
      <c r="BD112" s="120"/>
      <c r="BE112" s="120"/>
      <c r="BF112" s="127"/>
    </row>
    <row r="113" spans="1:58" x14ac:dyDescent="0.25">
      <c r="N113" s="109"/>
      <c r="O113" s="120"/>
      <c r="P113" s="120"/>
      <c r="Q113" s="120"/>
      <c r="R113" s="120"/>
      <c r="S113" s="120"/>
      <c r="T113" s="120"/>
      <c r="U113" s="120"/>
      <c r="V113" s="120"/>
      <c r="W113" s="120"/>
      <c r="X113" s="120"/>
      <c r="Y113" s="127"/>
      <c r="Z113" s="120"/>
      <c r="AA113" s="120"/>
      <c r="AB113" s="120"/>
      <c r="AC113" s="120"/>
      <c r="AD113" s="120"/>
      <c r="AE113" s="120"/>
      <c r="AF113" s="120"/>
      <c r="AG113" s="120"/>
      <c r="AH113" s="120"/>
      <c r="AI113" s="120"/>
      <c r="AJ113" s="127"/>
      <c r="AK113" s="120"/>
      <c r="AL113" s="120"/>
      <c r="AM113" s="120"/>
      <c r="AN113" s="120"/>
      <c r="AO113" s="120"/>
      <c r="AP113" s="120"/>
      <c r="AQ113" s="120"/>
      <c r="AR113" s="120"/>
      <c r="AS113" s="120"/>
      <c r="AT113" s="120"/>
      <c r="AU113" s="127"/>
      <c r="AV113" s="120"/>
      <c r="AW113" s="120"/>
      <c r="AX113" s="120"/>
      <c r="AY113" s="120"/>
      <c r="AZ113" s="120"/>
      <c r="BA113" s="120"/>
      <c r="BB113" s="120"/>
      <c r="BC113" s="120"/>
      <c r="BD113" s="120"/>
      <c r="BE113" s="120"/>
      <c r="BF113" s="127"/>
    </row>
    <row r="114" spans="1:58" x14ac:dyDescent="0.25">
      <c r="N114" s="109"/>
      <c r="O114" s="120"/>
      <c r="P114" s="120"/>
      <c r="Q114" s="120"/>
      <c r="R114" s="120"/>
      <c r="S114" s="120"/>
      <c r="T114" s="120"/>
      <c r="U114" s="120"/>
      <c r="V114" s="120"/>
      <c r="W114" s="120"/>
      <c r="X114" s="120"/>
      <c r="Y114" s="127"/>
      <c r="Z114" s="120"/>
      <c r="AA114" s="120"/>
      <c r="AB114" s="120"/>
      <c r="AC114" s="120"/>
      <c r="AD114" s="120"/>
      <c r="AE114" s="120"/>
      <c r="AF114" s="120"/>
      <c r="AG114" s="120"/>
      <c r="AH114" s="120"/>
      <c r="AI114" s="120"/>
      <c r="AJ114" s="127"/>
      <c r="AK114" s="120"/>
      <c r="AL114" s="120"/>
      <c r="AM114" s="120"/>
      <c r="AN114" s="120"/>
      <c r="AO114" s="120"/>
      <c r="AP114" s="120"/>
      <c r="AQ114" s="120"/>
      <c r="AR114" s="120"/>
      <c r="AS114" s="120"/>
      <c r="AT114" s="120"/>
      <c r="AU114" s="127"/>
      <c r="AV114" s="120"/>
      <c r="AW114" s="120"/>
      <c r="AX114" s="120"/>
      <c r="AY114" s="120"/>
      <c r="AZ114" s="120"/>
      <c r="BA114" s="120"/>
      <c r="BB114" s="120"/>
      <c r="BC114" s="120"/>
      <c r="BD114" s="120"/>
      <c r="BE114" s="120"/>
      <c r="BF114" s="127"/>
    </row>
    <row r="115" spans="1:58" x14ac:dyDescent="0.25">
      <c r="I115" s="105"/>
      <c r="N115" s="109"/>
      <c r="O115" s="120"/>
      <c r="P115" s="120"/>
      <c r="Q115" s="120"/>
      <c r="R115" s="120"/>
      <c r="S115" s="120"/>
      <c r="T115" s="120"/>
      <c r="U115" s="120"/>
      <c r="V115" s="120"/>
      <c r="W115" s="120"/>
      <c r="X115" s="120"/>
      <c r="Y115" s="127"/>
      <c r="Z115" s="120"/>
      <c r="AA115" s="120"/>
      <c r="AB115" s="120"/>
      <c r="AC115" s="120"/>
      <c r="AD115" s="120"/>
      <c r="AE115" s="120"/>
      <c r="AF115" s="120"/>
      <c r="AG115" s="120"/>
      <c r="AH115" s="120"/>
      <c r="AI115" s="120"/>
      <c r="AJ115" s="127"/>
      <c r="AK115" s="120"/>
      <c r="AL115" s="120"/>
      <c r="AM115" s="120"/>
      <c r="AN115" s="120"/>
      <c r="AO115" s="120"/>
      <c r="AP115" s="120"/>
      <c r="AQ115" s="120"/>
      <c r="AR115" s="120"/>
      <c r="AS115" s="120"/>
      <c r="AT115" s="120"/>
      <c r="AU115" s="127"/>
      <c r="AV115" s="120"/>
      <c r="AW115" s="120"/>
      <c r="AX115" s="120"/>
      <c r="AY115" s="120"/>
      <c r="AZ115" s="120"/>
      <c r="BA115" s="120"/>
      <c r="BB115" s="120"/>
      <c r="BC115" s="120"/>
      <c r="BD115" s="120"/>
      <c r="BE115" s="120"/>
      <c r="BF115" s="127"/>
    </row>
    <row r="116" spans="1:58" x14ac:dyDescent="0.25">
      <c r="G116" s="104"/>
      <c r="N116" s="109"/>
      <c r="O116" s="120"/>
      <c r="P116" s="120"/>
      <c r="Q116" s="120"/>
      <c r="R116" s="120"/>
      <c r="S116" s="120"/>
      <c r="T116" s="120"/>
      <c r="U116" s="120"/>
      <c r="V116" s="120"/>
      <c r="W116" s="120"/>
      <c r="X116" s="120"/>
      <c r="Y116" s="127"/>
      <c r="Z116" s="120"/>
      <c r="AA116" s="120"/>
      <c r="AB116" s="120"/>
      <c r="AC116" s="120"/>
      <c r="AD116" s="120"/>
      <c r="AE116" s="120"/>
      <c r="AF116" s="120"/>
      <c r="AG116" s="120"/>
      <c r="AH116" s="120"/>
      <c r="AI116" s="120"/>
      <c r="AJ116" s="127"/>
      <c r="AK116" s="120"/>
      <c r="AL116" s="120"/>
      <c r="AM116" s="120"/>
      <c r="AN116" s="120"/>
      <c r="AO116" s="120"/>
      <c r="AP116" s="120"/>
      <c r="AQ116" s="120"/>
      <c r="AR116" s="120"/>
      <c r="AS116" s="120"/>
      <c r="AT116" s="120"/>
      <c r="AU116" s="127"/>
      <c r="AV116" s="120"/>
      <c r="AW116" s="120"/>
      <c r="AX116" s="120"/>
      <c r="AY116" s="120"/>
      <c r="AZ116" s="120"/>
      <c r="BA116" s="120"/>
      <c r="BB116" s="120"/>
      <c r="BC116" s="120"/>
      <c r="BD116" s="120"/>
      <c r="BE116" s="120"/>
      <c r="BF116" s="127"/>
    </row>
    <row r="117" spans="1:58" x14ac:dyDescent="0.25">
      <c r="N117" s="109"/>
      <c r="O117" s="120"/>
      <c r="P117" s="120"/>
      <c r="Q117" s="120"/>
      <c r="R117" s="120"/>
      <c r="S117" s="120"/>
      <c r="T117" s="120"/>
      <c r="U117" s="120"/>
      <c r="V117" s="120"/>
      <c r="W117" s="120"/>
      <c r="X117" s="120"/>
      <c r="Y117" s="127"/>
      <c r="Z117" s="120"/>
      <c r="AA117" s="120"/>
      <c r="AB117" s="120"/>
      <c r="AC117" s="120"/>
      <c r="AD117" s="120"/>
      <c r="AE117" s="120"/>
      <c r="AF117" s="120"/>
      <c r="AG117" s="120"/>
      <c r="AH117" s="120"/>
      <c r="AI117" s="120"/>
      <c r="AJ117" s="127"/>
      <c r="AK117" s="120"/>
      <c r="AL117" s="120"/>
      <c r="AM117" s="120"/>
      <c r="AN117" s="120"/>
      <c r="AO117" s="120"/>
      <c r="AP117" s="120"/>
      <c r="AQ117" s="120"/>
      <c r="AR117" s="120"/>
      <c r="AS117" s="120"/>
      <c r="AT117" s="120"/>
      <c r="AU117" s="127"/>
      <c r="AV117" s="120"/>
      <c r="AW117" s="120"/>
      <c r="AX117" s="120"/>
      <c r="AY117" s="120"/>
      <c r="AZ117" s="120"/>
      <c r="BA117" s="120"/>
      <c r="BB117" s="120"/>
      <c r="BC117" s="120"/>
      <c r="BD117" s="120"/>
      <c r="BE117" s="120"/>
      <c r="BF117" s="127"/>
    </row>
    <row r="118" spans="1:58" s="106" customFormat="1" ht="15.75" thickBot="1" x14ac:dyDescent="0.3">
      <c r="G118" s="108"/>
      <c r="N118" s="116"/>
      <c r="O118" s="122"/>
      <c r="P118" s="122"/>
      <c r="Q118" s="122"/>
      <c r="R118" s="122"/>
      <c r="S118" s="122"/>
      <c r="T118" s="122"/>
      <c r="U118" s="122"/>
      <c r="V118" s="122"/>
      <c r="W118" s="122"/>
      <c r="X118" s="122"/>
      <c r="Y118" s="128"/>
      <c r="Z118" s="122"/>
      <c r="AA118" s="122"/>
      <c r="AB118" s="122"/>
      <c r="AC118" s="122"/>
      <c r="AD118" s="122"/>
      <c r="AE118" s="122"/>
      <c r="AF118" s="122"/>
      <c r="AG118" s="122"/>
      <c r="AH118" s="122"/>
      <c r="AI118" s="122"/>
      <c r="AJ118" s="128"/>
      <c r="AK118" s="122"/>
      <c r="AL118" s="122"/>
      <c r="AM118" s="122"/>
      <c r="AN118" s="122"/>
      <c r="AO118" s="122"/>
      <c r="AP118" s="122"/>
      <c r="AQ118" s="122"/>
      <c r="AR118" s="122"/>
      <c r="AS118" s="122"/>
      <c r="AT118" s="122"/>
      <c r="AU118" s="128"/>
      <c r="AV118" s="122"/>
      <c r="AW118" s="122"/>
      <c r="AX118" s="122"/>
      <c r="AY118" s="122"/>
      <c r="AZ118" s="122"/>
      <c r="BA118" s="122"/>
      <c r="BB118" s="122"/>
      <c r="BC118" s="122"/>
      <c r="BD118" s="122"/>
      <c r="BE118" s="122"/>
      <c r="BF118" s="128"/>
    </row>
    <row r="119" spans="1:58" ht="15.75" thickTop="1" x14ac:dyDescent="0.25">
      <c r="A119" s="86" t="s">
        <v>137</v>
      </c>
      <c r="B119" s="86"/>
      <c r="G119" s="104"/>
      <c r="N119" s="109"/>
      <c r="O119" s="129">
        <f>SUM(O102:O118)</f>
        <v>0</v>
      </c>
      <c r="P119" s="129">
        <f t="shared" ref="P119:BE119" si="6">SUM(P102:P118)</f>
        <v>0</v>
      </c>
      <c r="Q119" s="129">
        <f t="shared" si="6"/>
        <v>0</v>
      </c>
      <c r="R119" s="129">
        <f t="shared" si="6"/>
        <v>0</v>
      </c>
      <c r="S119" s="129">
        <f t="shared" si="6"/>
        <v>0</v>
      </c>
      <c r="T119" s="129">
        <f t="shared" si="6"/>
        <v>0</v>
      </c>
      <c r="U119" s="129">
        <f t="shared" si="6"/>
        <v>0</v>
      </c>
      <c r="V119" s="129">
        <f t="shared" si="6"/>
        <v>0</v>
      </c>
      <c r="W119" s="129">
        <f t="shared" si="6"/>
        <v>0</v>
      </c>
      <c r="X119" s="129">
        <f t="shared" si="6"/>
        <v>0</v>
      </c>
      <c r="Y119" s="127"/>
      <c r="Z119" s="129">
        <f t="shared" si="6"/>
        <v>0</v>
      </c>
      <c r="AA119" s="129">
        <f t="shared" si="6"/>
        <v>0</v>
      </c>
      <c r="AB119" s="129">
        <f t="shared" si="6"/>
        <v>0</v>
      </c>
      <c r="AC119" s="129">
        <f t="shared" si="6"/>
        <v>0</v>
      </c>
      <c r="AD119" s="129">
        <f t="shared" si="6"/>
        <v>0</v>
      </c>
      <c r="AE119" s="129">
        <f t="shared" si="6"/>
        <v>0</v>
      </c>
      <c r="AF119" s="129">
        <f t="shared" si="6"/>
        <v>0</v>
      </c>
      <c r="AG119" s="129">
        <f t="shared" si="6"/>
        <v>0</v>
      </c>
      <c r="AH119" s="129">
        <f t="shared" si="6"/>
        <v>0</v>
      </c>
      <c r="AI119" s="129">
        <f t="shared" si="6"/>
        <v>0</v>
      </c>
      <c r="AJ119" s="127"/>
      <c r="AK119" s="129">
        <f t="shared" si="6"/>
        <v>0</v>
      </c>
      <c r="AL119" s="129">
        <f t="shared" si="6"/>
        <v>0</v>
      </c>
      <c r="AM119" s="129">
        <f t="shared" si="6"/>
        <v>0</v>
      </c>
      <c r="AN119" s="129">
        <f t="shared" si="6"/>
        <v>0</v>
      </c>
      <c r="AO119" s="129">
        <f t="shared" si="6"/>
        <v>0</v>
      </c>
      <c r="AP119" s="129">
        <f t="shared" si="6"/>
        <v>0</v>
      </c>
      <c r="AQ119" s="129">
        <f t="shared" si="6"/>
        <v>0</v>
      </c>
      <c r="AR119" s="129">
        <f t="shared" si="6"/>
        <v>0</v>
      </c>
      <c r="AS119" s="129">
        <f t="shared" si="6"/>
        <v>0</v>
      </c>
      <c r="AT119" s="129">
        <f t="shared" si="6"/>
        <v>0</v>
      </c>
      <c r="AU119" s="127"/>
      <c r="AV119" s="129">
        <f t="shared" si="6"/>
        <v>0</v>
      </c>
      <c r="AW119" s="129">
        <f t="shared" si="6"/>
        <v>0</v>
      </c>
      <c r="AX119" s="129">
        <f t="shared" si="6"/>
        <v>0</v>
      </c>
      <c r="AY119" s="129">
        <f t="shared" si="6"/>
        <v>0</v>
      </c>
      <c r="AZ119" s="129">
        <f t="shared" si="6"/>
        <v>0</v>
      </c>
      <c r="BA119" s="129">
        <f t="shared" si="6"/>
        <v>0</v>
      </c>
      <c r="BB119" s="129">
        <f t="shared" si="6"/>
        <v>0</v>
      </c>
      <c r="BC119" s="129">
        <f t="shared" si="6"/>
        <v>0</v>
      </c>
      <c r="BD119" s="129">
        <f t="shared" si="6"/>
        <v>0</v>
      </c>
      <c r="BE119" s="129">
        <f t="shared" si="6"/>
        <v>0</v>
      </c>
      <c r="BF119" s="127"/>
    </row>
    <row r="120" spans="1:58" s="12" customFormat="1" x14ac:dyDescent="0.25">
      <c r="A120" s="76" t="s">
        <v>69</v>
      </c>
      <c r="G120" s="110"/>
      <c r="O120" s="126"/>
      <c r="P120" s="126"/>
      <c r="Q120" s="126"/>
      <c r="R120" s="126"/>
      <c r="S120" s="126"/>
      <c r="T120" s="126"/>
      <c r="U120" s="126"/>
      <c r="V120" s="126"/>
      <c r="W120" s="126"/>
      <c r="X120" s="126"/>
      <c r="Y120" s="130"/>
      <c r="Z120" s="126"/>
      <c r="AA120" s="126"/>
      <c r="AB120" s="126"/>
      <c r="AC120" s="126"/>
      <c r="AD120" s="126"/>
      <c r="AE120" s="126"/>
      <c r="AF120" s="126"/>
      <c r="AG120" s="126"/>
      <c r="AH120" s="126"/>
      <c r="AI120" s="126"/>
      <c r="AJ120" s="130"/>
      <c r="AK120" s="126"/>
      <c r="AL120" s="126"/>
      <c r="AM120" s="126"/>
      <c r="AN120" s="126"/>
      <c r="AO120" s="126"/>
      <c r="AP120" s="126"/>
      <c r="AQ120" s="126"/>
      <c r="AR120" s="126"/>
      <c r="AS120" s="126"/>
      <c r="AT120" s="126"/>
      <c r="AU120" s="130"/>
      <c r="AV120" s="126"/>
      <c r="AW120" s="126"/>
      <c r="AX120" s="126"/>
      <c r="AY120" s="126"/>
      <c r="AZ120" s="126"/>
      <c r="BA120" s="126"/>
      <c r="BB120" s="126"/>
      <c r="BC120" s="126"/>
      <c r="BD120" s="126"/>
      <c r="BE120" s="126"/>
      <c r="BF120" s="130"/>
    </row>
    <row r="121" spans="1:58" s="106" customFormat="1" ht="15.75" thickBot="1" x14ac:dyDescent="0.3">
      <c r="G121" s="108"/>
      <c r="N121" s="116"/>
      <c r="O121" s="122"/>
      <c r="P121" s="122"/>
      <c r="Q121" s="122"/>
      <c r="R121" s="122"/>
      <c r="S121" s="122"/>
      <c r="T121" s="122"/>
      <c r="U121" s="122"/>
      <c r="V121" s="122"/>
      <c r="W121" s="122"/>
      <c r="X121" s="122"/>
      <c r="Y121" s="128"/>
      <c r="Z121" s="122"/>
      <c r="AA121" s="122"/>
      <c r="AB121" s="122"/>
      <c r="AC121" s="122"/>
      <c r="AD121" s="122"/>
      <c r="AE121" s="122"/>
      <c r="AF121" s="122"/>
      <c r="AG121" s="122"/>
      <c r="AH121" s="122"/>
      <c r="AI121" s="122"/>
      <c r="AJ121" s="128"/>
      <c r="AK121" s="122"/>
      <c r="AL121" s="122"/>
      <c r="AM121" s="122"/>
      <c r="AN121" s="122"/>
      <c r="AO121" s="122"/>
      <c r="AP121" s="122"/>
      <c r="AQ121" s="122"/>
      <c r="AR121" s="122"/>
      <c r="AS121" s="122"/>
      <c r="AT121" s="122"/>
      <c r="AU121" s="128"/>
      <c r="AV121" s="122"/>
      <c r="AW121" s="122"/>
      <c r="AX121" s="122"/>
      <c r="AY121" s="122"/>
      <c r="AZ121" s="122"/>
      <c r="BA121" s="122"/>
      <c r="BB121" s="122"/>
      <c r="BC121" s="122"/>
      <c r="BD121" s="122"/>
      <c r="BE121" s="122"/>
      <c r="BF121" s="128"/>
    </row>
    <row r="122" spans="1:58" s="103" customFormat="1" ht="15.75" thickTop="1" x14ac:dyDescent="0.25">
      <c r="A122" s="109" t="s">
        <v>137</v>
      </c>
      <c r="B122" s="109"/>
      <c r="N122" s="109"/>
      <c r="O122" s="124">
        <f>SUM(O121:O121)</f>
        <v>0</v>
      </c>
      <c r="P122" s="124">
        <f t="shared" ref="P122:BE122" si="7">SUM(P121:P121)</f>
        <v>0</v>
      </c>
      <c r="Q122" s="124">
        <f t="shared" si="7"/>
        <v>0</v>
      </c>
      <c r="R122" s="124">
        <f t="shared" si="7"/>
        <v>0</v>
      </c>
      <c r="S122" s="124">
        <f t="shared" si="7"/>
        <v>0</v>
      </c>
      <c r="T122" s="124">
        <f t="shared" si="7"/>
        <v>0</v>
      </c>
      <c r="U122" s="124">
        <f t="shared" si="7"/>
        <v>0</v>
      </c>
      <c r="V122" s="124">
        <f t="shared" si="7"/>
        <v>0</v>
      </c>
      <c r="W122" s="124">
        <f t="shared" si="7"/>
        <v>0</v>
      </c>
      <c r="X122" s="124">
        <f t="shared" si="7"/>
        <v>0</v>
      </c>
      <c r="Y122" s="124"/>
      <c r="Z122" s="124">
        <f t="shared" si="7"/>
        <v>0</v>
      </c>
      <c r="AA122" s="124">
        <f t="shared" si="7"/>
        <v>0</v>
      </c>
      <c r="AB122" s="124">
        <f t="shared" si="7"/>
        <v>0</v>
      </c>
      <c r="AC122" s="124">
        <f t="shared" si="7"/>
        <v>0</v>
      </c>
      <c r="AD122" s="124">
        <f t="shared" si="7"/>
        <v>0</v>
      </c>
      <c r="AE122" s="124">
        <f t="shared" si="7"/>
        <v>0</v>
      </c>
      <c r="AF122" s="124">
        <f t="shared" si="7"/>
        <v>0</v>
      </c>
      <c r="AG122" s="124">
        <f t="shared" si="7"/>
        <v>0</v>
      </c>
      <c r="AH122" s="124">
        <f t="shared" si="7"/>
        <v>0</v>
      </c>
      <c r="AI122" s="124">
        <f t="shared" si="7"/>
        <v>0</v>
      </c>
      <c r="AJ122" s="124"/>
      <c r="AK122" s="124">
        <f t="shared" si="7"/>
        <v>0</v>
      </c>
      <c r="AL122" s="124">
        <f t="shared" si="7"/>
        <v>0</v>
      </c>
      <c r="AM122" s="124">
        <f t="shared" si="7"/>
        <v>0</v>
      </c>
      <c r="AN122" s="124">
        <f t="shared" si="7"/>
        <v>0</v>
      </c>
      <c r="AO122" s="124">
        <f t="shared" si="7"/>
        <v>0</v>
      </c>
      <c r="AP122" s="124">
        <f t="shared" si="7"/>
        <v>0</v>
      </c>
      <c r="AQ122" s="124">
        <f t="shared" si="7"/>
        <v>0</v>
      </c>
      <c r="AR122" s="124">
        <f t="shared" si="7"/>
        <v>0</v>
      </c>
      <c r="AS122" s="124">
        <f t="shared" si="7"/>
        <v>0</v>
      </c>
      <c r="AT122" s="124">
        <f t="shared" si="7"/>
        <v>0</v>
      </c>
      <c r="AU122" s="124"/>
      <c r="AV122" s="124">
        <f t="shared" si="7"/>
        <v>0</v>
      </c>
      <c r="AW122" s="124">
        <f t="shared" si="7"/>
        <v>0</v>
      </c>
      <c r="AX122" s="124">
        <f t="shared" si="7"/>
        <v>0</v>
      </c>
      <c r="AY122" s="124">
        <f t="shared" si="7"/>
        <v>0</v>
      </c>
      <c r="AZ122" s="124">
        <f t="shared" si="7"/>
        <v>0</v>
      </c>
      <c r="BA122" s="124">
        <f t="shared" si="7"/>
        <v>0</v>
      </c>
      <c r="BB122" s="124">
        <f t="shared" si="7"/>
        <v>0</v>
      </c>
      <c r="BC122" s="124">
        <f t="shared" si="7"/>
        <v>0</v>
      </c>
      <c r="BD122" s="124">
        <f t="shared" si="7"/>
        <v>0</v>
      </c>
      <c r="BE122" s="124">
        <f t="shared" si="7"/>
        <v>0</v>
      </c>
      <c r="BF122" s="124"/>
    </row>
    <row r="123" spans="1:58" x14ac:dyDescent="0.25">
      <c r="N123" s="109"/>
      <c r="O123" s="120"/>
      <c r="P123" s="120"/>
      <c r="Q123" s="120"/>
      <c r="R123" s="120"/>
      <c r="S123" s="120"/>
      <c r="T123" s="120"/>
      <c r="U123" s="120"/>
      <c r="V123" s="120"/>
      <c r="W123" s="120"/>
      <c r="X123" s="120"/>
      <c r="Y123" s="127"/>
      <c r="Z123" s="120"/>
      <c r="AA123" s="120"/>
      <c r="AB123" s="120"/>
      <c r="AC123" s="120"/>
      <c r="AD123" s="120"/>
      <c r="AE123" s="120"/>
      <c r="AF123" s="120"/>
      <c r="AG123" s="120"/>
      <c r="AH123" s="120"/>
      <c r="AI123" s="120"/>
      <c r="AJ123" s="127"/>
      <c r="AK123" s="120"/>
      <c r="AL123" s="120"/>
      <c r="AM123" s="120"/>
      <c r="AN123" s="120"/>
      <c r="AO123" s="120"/>
      <c r="AP123" s="120"/>
      <c r="AQ123" s="120"/>
      <c r="AR123" s="120"/>
      <c r="AS123" s="120"/>
      <c r="AT123" s="120"/>
      <c r="AU123" s="127"/>
      <c r="AV123" s="120"/>
      <c r="AW123" s="120"/>
      <c r="AX123" s="120"/>
      <c r="AY123" s="120"/>
      <c r="AZ123" s="120"/>
      <c r="BA123" s="120"/>
      <c r="BB123" s="120"/>
      <c r="BC123" s="120"/>
      <c r="BD123" s="120"/>
      <c r="BE123" s="120"/>
      <c r="BF123" s="127"/>
    </row>
    <row r="124" spans="1:58" x14ac:dyDescent="0.25">
      <c r="A124" s="118" t="s">
        <v>76</v>
      </c>
      <c r="B124" s="118"/>
      <c r="C124" s="118"/>
      <c r="D124" s="118"/>
      <c r="E124" s="86"/>
      <c r="F124" s="86"/>
      <c r="G124" s="117"/>
      <c r="H124" s="86"/>
      <c r="I124" s="119"/>
      <c r="J124" s="86"/>
      <c r="K124" s="86"/>
      <c r="L124" s="86"/>
      <c r="M124" s="86"/>
      <c r="N124" s="109"/>
      <c r="O124" s="129">
        <f>O122+O119+O100+O81+O72+O49+O35+O14</f>
        <v>0</v>
      </c>
      <c r="P124" s="129">
        <f t="shared" ref="P124:BE124" si="8">P122+P119+P100+P81+P72+P49+P35+P14</f>
        <v>0</v>
      </c>
      <c r="Q124" s="129">
        <f t="shared" si="8"/>
        <v>0</v>
      </c>
      <c r="R124" s="129">
        <f t="shared" si="8"/>
        <v>0</v>
      </c>
      <c r="S124" s="129">
        <f t="shared" si="8"/>
        <v>0</v>
      </c>
      <c r="T124" s="129">
        <f t="shared" si="8"/>
        <v>0</v>
      </c>
      <c r="U124" s="129">
        <f t="shared" si="8"/>
        <v>0</v>
      </c>
      <c r="V124" s="129">
        <f t="shared" si="8"/>
        <v>0</v>
      </c>
      <c r="W124" s="129">
        <f t="shared" si="8"/>
        <v>0</v>
      </c>
      <c r="X124" s="129">
        <f t="shared" si="8"/>
        <v>0</v>
      </c>
      <c r="Y124" s="127"/>
      <c r="Z124" s="129">
        <f t="shared" si="8"/>
        <v>0</v>
      </c>
      <c r="AA124" s="129">
        <f t="shared" si="8"/>
        <v>0</v>
      </c>
      <c r="AB124" s="129">
        <f t="shared" si="8"/>
        <v>0</v>
      </c>
      <c r="AC124" s="129">
        <f t="shared" si="8"/>
        <v>0</v>
      </c>
      <c r="AD124" s="129">
        <f t="shared" si="8"/>
        <v>0</v>
      </c>
      <c r="AE124" s="129">
        <f t="shared" si="8"/>
        <v>0</v>
      </c>
      <c r="AF124" s="129">
        <f t="shared" si="8"/>
        <v>0</v>
      </c>
      <c r="AG124" s="129">
        <f t="shared" si="8"/>
        <v>0</v>
      </c>
      <c r="AH124" s="129">
        <f t="shared" si="8"/>
        <v>0</v>
      </c>
      <c r="AI124" s="129">
        <f t="shared" si="8"/>
        <v>0</v>
      </c>
      <c r="AJ124" s="127"/>
      <c r="AK124" s="129">
        <f t="shared" si="8"/>
        <v>0</v>
      </c>
      <c r="AL124" s="129">
        <f t="shared" si="8"/>
        <v>0</v>
      </c>
      <c r="AM124" s="129">
        <f t="shared" si="8"/>
        <v>0</v>
      </c>
      <c r="AN124" s="129">
        <f t="shared" si="8"/>
        <v>0</v>
      </c>
      <c r="AO124" s="129">
        <f t="shared" si="8"/>
        <v>0</v>
      </c>
      <c r="AP124" s="129">
        <f t="shared" si="8"/>
        <v>0</v>
      </c>
      <c r="AQ124" s="129">
        <f t="shared" si="8"/>
        <v>0</v>
      </c>
      <c r="AR124" s="129">
        <f t="shared" si="8"/>
        <v>0</v>
      </c>
      <c r="AS124" s="129">
        <f t="shared" si="8"/>
        <v>0</v>
      </c>
      <c r="AT124" s="129">
        <f t="shared" si="8"/>
        <v>0</v>
      </c>
      <c r="AU124" s="127"/>
      <c r="AV124" s="129">
        <f t="shared" si="8"/>
        <v>0</v>
      </c>
      <c r="AW124" s="129">
        <f t="shared" si="8"/>
        <v>0</v>
      </c>
      <c r="AX124" s="129">
        <f t="shared" si="8"/>
        <v>0</v>
      </c>
      <c r="AY124" s="129">
        <f t="shared" si="8"/>
        <v>0</v>
      </c>
      <c r="AZ124" s="129">
        <f t="shared" si="8"/>
        <v>0</v>
      </c>
      <c r="BA124" s="129">
        <f t="shared" si="8"/>
        <v>0</v>
      </c>
      <c r="BB124" s="129">
        <f t="shared" si="8"/>
        <v>0</v>
      </c>
      <c r="BC124" s="129">
        <f t="shared" si="8"/>
        <v>0</v>
      </c>
      <c r="BD124" s="129">
        <f t="shared" si="8"/>
        <v>0</v>
      </c>
      <c r="BE124" s="129">
        <f t="shared" si="8"/>
        <v>0</v>
      </c>
      <c r="BF124" s="127"/>
    </row>
  </sheetData>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86D67-55B3-4FAA-AAB6-A7C38E531B48}">
  <dimension ref="B2:W75"/>
  <sheetViews>
    <sheetView showGridLines="0" zoomScaleNormal="100" workbookViewId="0"/>
  </sheetViews>
  <sheetFormatPr defaultRowHeight="15" x14ac:dyDescent="0.25"/>
  <cols>
    <col min="2" max="2" width="22.5703125" customWidth="1"/>
    <col min="3" max="3" width="35.28515625" customWidth="1"/>
    <col min="4" max="4" width="19.42578125" customWidth="1"/>
    <col min="5" max="5" width="13.42578125" customWidth="1"/>
    <col min="6" max="6" width="12.7109375" customWidth="1"/>
    <col min="7" max="7" width="11.85546875" bestFit="1" customWidth="1"/>
    <col min="8" max="8" width="13.7109375" customWidth="1"/>
    <col min="9" max="9" width="11.42578125" bestFit="1" customWidth="1"/>
    <col min="10" max="10" width="9.85546875" customWidth="1"/>
    <col min="11" max="11" width="10" bestFit="1" customWidth="1"/>
    <col min="12" max="12" width="20" bestFit="1" customWidth="1"/>
    <col min="13" max="13" width="24.140625" bestFit="1" customWidth="1"/>
    <col min="14" max="14" width="10" bestFit="1" customWidth="1"/>
  </cols>
  <sheetData>
    <row r="2" spans="2:23" x14ac:dyDescent="0.25">
      <c r="B2" s="252"/>
      <c r="C2" s="252"/>
      <c r="D2" s="252"/>
      <c r="E2" s="252"/>
      <c r="F2" s="252"/>
      <c r="G2" s="252"/>
      <c r="H2" s="252"/>
      <c r="I2" s="252"/>
      <c r="J2" s="252"/>
      <c r="K2" s="252"/>
      <c r="L2" s="252"/>
      <c r="M2" s="252"/>
      <c r="N2" s="252"/>
      <c r="O2" s="252"/>
      <c r="P2" s="252"/>
      <c r="Q2" s="252"/>
      <c r="R2" s="252"/>
      <c r="S2" s="252"/>
      <c r="T2" s="252"/>
      <c r="U2" s="252"/>
      <c r="V2" s="252"/>
      <c r="W2" s="252"/>
    </row>
    <row r="5" spans="2:23" x14ac:dyDescent="0.25">
      <c r="B5" s="190" t="s">
        <v>67</v>
      </c>
      <c r="C5" s="190" t="s">
        <v>12</v>
      </c>
      <c r="D5" s="190" t="s">
        <v>184</v>
      </c>
      <c r="E5" s="190" t="s">
        <v>177</v>
      </c>
      <c r="F5" s="190" t="s">
        <v>178</v>
      </c>
      <c r="G5" s="190" t="s">
        <v>179</v>
      </c>
      <c r="H5" s="190" t="s">
        <v>34</v>
      </c>
      <c r="I5" s="190" t="s">
        <v>180</v>
      </c>
    </row>
    <row r="6" spans="2:23" x14ac:dyDescent="0.25">
      <c r="G6" s="253"/>
      <c r="H6" s="87"/>
    </row>
    <row r="7" spans="2:23" x14ac:dyDescent="0.25">
      <c r="G7" s="253"/>
      <c r="H7" s="87"/>
    </row>
    <row r="8" spans="2:23" x14ac:dyDescent="0.25">
      <c r="G8" s="253"/>
      <c r="H8" s="87"/>
    </row>
    <row r="9" spans="2:23" x14ac:dyDescent="0.25">
      <c r="G9" s="253"/>
      <c r="H9" s="87"/>
    </row>
    <row r="10" spans="2:23" x14ac:dyDescent="0.25">
      <c r="G10" s="253"/>
      <c r="H10" s="87"/>
    </row>
    <row r="11" spans="2:23" x14ac:dyDescent="0.25">
      <c r="G11" s="253"/>
      <c r="H11" s="87"/>
    </row>
    <row r="12" spans="2:23" x14ac:dyDescent="0.25">
      <c r="G12" s="253"/>
      <c r="H12" s="87"/>
    </row>
    <row r="13" spans="2:23" x14ac:dyDescent="0.25">
      <c r="G13" s="253"/>
      <c r="H13" s="87"/>
    </row>
    <row r="14" spans="2:23" x14ac:dyDescent="0.25">
      <c r="G14" s="253"/>
      <c r="H14" s="87"/>
    </row>
    <row r="15" spans="2:23" x14ac:dyDescent="0.25">
      <c r="G15" s="253"/>
      <c r="H15" s="87"/>
    </row>
    <row r="16" spans="2:23" x14ac:dyDescent="0.25">
      <c r="G16" s="253"/>
      <c r="H16" s="87"/>
    </row>
    <row r="17" spans="7:8" x14ac:dyDescent="0.25">
      <c r="G17" s="253"/>
      <c r="H17" s="87"/>
    </row>
    <row r="18" spans="7:8" x14ac:dyDescent="0.25">
      <c r="G18" s="253"/>
      <c r="H18" s="87"/>
    </row>
    <row r="19" spans="7:8" x14ac:dyDescent="0.25">
      <c r="G19" s="253"/>
      <c r="H19" s="87"/>
    </row>
    <row r="20" spans="7:8" x14ac:dyDescent="0.25">
      <c r="G20" s="253"/>
      <c r="H20" s="87"/>
    </row>
    <row r="21" spans="7:8" x14ac:dyDescent="0.25">
      <c r="G21" s="253"/>
      <c r="H21" s="87"/>
    </row>
    <row r="22" spans="7:8" x14ac:dyDescent="0.25">
      <c r="G22" s="253"/>
      <c r="H22" s="87"/>
    </row>
    <row r="23" spans="7:8" x14ac:dyDescent="0.25">
      <c r="G23" s="253"/>
      <c r="H23" s="87"/>
    </row>
    <row r="24" spans="7:8" x14ac:dyDescent="0.25">
      <c r="G24" s="253"/>
      <c r="H24" s="87"/>
    </row>
    <row r="25" spans="7:8" x14ac:dyDescent="0.25">
      <c r="G25" s="253"/>
      <c r="H25" s="87"/>
    </row>
    <row r="26" spans="7:8" x14ac:dyDescent="0.25">
      <c r="G26" s="253"/>
      <c r="H26" s="87"/>
    </row>
    <row r="27" spans="7:8" x14ac:dyDescent="0.25">
      <c r="G27" s="253"/>
      <c r="H27" s="87"/>
    </row>
    <row r="28" spans="7:8" x14ac:dyDescent="0.25">
      <c r="G28" s="253"/>
      <c r="H28" s="87"/>
    </row>
    <row r="29" spans="7:8" x14ac:dyDescent="0.25">
      <c r="G29" s="253"/>
      <c r="H29" s="87"/>
    </row>
    <row r="30" spans="7:8" x14ac:dyDescent="0.25">
      <c r="G30" s="253"/>
      <c r="H30" s="87"/>
    </row>
    <row r="31" spans="7:8" x14ac:dyDescent="0.25">
      <c r="G31" s="253"/>
      <c r="H31" s="87"/>
    </row>
    <row r="32" spans="7:8" x14ac:dyDescent="0.25">
      <c r="G32" s="253"/>
      <c r="H32" s="87"/>
    </row>
    <row r="33" spans="2:9" x14ac:dyDescent="0.25">
      <c r="B33" t="s">
        <v>22</v>
      </c>
      <c r="H33" s="254">
        <f>SUBTOTAL(109,Tabel5[Kosten])</f>
        <v>0</v>
      </c>
      <c r="I33">
        <f>SUBTOTAL(103,Tabel5[Factuur])</f>
        <v>0</v>
      </c>
    </row>
    <row r="49" ht="20.100000000000001" customHeight="1" x14ac:dyDescent="0.25"/>
    <row r="50" ht="20.100000000000001" customHeight="1" x14ac:dyDescent="0.25"/>
    <row r="51" ht="20.100000000000001" customHeight="1" x14ac:dyDescent="0.25"/>
    <row r="52" ht="20.100000000000001" customHeight="1" x14ac:dyDescent="0.25"/>
    <row r="53" ht="20.100000000000001" customHeight="1" x14ac:dyDescent="0.25"/>
    <row r="54" ht="20.100000000000001" customHeight="1" x14ac:dyDescent="0.25"/>
    <row r="55" ht="20.100000000000001" customHeight="1" x14ac:dyDescent="0.25"/>
    <row r="56" ht="20.100000000000001" customHeight="1" x14ac:dyDescent="0.25"/>
    <row r="57" ht="20.100000000000001" customHeight="1" x14ac:dyDescent="0.25"/>
    <row r="58" ht="20.100000000000001" customHeight="1" x14ac:dyDescent="0.25"/>
    <row r="59" ht="20.100000000000001" customHeight="1" x14ac:dyDescent="0.25"/>
    <row r="60" ht="20.100000000000001" customHeight="1" x14ac:dyDescent="0.25"/>
    <row r="61" ht="20.100000000000001" customHeight="1" x14ac:dyDescent="0.25"/>
    <row r="62" ht="20.100000000000001" customHeight="1" x14ac:dyDescent="0.25"/>
    <row r="63" ht="20.100000000000001" customHeight="1" x14ac:dyDescent="0.25"/>
    <row r="64" ht="20.100000000000001" customHeight="1" x14ac:dyDescent="0.25"/>
    <row r="65" ht="20.100000000000001" customHeight="1" x14ac:dyDescent="0.25"/>
    <row r="66" ht="20.100000000000001" customHeight="1" x14ac:dyDescent="0.25"/>
    <row r="67" ht="20.100000000000001" customHeight="1" x14ac:dyDescent="0.25"/>
    <row r="68" ht="20.100000000000001" customHeight="1" x14ac:dyDescent="0.25"/>
    <row r="69" ht="20.100000000000001" customHeight="1" x14ac:dyDescent="0.25"/>
    <row r="70" ht="20.100000000000001" customHeight="1" x14ac:dyDescent="0.25"/>
    <row r="71" ht="20.100000000000001" customHeight="1" x14ac:dyDescent="0.25"/>
    <row r="72" ht="20.100000000000001" customHeight="1" x14ac:dyDescent="0.25"/>
    <row r="73" ht="20.100000000000001" customHeight="1" x14ac:dyDescent="0.25"/>
    <row r="74" ht="20.100000000000001" customHeight="1" x14ac:dyDescent="0.25"/>
    <row r="75" ht="20.100000000000001" customHeight="1" x14ac:dyDescent="0.25"/>
  </sheetData>
  <dataValidations count="2">
    <dataValidation type="list" allowBlank="1" showInputMessage="1" showErrorMessage="1" sqref="F6:F32" xr:uid="{4A577099-787E-470A-9D84-FFD405D1AD2E}">
      <formula1>"Begroot, Correctief, Storing, Wens School"</formula1>
    </dataValidation>
    <dataValidation type="list" allowBlank="1" showInputMessage="1" showErrorMessage="1" sqref="E6:E32" xr:uid="{23FEA2D9-F00D-4763-8487-33C4E159D267}">
      <formula1>"Bouwkundig, E-installatie, W-installatie,Afwerking,Terrein,Overig"</formula1>
    </dataValidation>
  </dataValidation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4AF3E99-820B-4A7C-84C8-3C7A84C3DEAD}">
          <x14:formula1>
            <xm:f>'Achtergrond informatie'!$B$3:$B$82</xm:f>
          </x14:formula1>
          <xm:sqref>B6:B32</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T206"/>
  <sheetViews>
    <sheetView showGridLines="0" zoomScale="70" zoomScaleNormal="70" workbookViewId="0"/>
  </sheetViews>
  <sheetFormatPr defaultColWidth="11.42578125" defaultRowHeight="15" x14ac:dyDescent="0.25"/>
  <cols>
    <col min="1" max="1" width="11.42578125" customWidth="1"/>
    <col min="2" max="2" width="27.5703125" customWidth="1"/>
    <col min="3" max="3" width="45.28515625" customWidth="1"/>
    <col min="4" max="4" width="12.85546875" style="3" customWidth="1"/>
    <col min="5" max="5" width="34.5703125" customWidth="1"/>
    <col min="6" max="6" width="29.5703125" customWidth="1"/>
    <col min="7" max="7" width="12.85546875" customWidth="1"/>
    <col min="8" max="8" width="19.5703125" customWidth="1"/>
    <col min="9" max="9" width="31.140625" customWidth="1"/>
  </cols>
  <sheetData>
    <row r="1" spans="1:20" x14ac:dyDescent="0.25">
      <c r="A1" s="1"/>
      <c r="B1" s="1"/>
      <c r="C1" s="1"/>
      <c r="D1" s="4"/>
      <c r="E1" s="1"/>
      <c r="F1" s="1"/>
      <c r="G1" s="1"/>
      <c r="H1" s="1"/>
      <c r="I1" s="1"/>
      <c r="J1" s="1"/>
      <c r="K1" s="1"/>
      <c r="L1" s="1"/>
      <c r="M1" s="1"/>
      <c r="N1" s="1"/>
      <c r="O1" s="1"/>
      <c r="P1" s="1"/>
      <c r="Q1" s="1"/>
      <c r="R1" s="1"/>
      <c r="S1" s="1"/>
      <c r="T1" s="1"/>
    </row>
    <row r="2" spans="1:20" x14ac:dyDescent="0.25">
      <c r="A2" s="1"/>
      <c r="B2" s="1"/>
      <c r="C2" s="1"/>
      <c r="D2" s="4"/>
      <c r="E2" s="1"/>
      <c r="F2" s="1"/>
      <c r="G2" s="1"/>
      <c r="H2" s="1"/>
      <c r="I2" s="1"/>
      <c r="J2" s="1"/>
      <c r="K2" s="1"/>
      <c r="L2" s="1"/>
      <c r="M2" s="1"/>
      <c r="N2" s="1"/>
      <c r="O2" s="1"/>
      <c r="P2" s="1"/>
      <c r="Q2" s="1"/>
      <c r="R2" s="1"/>
      <c r="S2" s="1"/>
      <c r="T2" s="1"/>
    </row>
    <row r="3" spans="1:20" ht="34.9" customHeight="1" x14ac:dyDescent="0.55000000000000004">
      <c r="A3" s="1"/>
      <c r="C3" s="23" t="s">
        <v>9</v>
      </c>
      <c r="D3" s="4"/>
      <c r="E3" s="1"/>
      <c r="F3" s="1"/>
      <c r="G3" s="1"/>
      <c r="H3" s="1"/>
      <c r="I3" s="1"/>
      <c r="J3" s="1"/>
      <c r="K3" s="1"/>
      <c r="L3" s="1"/>
      <c r="M3" s="1"/>
      <c r="N3" s="1"/>
      <c r="O3" s="1"/>
      <c r="P3" s="1"/>
      <c r="Q3" s="1"/>
      <c r="R3" s="1"/>
      <c r="S3" s="1"/>
      <c r="T3" s="1"/>
    </row>
    <row r="4" spans="1:20" ht="34.9" customHeight="1" thickBot="1" x14ac:dyDescent="0.3">
      <c r="A4" s="1"/>
      <c r="B4" s="1"/>
      <c r="C4" s="1"/>
      <c r="D4" s="4"/>
      <c r="E4" s="1"/>
      <c r="F4" s="1"/>
      <c r="G4" s="1"/>
      <c r="H4" s="1"/>
      <c r="I4" s="1"/>
      <c r="J4" s="1"/>
      <c r="K4" s="1"/>
      <c r="L4" s="1"/>
      <c r="M4" s="1"/>
      <c r="N4" s="1"/>
      <c r="O4" s="1"/>
      <c r="P4" s="1"/>
      <c r="Q4" s="1"/>
      <c r="R4" s="1"/>
      <c r="S4" s="1"/>
      <c r="T4" s="1"/>
    </row>
    <row r="5" spans="1:20" ht="34.9" customHeight="1" thickBot="1" x14ac:dyDescent="0.4">
      <c r="A5" s="1"/>
      <c r="B5" s="49" t="s">
        <v>150</v>
      </c>
      <c r="C5" s="49" t="s">
        <v>174</v>
      </c>
      <c r="D5" s="249" t="s">
        <v>175</v>
      </c>
      <c r="E5" s="49" t="s">
        <v>12</v>
      </c>
      <c r="F5" s="49" t="s">
        <v>52</v>
      </c>
      <c r="G5" s="49" t="s">
        <v>15</v>
      </c>
      <c r="H5" s="49" t="s">
        <v>151</v>
      </c>
      <c r="I5" s="49" t="s">
        <v>14</v>
      </c>
      <c r="J5" s="1"/>
      <c r="K5" s="1"/>
      <c r="L5" s="1"/>
      <c r="M5" s="1"/>
      <c r="N5" s="1"/>
      <c r="O5" s="1"/>
      <c r="P5" s="1"/>
      <c r="Q5" s="1"/>
      <c r="R5" s="1"/>
      <c r="S5" s="1"/>
      <c r="T5" s="1"/>
    </row>
    <row r="6" spans="1:20" ht="20.100000000000001" customHeight="1" x14ac:dyDescent="0.25">
      <c r="B6" s="293"/>
      <c r="C6" s="293"/>
      <c r="D6" s="293"/>
      <c r="E6" s="293"/>
      <c r="F6" s="293"/>
      <c r="G6" s="293"/>
      <c r="H6" s="293"/>
    </row>
    <row r="7" spans="1:20" ht="20.100000000000001" customHeight="1" x14ac:dyDescent="0.35">
      <c r="B7" s="292" t="s">
        <v>44</v>
      </c>
      <c r="C7" s="292"/>
      <c r="D7" s="292"/>
      <c r="E7" s="292"/>
      <c r="F7" s="292"/>
      <c r="G7" s="292"/>
      <c r="H7" s="292"/>
      <c r="I7" s="292"/>
    </row>
    <row r="8" spans="1:20" s="29" customFormat="1" ht="20.100000000000001" customHeight="1" x14ac:dyDescent="0.25">
      <c r="A8" s="28"/>
      <c r="B8" s="39"/>
      <c r="C8" s="39"/>
      <c r="D8" s="196"/>
      <c r="E8" s="39"/>
      <c r="F8" s="39"/>
      <c r="G8" s="194"/>
      <c r="H8" s="194"/>
      <c r="I8" s="38"/>
      <c r="J8" s="28"/>
      <c r="K8" s="28"/>
      <c r="L8" s="28"/>
      <c r="M8" s="28"/>
      <c r="N8" s="28"/>
      <c r="O8" s="28"/>
      <c r="P8" s="28"/>
      <c r="Q8" s="28"/>
      <c r="R8" s="28"/>
      <c r="S8" s="28"/>
      <c r="T8" s="28"/>
    </row>
    <row r="9" spans="1:20" s="29" customFormat="1" ht="20.100000000000001" customHeight="1" x14ac:dyDescent="0.25">
      <c r="A9" s="28"/>
      <c r="B9" s="39"/>
      <c r="C9" s="39"/>
      <c r="D9" s="196"/>
      <c r="E9" s="54"/>
      <c r="F9" s="39"/>
      <c r="G9" s="194"/>
      <c r="H9" s="194"/>
      <c r="I9" s="38"/>
      <c r="J9" s="28"/>
      <c r="K9" s="28"/>
      <c r="L9" s="28"/>
      <c r="M9" s="28"/>
      <c r="N9" s="28"/>
      <c r="O9" s="28"/>
      <c r="P9" s="28"/>
      <c r="Q9" s="28"/>
      <c r="R9" s="28"/>
      <c r="S9" s="28"/>
      <c r="T9" s="28"/>
    </row>
    <row r="10" spans="1:20" s="29" customFormat="1" ht="20.100000000000001" customHeight="1" x14ac:dyDescent="0.25">
      <c r="A10" s="28"/>
      <c r="B10" s="39"/>
      <c r="C10" s="39"/>
      <c r="D10" s="196"/>
      <c r="E10" s="51"/>
      <c r="F10" s="39"/>
      <c r="G10" s="194"/>
      <c r="H10" s="194"/>
      <c r="I10" s="38"/>
      <c r="J10" s="28"/>
      <c r="K10" s="28"/>
      <c r="L10" s="28"/>
      <c r="M10" s="28"/>
      <c r="N10" s="28"/>
      <c r="O10" s="28"/>
      <c r="P10" s="28"/>
      <c r="Q10" s="28"/>
      <c r="R10" s="28"/>
      <c r="S10" s="28"/>
      <c r="T10" s="28"/>
    </row>
    <row r="11" spans="1:20" s="29" customFormat="1" ht="20.100000000000001" customHeight="1" x14ac:dyDescent="0.25">
      <c r="A11" s="28"/>
      <c r="B11" s="39"/>
      <c r="C11" s="39"/>
      <c r="D11" s="196"/>
      <c r="E11" s="51"/>
      <c r="F11" s="39"/>
      <c r="G11" s="194"/>
      <c r="H11" s="194"/>
      <c r="I11" s="38"/>
      <c r="J11" s="28"/>
      <c r="K11" s="28"/>
      <c r="L11" s="28"/>
      <c r="M11" s="28"/>
      <c r="N11" s="28"/>
      <c r="O11" s="28"/>
      <c r="P11" s="28"/>
      <c r="Q11" s="28"/>
      <c r="R11" s="28"/>
      <c r="S11" s="28"/>
      <c r="T11" s="28"/>
    </row>
    <row r="12" spans="1:20" s="29" customFormat="1" ht="20.100000000000001" customHeight="1" x14ac:dyDescent="0.25">
      <c r="A12" s="28"/>
      <c r="B12" s="39"/>
      <c r="C12" s="39"/>
      <c r="D12" s="196"/>
      <c r="E12" s="39"/>
      <c r="F12" s="39"/>
      <c r="G12" s="194"/>
      <c r="H12" s="194"/>
      <c r="I12" s="38"/>
      <c r="J12" s="28"/>
      <c r="K12" s="28"/>
      <c r="L12" s="28"/>
      <c r="M12" s="28"/>
      <c r="N12" s="28"/>
      <c r="O12" s="28"/>
      <c r="P12" s="28"/>
      <c r="Q12" s="28"/>
      <c r="R12" s="28"/>
      <c r="S12" s="28"/>
      <c r="T12" s="28"/>
    </row>
    <row r="13" spans="1:20" s="29" customFormat="1" ht="20.100000000000001" customHeight="1" x14ac:dyDescent="0.25">
      <c r="A13" s="28"/>
      <c r="B13" s="39"/>
      <c r="C13" s="39"/>
      <c r="D13" s="196"/>
      <c r="E13" s="39"/>
      <c r="F13" s="39"/>
      <c r="G13" s="194"/>
      <c r="H13" s="194"/>
      <c r="I13" s="38"/>
      <c r="J13" s="28"/>
      <c r="K13" s="28"/>
      <c r="L13" s="28"/>
      <c r="M13" s="28"/>
      <c r="N13" s="28"/>
      <c r="O13" s="28"/>
      <c r="P13" s="28"/>
      <c r="Q13" s="28"/>
      <c r="R13" s="28"/>
      <c r="S13" s="28"/>
      <c r="T13" s="28"/>
    </row>
    <row r="14" spans="1:20" s="29" customFormat="1" ht="20.100000000000001" customHeight="1" x14ac:dyDescent="0.25">
      <c r="A14" s="28"/>
      <c r="B14" s="39"/>
      <c r="C14" s="39"/>
      <c r="D14" s="196"/>
      <c r="E14" s="39"/>
      <c r="F14" s="55"/>
      <c r="G14" s="195"/>
      <c r="H14" s="195"/>
      <c r="I14" s="199"/>
      <c r="J14" s="28"/>
      <c r="K14" s="28"/>
      <c r="L14" s="28"/>
      <c r="M14" s="28"/>
      <c r="N14" s="28"/>
      <c r="O14" s="28"/>
      <c r="P14" s="28"/>
      <c r="Q14" s="28"/>
      <c r="R14" s="28"/>
      <c r="S14" s="28"/>
      <c r="T14" s="28"/>
    </row>
    <row r="15" spans="1:20" s="29" customFormat="1" ht="20.100000000000001" customHeight="1" x14ac:dyDescent="0.25">
      <c r="A15" s="28"/>
      <c r="B15" s="39"/>
      <c r="C15" s="39"/>
      <c r="D15" s="196"/>
      <c r="E15" s="39"/>
      <c r="F15" s="55"/>
      <c r="G15" s="195"/>
      <c r="H15" s="195"/>
      <c r="I15" s="199"/>
      <c r="J15" s="28"/>
      <c r="K15" s="28"/>
      <c r="L15" s="28"/>
      <c r="M15" s="28"/>
      <c r="N15" s="28"/>
      <c r="O15" s="28"/>
      <c r="P15" s="28"/>
      <c r="Q15" s="28"/>
      <c r="R15" s="28"/>
      <c r="S15" s="28"/>
      <c r="T15" s="28"/>
    </row>
    <row r="16" spans="1:20" s="29" customFormat="1" ht="20.100000000000001" customHeight="1" x14ac:dyDescent="0.25">
      <c r="A16" s="28"/>
      <c r="B16" s="39"/>
      <c r="C16" s="39"/>
      <c r="D16" s="196"/>
      <c r="E16" s="39"/>
      <c r="F16" s="55"/>
      <c r="G16" s="195"/>
      <c r="H16" s="195"/>
      <c r="I16" s="199"/>
      <c r="J16" s="28"/>
      <c r="K16" s="28"/>
      <c r="L16" s="28"/>
      <c r="M16" s="28"/>
      <c r="N16" s="28"/>
      <c r="O16" s="28"/>
      <c r="P16" s="28"/>
      <c r="Q16" s="28"/>
      <c r="R16" s="28"/>
      <c r="S16" s="28"/>
      <c r="T16" s="28"/>
    </row>
    <row r="17" spans="1:20" s="29" customFormat="1" ht="20.100000000000001" customHeight="1" x14ac:dyDescent="0.35">
      <c r="A17" s="28"/>
      <c r="B17" s="292" t="s">
        <v>4</v>
      </c>
      <c r="C17" s="292"/>
      <c r="D17" s="292"/>
      <c r="E17" s="292"/>
      <c r="F17" s="292"/>
      <c r="G17" s="292"/>
      <c r="H17" s="292"/>
      <c r="I17" s="292"/>
      <c r="J17" s="28"/>
      <c r="K17" s="28"/>
      <c r="L17" s="28"/>
      <c r="M17" s="28"/>
      <c r="N17" s="28"/>
      <c r="O17" s="28"/>
      <c r="P17" s="28"/>
      <c r="Q17" s="28"/>
      <c r="R17" s="28"/>
      <c r="S17" s="28"/>
      <c r="T17" s="28"/>
    </row>
    <row r="18" spans="1:20" s="29" customFormat="1" ht="20.100000000000001" customHeight="1" x14ac:dyDescent="0.25">
      <c r="A18" s="28"/>
      <c r="B18" s="39"/>
      <c r="C18" s="39"/>
      <c r="D18" s="196"/>
      <c r="E18" s="39"/>
      <c r="F18" s="39"/>
      <c r="G18" s="194"/>
      <c r="H18" s="194"/>
      <c r="I18" s="38"/>
      <c r="J18" s="28"/>
      <c r="K18" s="28"/>
      <c r="L18" s="28"/>
      <c r="M18" s="28"/>
      <c r="N18" s="28"/>
      <c r="O18" s="28"/>
      <c r="P18" s="28"/>
      <c r="Q18" s="28"/>
      <c r="R18" s="28"/>
      <c r="S18" s="28"/>
      <c r="T18" s="28"/>
    </row>
    <row r="19" spans="1:20" ht="20.100000000000001" customHeight="1" x14ac:dyDescent="0.25">
      <c r="A19" s="1"/>
      <c r="B19" s="39"/>
      <c r="C19" s="39"/>
      <c r="D19" s="196"/>
      <c r="E19" s="39"/>
      <c r="F19" s="39"/>
      <c r="G19" s="194"/>
      <c r="H19" s="194"/>
      <c r="I19" s="38"/>
      <c r="J19" s="1"/>
      <c r="K19" s="1"/>
      <c r="L19" s="1"/>
      <c r="M19" s="1"/>
      <c r="N19" s="1"/>
      <c r="O19" s="1"/>
      <c r="P19" s="1"/>
      <c r="Q19" s="1"/>
      <c r="R19" s="1"/>
      <c r="S19" s="1"/>
      <c r="T19" s="1"/>
    </row>
    <row r="20" spans="1:20" ht="20.100000000000001" customHeight="1" x14ac:dyDescent="0.25">
      <c r="A20" s="1"/>
      <c r="B20" s="39"/>
      <c r="C20" s="39"/>
      <c r="D20" s="196"/>
      <c r="E20" s="39"/>
      <c r="F20" s="39"/>
      <c r="G20" s="194"/>
      <c r="H20" s="194"/>
      <c r="I20" s="38"/>
      <c r="J20" s="1"/>
      <c r="K20" s="1"/>
      <c r="L20" s="1"/>
      <c r="M20" s="1"/>
      <c r="N20" s="1"/>
      <c r="O20" s="1"/>
      <c r="P20" s="1"/>
      <c r="Q20" s="1"/>
      <c r="R20" s="1"/>
      <c r="S20" s="1"/>
      <c r="T20" s="1"/>
    </row>
    <row r="21" spans="1:20" ht="20.100000000000001" customHeight="1" x14ac:dyDescent="0.25">
      <c r="A21" s="1"/>
      <c r="B21" s="39"/>
      <c r="C21" s="39"/>
      <c r="D21" s="196"/>
      <c r="E21" s="39"/>
      <c r="F21" s="39"/>
      <c r="G21" s="194"/>
      <c r="H21" s="194"/>
      <c r="I21" s="38"/>
      <c r="J21" s="1"/>
      <c r="K21" s="1"/>
      <c r="L21" s="1"/>
      <c r="M21" s="1"/>
      <c r="N21" s="1"/>
      <c r="O21" s="1"/>
      <c r="P21" s="1"/>
      <c r="Q21" s="1"/>
      <c r="R21" s="1"/>
      <c r="S21" s="1"/>
      <c r="T21" s="1"/>
    </row>
    <row r="22" spans="1:20" s="29" customFormat="1" ht="20.100000000000001" customHeight="1" x14ac:dyDescent="0.25">
      <c r="A22" s="28"/>
      <c r="B22" s="39"/>
      <c r="C22" s="39"/>
      <c r="D22" s="196"/>
      <c r="E22" s="39"/>
      <c r="F22" s="39"/>
      <c r="G22" s="194"/>
      <c r="H22" s="194"/>
      <c r="I22" s="38"/>
      <c r="J22" s="28"/>
      <c r="K22" s="28"/>
      <c r="L22" s="28"/>
      <c r="M22" s="28"/>
      <c r="N22" s="28"/>
      <c r="O22" s="28"/>
      <c r="P22" s="28"/>
      <c r="Q22" s="28"/>
      <c r="R22" s="28"/>
      <c r="S22" s="28"/>
      <c r="T22" s="28"/>
    </row>
    <row r="23" spans="1:20" s="29" customFormat="1" ht="20.100000000000001" customHeight="1" x14ac:dyDescent="0.35">
      <c r="A23" s="28"/>
      <c r="B23" s="292" t="s">
        <v>54</v>
      </c>
      <c r="C23" s="292"/>
      <c r="D23" s="292"/>
      <c r="E23" s="292"/>
      <c r="F23" s="292"/>
      <c r="G23" s="292"/>
      <c r="H23" s="292"/>
      <c r="I23" s="292"/>
      <c r="J23" s="28"/>
      <c r="K23" s="28"/>
      <c r="L23" s="28"/>
      <c r="M23" s="28"/>
      <c r="N23" s="28"/>
      <c r="O23" s="28"/>
      <c r="P23" s="28"/>
      <c r="Q23" s="28"/>
      <c r="R23" s="28"/>
      <c r="S23" s="28"/>
      <c r="T23" s="28"/>
    </row>
    <row r="24" spans="1:20" s="29" customFormat="1" ht="20.100000000000001" customHeight="1" x14ac:dyDescent="0.25">
      <c r="A24" s="28"/>
      <c r="B24" s="198"/>
      <c r="C24" s="198"/>
      <c r="D24" s="250"/>
      <c r="E24" s="199"/>
      <c r="F24" s="199"/>
      <c r="G24" s="199"/>
      <c r="H24" s="199"/>
      <c r="I24" s="200"/>
      <c r="J24" s="28"/>
      <c r="K24" s="28"/>
      <c r="L24" s="28"/>
      <c r="M24" s="28"/>
      <c r="N24" s="28"/>
      <c r="O24" s="28"/>
      <c r="P24" s="28"/>
      <c r="Q24" s="28"/>
      <c r="R24" s="28"/>
      <c r="S24" s="28"/>
      <c r="T24" s="28"/>
    </row>
    <row r="25" spans="1:20" s="29" customFormat="1" ht="20.100000000000001" customHeight="1" x14ac:dyDescent="0.25">
      <c r="A25" s="28"/>
      <c r="B25" s="198"/>
      <c r="C25" s="198"/>
      <c r="D25" s="250"/>
      <c r="E25" s="198"/>
      <c r="F25" s="198"/>
      <c r="G25" s="38"/>
      <c r="H25" s="198"/>
      <c r="I25" s="200"/>
      <c r="J25" s="28"/>
      <c r="K25" s="28"/>
      <c r="L25" s="28"/>
      <c r="M25" s="28"/>
      <c r="N25" s="28"/>
      <c r="O25" s="28"/>
      <c r="P25" s="28"/>
      <c r="Q25" s="28"/>
      <c r="R25" s="28"/>
      <c r="S25" s="28"/>
      <c r="T25" s="28"/>
    </row>
    <row r="26" spans="1:20" s="29" customFormat="1" ht="20.100000000000001" customHeight="1" x14ac:dyDescent="0.25">
      <c r="A26" s="28"/>
      <c r="B26" s="198"/>
      <c r="C26" s="198"/>
      <c r="D26" s="250"/>
      <c r="E26" s="198"/>
      <c r="F26" s="198"/>
      <c r="G26" s="38"/>
      <c r="H26" s="198"/>
      <c r="I26" s="200"/>
      <c r="J26" s="28"/>
      <c r="K26" s="28"/>
      <c r="L26" s="28"/>
      <c r="M26" s="28"/>
      <c r="N26" s="28"/>
      <c r="O26" s="28"/>
      <c r="P26" s="28"/>
      <c r="Q26" s="28"/>
      <c r="R26" s="28"/>
      <c r="S26" s="28"/>
      <c r="T26" s="28"/>
    </row>
    <row r="27" spans="1:20" ht="20.100000000000001" customHeight="1" x14ac:dyDescent="0.25">
      <c r="A27" s="1"/>
      <c r="B27" s="198"/>
      <c r="C27" s="198"/>
      <c r="D27" s="250"/>
      <c r="E27" s="198"/>
      <c r="F27" s="198"/>
      <c r="G27" s="38"/>
      <c r="H27" s="198"/>
      <c r="I27" s="200"/>
      <c r="J27" s="1"/>
      <c r="K27" s="1"/>
      <c r="L27" s="1"/>
      <c r="M27" s="1"/>
      <c r="N27" s="1"/>
      <c r="O27" s="1"/>
      <c r="P27" s="1"/>
      <c r="Q27" s="1"/>
      <c r="R27" s="1"/>
      <c r="S27" s="1"/>
      <c r="T27" s="1"/>
    </row>
    <row r="28" spans="1:20" s="29" customFormat="1" ht="20.100000000000001" customHeight="1" x14ac:dyDescent="0.25">
      <c r="A28" s="28"/>
      <c r="B28" s="39"/>
      <c r="C28" s="39"/>
      <c r="D28" s="196"/>
      <c r="E28" s="39"/>
      <c r="F28" s="39"/>
      <c r="G28" s="50"/>
      <c r="H28" s="39"/>
      <c r="I28" s="197"/>
      <c r="J28" s="28"/>
      <c r="K28" s="28"/>
      <c r="L28" s="28"/>
      <c r="M28" s="28"/>
      <c r="N28" s="28"/>
      <c r="O28" s="28"/>
      <c r="P28" s="28"/>
      <c r="Q28" s="28"/>
      <c r="R28" s="28"/>
      <c r="S28" s="28"/>
      <c r="T28" s="28"/>
    </row>
    <row r="29" spans="1:20" s="29" customFormat="1" ht="20.100000000000001" customHeight="1" x14ac:dyDescent="0.25">
      <c r="A29" s="28"/>
      <c r="B29" s="1"/>
      <c r="C29" s="1"/>
      <c r="D29" s="4"/>
      <c r="E29" s="1"/>
      <c r="F29" s="1"/>
      <c r="G29" s="1"/>
      <c r="H29" s="1"/>
      <c r="I29" s="1"/>
      <c r="J29" s="28"/>
      <c r="K29" s="28"/>
      <c r="L29" s="28"/>
      <c r="M29" s="28"/>
      <c r="N29" s="28"/>
      <c r="O29" s="28"/>
      <c r="P29" s="28"/>
      <c r="Q29" s="28"/>
      <c r="R29" s="28"/>
      <c r="S29" s="28"/>
      <c r="T29" s="28"/>
    </row>
    <row r="30" spans="1:20" s="29" customFormat="1" ht="20.100000000000001" customHeight="1" x14ac:dyDescent="0.35">
      <c r="A30" s="28"/>
      <c r="B30" s="292" t="s">
        <v>6</v>
      </c>
      <c r="C30" s="292"/>
      <c r="D30" s="292"/>
      <c r="E30" s="292"/>
      <c r="F30" s="292"/>
      <c r="G30" s="292"/>
      <c r="H30" s="292"/>
      <c r="I30" s="292"/>
      <c r="J30" s="28"/>
      <c r="K30" s="28"/>
      <c r="L30" s="28"/>
      <c r="M30" s="28"/>
      <c r="N30" s="28"/>
      <c r="O30" s="28"/>
      <c r="P30" s="28"/>
      <c r="Q30" s="28"/>
      <c r="R30" s="28"/>
      <c r="S30" s="28"/>
      <c r="T30" s="28"/>
    </row>
    <row r="31" spans="1:20" ht="20.100000000000001" customHeight="1" x14ac:dyDescent="0.25">
      <c r="A31" s="1"/>
      <c r="B31" s="39" t="s">
        <v>1</v>
      </c>
      <c r="C31" s="39" t="s">
        <v>1</v>
      </c>
      <c r="D31" s="196"/>
      <c r="E31" s="55"/>
      <c r="F31" s="55"/>
      <c r="G31" s="194"/>
      <c r="H31" s="247"/>
      <c r="I31" s="197"/>
      <c r="J31" s="1"/>
      <c r="K31" s="1"/>
      <c r="L31" s="1"/>
      <c r="M31" s="1"/>
      <c r="N31" s="1"/>
      <c r="O31" s="1"/>
      <c r="P31" s="1"/>
      <c r="Q31" s="1"/>
      <c r="R31" s="1"/>
      <c r="S31" s="1"/>
      <c r="T31" s="1"/>
    </row>
    <row r="32" spans="1:20" s="29" customFormat="1" ht="20.100000000000001" customHeight="1" x14ac:dyDescent="0.25">
      <c r="A32" s="28"/>
      <c r="B32" s="39"/>
      <c r="C32" s="39" t="s">
        <v>1</v>
      </c>
      <c r="D32" s="196"/>
      <c r="E32" s="39"/>
      <c r="F32" s="39"/>
      <c r="G32" s="50"/>
      <c r="H32" s="39"/>
      <c r="I32" s="197"/>
      <c r="J32" s="28"/>
      <c r="K32" s="28"/>
      <c r="L32" s="28"/>
      <c r="M32" s="28"/>
      <c r="N32" s="28"/>
      <c r="O32" s="28"/>
      <c r="P32" s="28"/>
      <c r="Q32" s="28"/>
      <c r="R32" s="28"/>
      <c r="S32" s="28"/>
      <c r="T32" s="28"/>
    </row>
    <row r="33" spans="1:20" s="29" customFormat="1" ht="20.100000000000001" customHeight="1" x14ac:dyDescent="0.25">
      <c r="A33" s="28"/>
      <c r="B33" s="1"/>
      <c r="C33" s="1"/>
      <c r="D33" s="4"/>
      <c r="E33"/>
      <c r="F33"/>
      <c r="G33"/>
      <c r="H33"/>
      <c r="I33" s="1"/>
      <c r="J33" s="28"/>
      <c r="K33" s="28"/>
      <c r="L33" s="28"/>
      <c r="M33" s="28"/>
      <c r="N33" s="28"/>
      <c r="O33" s="28"/>
      <c r="P33" s="28"/>
      <c r="Q33" s="28"/>
      <c r="R33" s="28"/>
      <c r="S33" s="28"/>
      <c r="T33" s="28"/>
    </row>
    <row r="34" spans="1:20" s="29" customFormat="1" ht="20.100000000000001" customHeight="1" x14ac:dyDescent="0.35">
      <c r="A34" s="28"/>
      <c r="B34" s="292" t="s">
        <v>5</v>
      </c>
      <c r="C34" s="292"/>
      <c r="D34" s="292"/>
      <c r="E34" s="292"/>
      <c r="F34" s="292"/>
      <c r="G34" s="292"/>
      <c r="H34" s="292"/>
      <c r="I34" s="292"/>
      <c r="J34" s="28"/>
      <c r="K34" s="28"/>
      <c r="L34" s="28"/>
      <c r="M34" s="28"/>
      <c r="N34" s="28"/>
      <c r="O34" s="28"/>
      <c r="P34" s="28"/>
      <c r="Q34" s="28"/>
      <c r="R34" s="28"/>
      <c r="S34" s="28"/>
      <c r="T34" s="28"/>
    </row>
    <row r="35" spans="1:20" ht="20.100000000000001" customHeight="1" x14ac:dyDescent="0.25">
      <c r="B35" s="39" t="s">
        <v>1</v>
      </c>
      <c r="C35" s="39" t="s">
        <v>1</v>
      </c>
      <c r="D35" s="196"/>
      <c r="E35" s="55"/>
      <c r="F35" s="55"/>
      <c r="G35" s="194"/>
      <c r="H35" s="247"/>
      <c r="I35" s="197"/>
      <c r="J35" s="1"/>
      <c r="K35" s="1"/>
      <c r="L35" s="1"/>
      <c r="M35" s="1"/>
      <c r="N35" s="1"/>
      <c r="O35" s="1"/>
      <c r="P35" s="1"/>
      <c r="Q35" s="1"/>
      <c r="R35" s="1"/>
      <c r="S35" s="1"/>
      <c r="T35" s="1"/>
    </row>
    <row r="36" spans="1:20" ht="20.100000000000001" customHeight="1" x14ac:dyDescent="0.25">
      <c r="B36" s="39"/>
      <c r="C36" s="39" t="s">
        <v>1</v>
      </c>
      <c r="D36" s="196"/>
      <c r="E36" s="39"/>
      <c r="F36" s="39"/>
      <c r="G36" s="50"/>
      <c r="H36" s="39"/>
      <c r="I36" s="197"/>
      <c r="J36" s="1"/>
      <c r="K36" s="1"/>
      <c r="L36" s="1"/>
      <c r="M36" s="1"/>
      <c r="N36" s="1"/>
      <c r="O36" s="1"/>
      <c r="P36" s="1"/>
      <c r="Q36" s="1"/>
      <c r="R36" s="1"/>
      <c r="S36" s="1"/>
      <c r="T36" s="1"/>
    </row>
    <row r="37" spans="1:20" ht="20.100000000000001" customHeight="1" x14ac:dyDescent="0.25">
      <c r="J37" s="1"/>
      <c r="K37" s="1"/>
      <c r="L37" s="1"/>
      <c r="M37" s="1"/>
      <c r="N37" s="1"/>
      <c r="O37" s="1"/>
      <c r="P37" s="1"/>
      <c r="Q37" s="1"/>
      <c r="R37" s="1"/>
      <c r="S37" s="1"/>
      <c r="T37" s="1"/>
    </row>
    <row r="38" spans="1:20" ht="20.100000000000001" customHeight="1" x14ac:dyDescent="0.25">
      <c r="J38" s="1"/>
      <c r="K38" s="1"/>
      <c r="L38" s="1"/>
      <c r="M38" s="1"/>
      <c r="N38" s="1"/>
      <c r="O38" s="1"/>
      <c r="P38" s="1"/>
      <c r="Q38" s="1"/>
      <c r="R38" s="1"/>
      <c r="S38" s="1"/>
      <c r="T38" s="1"/>
    </row>
    <row r="39" spans="1:20" ht="20.100000000000001" customHeight="1" x14ac:dyDescent="0.25">
      <c r="J39" s="1"/>
      <c r="K39" s="1"/>
      <c r="L39" s="1"/>
      <c r="M39" s="1"/>
      <c r="N39" s="1"/>
      <c r="O39" s="1"/>
      <c r="P39" s="1"/>
      <c r="Q39" s="1"/>
      <c r="R39" s="1"/>
      <c r="S39" s="1"/>
      <c r="T39" s="1"/>
    </row>
    <row r="40" spans="1:20" ht="20.100000000000001" customHeight="1" x14ac:dyDescent="0.25">
      <c r="J40" s="1"/>
      <c r="K40" s="1"/>
      <c r="L40" s="1"/>
      <c r="M40" s="1"/>
      <c r="N40" s="1"/>
      <c r="O40" s="1"/>
      <c r="P40" s="1"/>
      <c r="Q40" s="1"/>
      <c r="R40" s="1"/>
      <c r="S40" s="1"/>
      <c r="T40" s="1"/>
    </row>
    <row r="41" spans="1:20" ht="20.100000000000001" customHeight="1" x14ac:dyDescent="0.25">
      <c r="J41" s="1"/>
      <c r="K41" s="1"/>
      <c r="L41" s="1"/>
      <c r="M41" s="1"/>
      <c r="N41" s="1"/>
      <c r="O41" s="1"/>
      <c r="P41" s="1"/>
      <c r="Q41" s="1"/>
      <c r="R41" s="1"/>
      <c r="S41" s="1"/>
      <c r="T41" s="1"/>
    </row>
    <row r="42" spans="1:20" ht="20.100000000000001" customHeight="1" x14ac:dyDescent="0.25">
      <c r="J42" s="1"/>
      <c r="K42" s="1"/>
      <c r="L42" s="1"/>
      <c r="M42" s="1"/>
      <c r="N42" s="1"/>
      <c r="O42" s="1"/>
      <c r="P42" s="1"/>
      <c r="Q42" s="1"/>
      <c r="R42" s="1"/>
      <c r="S42" s="1"/>
      <c r="T42" s="1"/>
    </row>
    <row r="43" spans="1:20" ht="20.100000000000001" customHeight="1" x14ac:dyDescent="0.25">
      <c r="J43" s="1"/>
      <c r="K43" s="1"/>
      <c r="L43" s="1"/>
      <c r="M43" s="1"/>
      <c r="N43" s="1"/>
      <c r="O43" s="1"/>
      <c r="P43" s="1"/>
      <c r="Q43" s="1"/>
      <c r="R43" s="1"/>
      <c r="S43" s="1"/>
      <c r="T43" s="1"/>
    </row>
    <row r="44" spans="1:20" ht="20.100000000000001" customHeight="1" x14ac:dyDescent="0.25">
      <c r="J44" s="1"/>
      <c r="K44" s="1"/>
      <c r="L44" s="1"/>
      <c r="M44" s="1"/>
      <c r="N44" s="1"/>
      <c r="O44" s="1"/>
      <c r="P44" s="1"/>
      <c r="Q44" s="1"/>
      <c r="R44" s="1"/>
      <c r="S44" s="1"/>
      <c r="T44" s="1"/>
    </row>
    <row r="45" spans="1:20" ht="20.100000000000001" customHeight="1" x14ac:dyDescent="0.25">
      <c r="J45" s="1"/>
      <c r="K45" s="1"/>
      <c r="L45" s="1"/>
      <c r="M45" s="1"/>
      <c r="N45" s="1"/>
      <c r="O45" s="1"/>
      <c r="P45" s="1"/>
      <c r="Q45" s="1"/>
      <c r="R45" s="1"/>
      <c r="S45" s="1"/>
      <c r="T45" s="1"/>
    </row>
    <row r="46" spans="1:20" ht="20.100000000000001" customHeight="1" x14ac:dyDescent="0.25">
      <c r="J46" s="1"/>
      <c r="K46" s="1"/>
      <c r="L46" s="1"/>
      <c r="M46" s="1"/>
      <c r="N46" s="1"/>
      <c r="O46" s="1"/>
      <c r="P46" s="1"/>
      <c r="Q46" s="1"/>
      <c r="R46" s="1"/>
      <c r="S46" s="1"/>
      <c r="T46" s="1"/>
    </row>
    <row r="47" spans="1:20" ht="20.100000000000001" customHeight="1" x14ac:dyDescent="0.25">
      <c r="J47" s="1"/>
      <c r="K47" s="1"/>
      <c r="L47" s="1"/>
      <c r="M47" s="1"/>
      <c r="N47" s="1"/>
      <c r="O47" s="1"/>
      <c r="P47" s="1"/>
      <c r="Q47" s="1"/>
      <c r="R47" s="1"/>
      <c r="S47" s="1"/>
      <c r="T47" s="1"/>
    </row>
    <row r="48" spans="1:20" ht="20.100000000000001" customHeight="1" x14ac:dyDescent="0.25">
      <c r="J48" s="1"/>
      <c r="K48" s="1"/>
      <c r="L48" s="1"/>
      <c r="M48" s="1"/>
      <c r="N48" s="1"/>
      <c r="O48" s="1"/>
      <c r="P48" s="1"/>
      <c r="Q48" s="1"/>
      <c r="R48" s="1"/>
      <c r="S48" s="1"/>
      <c r="T48" s="1"/>
    </row>
    <row r="49" spans="10:20" ht="20.100000000000001" customHeight="1" x14ac:dyDescent="0.25">
      <c r="J49" s="1"/>
      <c r="K49" s="1"/>
      <c r="L49" s="1"/>
      <c r="M49" s="1"/>
      <c r="N49" s="1"/>
      <c r="O49" s="1"/>
      <c r="P49" s="1"/>
      <c r="Q49" s="1"/>
      <c r="R49" s="1"/>
      <c r="S49" s="1"/>
      <c r="T49" s="1"/>
    </row>
    <row r="50" spans="10:20" ht="20.100000000000001" customHeight="1" x14ac:dyDescent="0.25">
      <c r="J50" s="1"/>
      <c r="K50" s="1"/>
      <c r="L50" s="1"/>
      <c r="M50" s="1"/>
      <c r="N50" s="1"/>
      <c r="O50" s="1"/>
      <c r="P50" s="1"/>
      <c r="Q50" s="1"/>
      <c r="R50" s="1"/>
      <c r="S50" s="1"/>
      <c r="T50" s="1"/>
    </row>
    <row r="51" spans="10:20" ht="20.100000000000001" customHeight="1" x14ac:dyDescent="0.25">
      <c r="J51" s="1"/>
      <c r="K51" s="1"/>
      <c r="L51" s="1"/>
      <c r="M51" s="1"/>
      <c r="N51" s="1"/>
      <c r="O51" s="1"/>
      <c r="P51" s="1"/>
      <c r="Q51" s="1"/>
      <c r="R51" s="1"/>
      <c r="S51" s="1"/>
      <c r="T51" s="1"/>
    </row>
    <row r="52" spans="10:20" ht="20.100000000000001" customHeight="1" x14ac:dyDescent="0.25">
      <c r="J52" s="1"/>
      <c r="K52" s="1"/>
      <c r="L52" s="1"/>
      <c r="M52" s="1"/>
      <c r="N52" s="1"/>
      <c r="O52" s="1"/>
      <c r="P52" s="1"/>
      <c r="Q52" s="1"/>
      <c r="R52" s="1"/>
      <c r="S52" s="1"/>
      <c r="T52" s="1"/>
    </row>
    <row r="53" spans="10:20" ht="20.100000000000001" customHeight="1" x14ac:dyDescent="0.25">
      <c r="J53" s="1"/>
      <c r="K53" s="1"/>
      <c r="L53" s="1"/>
      <c r="M53" s="1"/>
      <c r="N53" s="1"/>
      <c r="O53" s="1"/>
      <c r="P53" s="1"/>
      <c r="Q53" s="1"/>
      <c r="R53" s="1"/>
      <c r="S53" s="1"/>
      <c r="T53" s="1"/>
    </row>
    <row r="54" spans="10:20" ht="20.100000000000001" customHeight="1" x14ac:dyDescent="0.25">
      <c r="J54" s="1"/>
      <c r="K54" s="1"/>
      <c r="L54" s="1"/>
      <c r="M54" s="1"/>
      <c r="N54" s="1"/>
      <c r="O54" s="1"/>
      <c r="P54" s="1"/>
      <c r="Q54" s="1"/>
      <c r="R54" s="1"/>
      <c r="S54" s="1"/>
      <c r="T54" s="1"/>
    </row>
    <row r="55" spans="10:20" ht="20.100000000000001" customHeight="1" x14ac:dyDescent="0.25">
      <c r="J55" s="1"/>
      <c r="K55" s="1"/>
      <c r="L55" s="1"/>
      <c r="M55" s="1"/>
      <c r="N55" s="1"/>
      <c r="O55" s="1"/>
      <c r="P55" s="1"/>
      <c r="Q55" s="1"/>
      <c r="R55" s="1"/>
      <c r="S55" s="1"/>
      <c r="T55" s="1"/>
    </row>
    <row r="56" spans="10:20" ht="20.100000000000001" customHeight="1" x14ac:dyDescent="0.25">
      <c r="J56" s="1"/>
      <c r="K56" s="1"/>
      <c r="L56" s="1"/>
      <c r="M56" s="1"/>
      <c r="N56" s="1"/>
      <c r="O56" s="1"/>
      <c r="P56" s="1"/>
      <c r="Q56" s="1"/>
      <c r="R56" s="1"/>
      <c r="S56" s="1"/>
      <c r="T56" s="1"/>
    </row>
    <row r="57" spans="10:20" ht="20.100000000000001" customHeight="1" x14ac:dyDescent="0.25">
      <c r="J57" s="1"/>
      <c r="K57" s="1"/>
      <c r="L57" s="1"/>
      <c r="M57" s="1"/>
      <c r="N57" s="1"/>
      <c r="O57" s="1"/>
      <c r="P57" s="1"/>
      <c r="Q57" s="1"/>
      <c r="R57" s="1"/>
      <c r="S57" s="1"/>
      <c r="T57" s="1"/>
    </row>
    <row r="58" spans="10:20" ht="20.100000000000001" customHeight="1" x14ac:dyDescent="0.25">
      <c r="J58" s="1"/>
      <c r="K58" s="1"/>
      <c r="L58" s="1"/>
      <c r="M58" s="1"/>
      <c r="N58" s="1"/>
      <c r="O58" s="1"/>
      <c r="P58" s="1"/>
      <c r="Q58" s="1"/>
      <c r="R58" s="1"/>
      <c r="S58" s="1"/>
      <c r="T58" s="1"/>
    </row>
    <row r="59" spans="10:20" ht="20.100000000000001" customHeight="1" x14ac:dyDescent="0.25">
      <c r="J59" s="1"/>
      <c r="K59" s="1"/>
      <c r="L59" s="1"/>
      <c r="M59" s="1"/>
      <c r="N59" s="1"/>
      <c r="O59" s="1"/>
      <c r="P59" s="1"/>
      <c r="Q59" s="1"/>
      <c r="R59" s="1"/>
      <c r="S59" s="1"/>
      <c r="T59" s="1"/>
    </row>
    <row r="60" spans="10:20" ht="20.100000000000001" customHeight="1" x14ac:dyDescent="0.25">
      <c r="J60" s="1"/>
      <c r="K60" s="1"/>
      <c r="L60" s="1"/>
      <c r="M60" s="1"/>
      <c r="N60" s="1"/>
      <c r="O60" s="1"/>
      <c r="P60" s="1"/>
      <c r="Q60" s="1"/>
      <c r="R60" s="1"/>
      <c r="S60" s="1"/>
      <c r="T60" s="1"/>
    </row>
    <row r="61" spans="10:20" ht="20.100000000000001" customHeight="1" x14ac:dyDescent="0.25">
      <c r="J61" s="1"/>
      <c r="K61" s="1"/>
      <c r="L61" s="1"/>
      <c r="M61" s="1"/>
      <c r="N61" s="1"/>
      <c r="O61" s="1"/>
      <c r="P61" s="1"/>
      <c r="Q61" s="1"/>
      <c r="R61" s="1"/>
      <c r="S61" s="1"/>
      <c r="T61" s="1"/>
    </row>
    <row r="62" spans="10:20" ht="20.100000000000001" customHeight="1" x14ac:dyDescent="0.25">
      <c r="J62" s="1"/>
      <c r="K62" s="1"/>
      <c r="L62" s="1"/>
      <c r="M62" s="1"/>
      <c r="N62" s="1"/>
      <c r="O62" s="1"/>
      <c r="P62" s="1"/>
      <c r="Q62" s="1"/>
      <c r="R62" s="1"/>
      <c r="S62" s="1"/>
      <c r="T62" s="1"/>
    </row>
    <row r="63" spans="10:20" ht="20.100000000000001" customHeight="1" x14ac:dyDescent="0.25">
      <c r="J63" s="1"/>
      <c r="K63" s="1"/>
      <c r="L63" s="1"/>
      <c r="M63" s="1"/>
      <c r="N63" s="1"/>
      <c r="O63" s="1"/>
      <c r="P63" s="1"/>
      <c r="Q63" s="1"/>
      <c r="R63" s="1"/>
      <c r="S63" s="1"/>
      <c r="T63" s="1"/>
    </row>
    <row r="64" spans="10:20" ht="20.100000000000001" customHeight="1" x14ac:dyDescent="0.25">
      <c r="J64" s="1"/>
      <c r="K64" s="1"/>
      <c r="L64" s="1"/>
      <c r="M64" s="1"/>
      <c r="N64" s="1"/>
      <c r="O64" s="1"/>
      <c r="P64" s="1"/>
      <c r="Q64" s="1"/>
      <c r="R64" s="1"/>
      <c r="S64" s="1"/>
      <c r="T64" s="1"/>
    </row>
    <row r="65" spans="10:20" ht="20.100000000000001" customHeight="1" x14ac:dyDescent="0.25">
      <c r="J65" s="1"/>
      <c r="K65" s="1"/>
      <c r="L65" s="1"/>
      <c r="M65" s="1"/>
      <c r="N65" s="1"/>
      <c r="O65" s="1"/>
      <c r="P65" s="1"/>
      <c r="Q65" s="1"/>
      <c r="R65" s="1"/>
      <c r="S65" s="1"/>
      <c r="T65" s="1"/>
    </row>
    <row r="66" spans="10:20" ht="20.100000000000001" customHeight="1" x14ac:dyDescent="0.25">
      <c r="J66" s="1"/>
      <c r="K66" s="1"/>
      <c r="L66" s="1"/>
      <c r="M66" s="1"/>
      <c r="N66" s="1"/>
      <c r="O66" s="1"/>
      <c r="P66" s="1"/>
      <c r="Q66" s="1"/>
      <c r="R66" s="1"/>
      <c r="S66" s="1"/>
      <c r="T66" s="1"/>
    </row>
    <row r="67" spans="10:20" ht="20.100000000000001" customHeight="1" x14ac:dyDescent="0.25">
      <c r="J67" s="1"/>
      <c r="K67" s="1"/>
      <c r="L67" s="1"/>
      <c r="M67" s="1"/>
      <c r="N67" s="1"/>
      <c r="O67" s="1"/>
      <c r="P67" s="1"/>
      <c r="Q67" s="1"/>
      <c r="R67" s="1"/>
      <c r="S67" s="1"/>
      <c r="T67" s="1"/>
    </row>
    <row r="68" spans="10:20" ht="20.100000000000001" customHeight="1" x14ac:dyDescent="0.25">
      <c r="J68" s="1"/>
      <c r="K68" s="1"/>
      <c r="L68" s="1"/>
      <c r="M68" s="1"/>
      <c r="N68" s="1"/>
      <c r="O68" s="1"/>
      <c r="P68" s="1"/>
      <c r="Q68" s="1"/>
      <c r="R68" s="1"/>
      <c r="S68" s="1"/>
      <c r="T68" s="1"/>
    </row>
    <row r="69" spans="10:20" ht="20.100000000000001" customHeight="1" x14ac:dyDescent="0.25">
      <c r="J69" s="1"/>
      <c r="K69" s="1"/>
      <c r="L69" s="1"/>
      <c r="M69" s="1"/>
      <c r="N69" s="1"/>
      <c r="O69" s="1"/>
      <c r="P69" s="1"/>
      <c r="Q69" s="1"/>
      <c r="R69" s="1"/>
      <c r="S69" s="1"/>
      <c r="T69" s="1"/>
    </row>
    <row r="70" spans="10:20" ht="20.100000000000001" customHeight="1" x14ac:dyDescent="0.25">
      <c r="J70" s="1"/>
      <c r="K70" s="1"/>
      <c r="L70" s="1"/>
      <c r="M70" s="1"/>
      <c r="N70" s="1"/>
      <c r="O70" s="1"/>
      <c r="P70" s="1"/>
      <c r="Q70" s="1"/>
      <c r="R70" s="1"/>
      <c r="S70" s="1"/>
      <c r="T70" s="1"/>
    </row>
    <row r="71" spans="10:20" ht="20.100000000000001" customHeight="1" x14ac:dyDescent="0.25">
      <c r="J71" s="1"/>
      <c r="K71" s="1"/>
      <c r="L71" s="1"/>
      <c r="M71" s="1"/>
      <c r="N71" s="1"/>
      <c r="O71" s="1"/>
      <c r="P71" s="1"/>
      <c r="Q71" s="1"/>
      <c r="R71" s="1"/>
      <c r="S71" s="1"/>
      <c r="T71" s="1"/>
    </row>
    <row r="72" spans="10:20" ht="20.100000000000001" customHeight="1" x14ac:dyDescent="0.25">
      <c r="J72" s="1"/>
      <c r="K72" s="1"/>
      <c r="L72" s="1"/>
      <c r="M72" s="1"/>
      <c r="N72" s="1"/>
      <c r="O72" s="1"/>
      <c r="P72" s="1"/>
      <c r="Q72" s="1"/>
      <c r="R72" s="1"/>
      <c r="S72" s="1"/>
      <c r="T72" s="1"/>
    </row>
    <row r="73" spans="10:20" ht="20.100000000000001" customHeight="1" x14ac:dyDescent="0.25">
      <c r="J73" s="1"/>
      <c r="K73" s="1"/>
      <c r="L73" s="1"/>
      <c r="M73" s="1"/>
      <c r="N73" s="1"/>
      <c r="O73" s="1"/>
      <c r="P73" s="1"/>
      <c r="Q73" s="1"/>
      <c r="R73" s="1"/>
      <c r="S73" s="1"/>
      <c r="T73" s="1"/>
    </row>
    <row r="74" spans="10:20" ht="20.100000000000001" customHeight="1" x14ac:dyDescent="0.25">
      <c r="J74" s="1"/>
      <c r="K74" s="1"/>
      <c r="L74" s="1"/>
      <c r="M74" s="1"/>
      <c r="N74" s="1"/>
      <c r="O74" s="1"/>
      <c r="P74" s="1"/>
      <c r="Q74" s="1"/>
      <c r="R74" s="1"/>
      <c r="S74" s="1"/>
      <c r="T74" s="1"/>
    </row>
    <row r="75" spans="10:20" ht="20.100000000000001" customHeight="1" x14ac:dyDescent="0.25">
      <c r="J75" s="1"/>
      <c r="K75" s="1"/>
      <c r="L75" s="1"/>
      <c r="M75" s="1"/>
      <c r="N75" s="1"/>
      <c r="O75" s="1"/>
      <c r="P75" s="1"/>
      <c r="Q75" s="1"/>
      <c r="R75" s="1"/>
      <c r="S75" s="1"/>
      <c r="T75" s="1"/>
    </row>
    <row r="76" spans="10:20" ht="20.100000000000001" customHeight="1" x14ac:dyDescent="0.25">
      <c r="J76" s="1"/>
      <c r="K76" s="1"/>
      <c r="L76" s="1"/>
      <c r="M76" s="1"/>
      <c r="N76" s="1"/>
      <c r="O76" s="1"/>
      <c r="P76" s="1"/>
      <c r="Q76" s="1"/>
      <c r="R76" s="1"/>
      <c r="S76" s="1"/>
      <c r="T76" s="1"/>
    </row>
    <row r="77" spans="10:20" ht="20.100000000000001" customHeight="1" x14ac:dyDescent="0.25">
      <c r="J77" s="1"/>
      <c r="K77" s="1"/>
      <c r="L77" s="1"/>
      <c r="M77" s="1"/>
      <c r="N77" s="1"/>
      <c r="O77" s="1"/>
      <c r="P77" s="1"/>
      <c r="Q77" s="1"/>
      <c r="R77" s="1"/>
      <c r="S77" s="1"/>
      <c r="T77" s="1"/>
    </row>
    <row r="78" spans="10:20" ht="20.100000000000001" customHeight="1" x14ac:dyDescent="0.25">
      <c r="J78" s="1"/>
      <c r="K78" s="1"/>
      <c r="L78" s="1"/>
      <c r="M78" s="1"/>
      <c r="N78" s="1"/>
      <c r="O78" s="1"/>
      <c r="P78" s="1"/>
      <c r="Q78" s="1"/>
      <c r="R78" s="1"/>
      <c r="S78" s="1"/>
      <c r="T78" s="1"/>
    </row>
    <row r="79" spans="10:20" ht="20.100000000000001" customHeight="1" x14ac:dyDescent="0.25">
      <c r="J79" s="1"/>
      <c r="K79" s="1"/>
      <c r="L79" s="1"/>
      <c r="M79" s="1"/>
      <c r="N79" s="1"/>
      <c r="O79" s="1"/>
      <c r="P79" s="1"/>
      <c r="Q79" s="1"/>
      <c r="R79" s="1"/>
      <c r="S79" s="1"/>
      <c r="T79" s="1"/>
    </row>
    <row r="80" spans="10:20" ht="20.100000000000001" customHeight="1" x14ac:dyDescent="0.25">
      <c r="J80" s="1"/>
      <c r="K80" s="1"/>
      <c r="L80" s="1"/>
      <c r="M80" s="1"/>
      <c r="N80" s="1"/>
      <c r="O80" s="1"/>
      <c r="P80" s="1"/>
      <c r="Q80" s="1"/>
      <c r="R80" s="1"/>
      <c r="S80" s="1"/>
      <c r="T80" s="1"/>
    </row>
    <row r="81" spans="10:20" ht="20.100000000000001" customHeight="1" x14ac:dyDescent="0.25">
      <c r="J81" s="1"/>
      <c r="K81" s="1"/>
      <c r="L81" s="1"/>
      <c r="M81" s="1"/>
      <c r="N81" s="1"/>
      <c r="O81" s="1"/>
      <c r="P81" s="1"/>
      <c r="Q81" s="1"/>
      <c r="R81" s="1"/>
      <c r="S81" s="1"/>
      <c r="T81" s="1"/>
    </row>
    <row r="82" spans="10:20" ht="20.100000000000001" customHeight="1" x14ac:dyDescent="0.25">
      <c r="J82" s="1"/>
      <c r="K82" s="1"/>
      <c r="L82" s="1"/>
      <c r="M82" s="1"/>
      <c r="N82" s="1"/>
      <c r="O82" s="1"/>
      <c r="P82" s="1"/>
      <c r="Q82" s="1"/>
      <c r="R82" s="1"/>
      <c r="S82" s="1"/>
      <c r="T82" s="1"/>
    </row>
    <row r="83" spans="10:20" ht="20.100000000000001" customHeight="1" x14ac:dyDescent="0.25">
      <c r="J83" s="1"/>
      <c r="K83" s="1"/>
      <c r="L83" s="1"/>
      <c r="M83" s="1"/>
      <c r="N83" s="1"/>
      <c r="O83" s="1"/>
      <c r="P83" s="1"/>
      <c r="Q83" s="1"/>
      <c r="R83" s="1"/>
      <c r="S83" s="1"/>
      <c r="T83" s="1"/>
    </row>
    <row r="84" spans="10:20" ht="20.100000000000001" customHeight="1" x14ac:dyDescent="0.25">
      <c r="J84" s="1"/>
      <c r="K84" s="1"/>
      <c r="L84" s="1"/>
      <c r="M84" s="1"/>
      <c r="N84" s="1"/>
      <c r="O84" s="1"/>
      <c r="P84" s="1"/>
      <c r="Q84" s="1"/>
      <c r="R84" s="1"/>
      <c r="S84" s="1"/>
      <c r="T84" s="1"/>
    </row>
    <row r="85" spans="10:20" ht="20.100000000000001" customHeight="1" x14ac:dyDescent="0.25">
      <c r="J85" s="1"/>
      <c r="K85" s="1"/>
      <c r="L85" s="1"/>
      <c r="M85" s="1"/>
      <c r="N85" s="1"/>
      <c r="O85" s="1"/>
      <c r="P85" s="1"/>
      <c r="Q85" s="1"/>
      <c r="R85" s="1"/>
      <c r="S85" s="1"/>
      <c r="T85" s="1"/>
    </row>
    <row r="86" spans="10:20" ht="20.100000000000001" customHeight="1" x14ac:dyDescent="0.25">
      <c r="J86" s="1"/>
      <c r="K86" s="1"/>
      <c r="L86" s="1"/>
      <c r="M86" s="1"/>
      <c r="N86" s="1"/>
      <c r="O86" s="1"/>
      <c r="P86" s="1"/>
      <c r="Q86" s="1"/>
      <c r="R86" s="1"/>
      <c r="S86" s="1"/>
      <c r="T86" s="1"/>
    </row>
    <row r="87" spans="10:20" ht="20.100000000000001" customHeight="1" x14ac:dyDescent="0.25">
      <c r="J87" s="1"/>
      <c r="K87" s="1"/>
      <c r="L87" s="1"/>
      <c r="M87" s="1"/>
      <c r="N87" s="1"/>
      <c r="O87" s="1"/>
      <c r="P87" s="1"/>
      <c r="Q87" s="1"/>
      <c r="R87" s="1"/>
      <c r="S87" s="1"/>
      <c r="T87" s="1"/>
    </row>
    <row r="88" spans="10:20" ht="20.100000000000001" customHeight="1" x14ac:dyDescent="0.25">
      <c r="J88" s="1"/>
      <c r="K88" s="1"/>
      <c r="L88" s="1"/>
      <c r="M88" s="1"/>
      <c r="N88" s="1"/>
      <c r="O88" s="1"/>
      <c r="P88" s="1"/>
      <c r="Q88" s="1"/>
      <c r="R88" s="1"/>
      <c r="S88" s="1"/>
      <c r="T88" s="1"/>
    </row>
    <row r="89" spans="10:20" ht="20.100000000000001" customHeight="1" x14ac:dyDescent="0.25">
      <c r="J89" s="1"/>
      <c r="K89" s="1"/>
      <c r="L89" s="1"/>
      <c r="M89" s="1"/>
      <c r="N89" s="1"/>
      <c r="O89" s="1"/>
      <c r="P89" s="1"/>
      <c r="Q89" s="1"/>
      <c r="R89" s="1"/>
      <c r="S89" s="1"/>
      <c r="T89" s="1"/>
    </row>
    <row r="90" spans="10:20" ht="20.100000000000001" customHeight="1" x14ac:dyDescent="0.25">
      <c r="J90" s="1"/>
      <c r="K90" s="1"/>
      <c r="L90" s="1"/>
      <c r="M90" s="1"/>
      <c r="N90" s="1"/>
      <c r="O90" s="1"/>
      <c r="P90" s="1"/>
      <c r="Q90" s="1"/>
      <c r="R90" s="1"/>
      <c r="S90" s="1"/>
      <c r="T90" s="1"/>
    </row>
    <row r="91" spans="10:20" ht="20.100000000000001" customHeight="1" x14ac:dyDescent="0.25">
      <c r="J91" s="1"/>
      <c r="K91" s="1"/>
      <c r="L91" s="1"/>
      <c r="M91" s="1"/>
      <c r="N91" s="1"/>
      <c r="O91" s="1"/>
      <c r="P91" s="1"/>
      <c r="Q91" s="1"/>
      <c r="R91" s="1"/>
      <c r="S91" s="1"/>
      <c r="T91" s="1"/>
    </row>
    <row r="92" spans="10:20" ht="20.100000000000001" customHeight="1" x14ac:dyDescent="0.25">
      <c r="J92" s="1"/>
      <c r="K92" s="1"/>
      <c r="L92" s="1"/>
      <c r="M92" s="1"/>
      <c r="N92" s="1"/>
      <c r="O92" s="1"/>
      <c r="P92" s="1"/>
      <c r="Q92" s="1"/>
      <c r="R92" s="1"/>
      <c r="S92" s="1"/>
      <c r="T92" s="1"/>
    </row>
    <row r="93" spans="10:20" x14ac:dyDescent="0.25">
      <c r="J93" s="1"/>
      <c r="K93" s="1"/>
      <c r="L93" s="1"/>
      <c r="M93" s="1"/>
      <c r="N93" s="1"/>
      <c r="O93" s="1"/>
      <c r="P93" s="1"/>
      <c r="Q93" s="1"/>
      <c r="R93" s="1"/>
      <c r="S93" s="1"/>
      <c r="T93" s="1"/>
    </row>
    <row r="94" spans="10:20" x14ac:dyDescent="0.25">
      <c r="J94" s="1"/>
      <c r="K94" s="1"/>
      <c r="L94" s="1"/>
      <c r="M94" s="1"/>
      <c r="N94" s="1"/>
      <c r="O94" s="1"/>
      <c r="P94" s="1"/>
      <c r="Q94" s="1"/>
      <c r="R94" s="1"/>
      <c r="S94" s="1"/>
      <c r="T94" s="1"/>
    </row>
    <row r="95" spans="10:20" x14ac:dyDescent="0.25">
      <c r="J95" s="1"/>
      <c r="K95" s="1"/>
      <c r="L95" s="1"/>
      <c r="M95" s="1"/>
      <c r="N95" s="1"/>
      <c r="O95" s="1"/>
      <c r="P95" s="1"/>
      <c r="Q95" s="1"/>
      <c r="R95" s="1"/>
      <c r="S95" s="1"/>
      <c r="T95" s="1"/>
    </row>
    <row r="96" spans="10:20" x14ac:dyDescent="0.25">
      <c r="J96" s="1"/>
      <c r="K96" s="1"/>
      <c r="L96" s="1"/>
      <c r="M96" s="1"/>
      <c r="N96" s="1"/>
      <c r="O96" s="1"/>
      <c r="P96" s="1"/>
      <c r="Q96" s="1"/>
      <c r="R96" s="1"/>
      <c r="S96" s="1"/>
      <c r="T96" s="1"/>
    </row>
    <row r="97" spans="10:20" x14ac:dyDescent="0.25">
      <c r="J97" s="1"/>
      <c r="K97" s="1"/>
      <c r="L97" s="1"/>
      <c r="M97" s="1"/>
      <c r="N97" s="1"/>
      <c r="O97" s="1"/>
      <c r="P97" s="1"/>
      <c r="Q97" s="1"/>
      <c r="R97" s="1"/>
      <c r="S97" s="1"/>
      <c r="T97" s="1"/>
    </row>
    <row r="98" spans="10:20" x14ac:dyDescent="0.25">
      <c r="J98" s="1"/>
      <c r="K98" s="1"/>
      <c r="L98" s="1"/>
      <c r="M98" s="1"/>
      <c r="N98" s="1"/>
      <c r="O98" s="1"/>
      <c r="P98" s="1"/>
      <c r="Q98" s="1"/>
      <c r="R98" s="1"/>
      <c r="S98" s="1"/>
      <c r="T98" s="1"/>
    </row>
    <row r="99" spans="10:20" x14ac:dyDescent="0.25">
      <c r="J99" s="1"/>
      <c r="K99" s="1"/>
      <c r="L99" s="1"/>
      <c r="M99" s="1"/>
      <c r="N99" s="1"/>
      <c r="O99" s="1"/>
      <c r="P99" s="1"/>
      <c r="Q99" s="1"/>
      <c r="R99" s="1"/>
      <c r="S99" s="1"/>
      <c r="T99" s="1"/>
    </row>
    <row r="100" spans="10:20" x14ac:dyDescent="0.25">
      <c r="J100" s="1"/>
      <c r="K100" s="1"/>
      <c r="L100" s="1"/>
      <c r="M100" s="1"/>
      <c r="N100" s="1"/>
      <c r="O100" s="1"/>
      <c r="P100" s="1"/>
      <c r="Q100" s="1"/>
      <c r="R100" s="1"/>
      <c r="S100" s="1"/>
      <c r="T100" s="1"/>
    </row>
    <row r="101" spans="10:20" x14ac:dyDescent="0.25">
      <c r="J101" s="1"/>
      <c r="K101" s="1"/>
      <c r="L101" s="1"/>
      <c r="M101" s="1"/>
      <c r="N101" s="1"/>
      <c r="O101" s="1"/>
      <c r="P101" s="1"/>
      <c r="Q101" s="1"/>
      <c r="R101" s="1"/>
      <c r="S101" s="1"/>
      <c r="T101" s="1"/>
    </row>
    <row r="102" spans="10:20" x14ac:dyDescent="0.25">
      <c r="J102" s="1"/>
      <c r="K102" s="1"/>
      <c r="L102" s="1"/>
      <c r="M102" s="1"/>
      <c r="N102" s="1"/>
      <c r="O102" s="1"/>
      <c r="P102" s="1"/>
      <c r="Q102" s="1"/>
      <c r="R102" s="1"/>
      <c r="S102" s="1"/>
      <c r="T102" s="1"/>
    </row>
    <row r="103" spans="10:20" x14ac:dyDescent="0.25">
      <c r="J103" s="1"/>
      <c r="K103" s="1"/>
      <c r="L103" s="1"/>
      <c r="M103" s="1"/>
      <c r="N103" s="1"/>
      <c r="O103" s="1"/>
      <c r="P103" s="1"/>
      <c r="Q103" s="1"/>
      <c r="R103" s="1"/>
      <c r="S103" s="1"/>
      <c r="T103" s="1"/>
    </row>
    <row r="104" spans="10:20" x14ac:dyDescent="0.25">
      <c r="J104" s="1"/>
      <c r="K104" s="1"/>
      <c r="L104" s="1"/>
      <c r="M104" s="1"/>
      <c r="N104" s="1"/>
      <c r="O104" s="1"/>
      <c r="P104" s="1"/>
      <c r="Q104" s="1"/>
      <c r="R104" s="1"/>
      <c r="S104" s="1"/>
      <c r="T104" s="1"/>
    </row>
    <row r="105" spans="10:20" x14ac:dyDescent="0.25">
      <c r="J105" s="1"/>
      <c r="K105" s="1"/>
      <c r="L105" s="1"/>
      <c r="M105" s="1"/>
      <c r="N105" s="1"/>
      <c r="O105" s="1"/>
      <c r="P105" s="1"/>
      <c r="Q105" s="1"/>
      <c r="R105" s="1"/>
      <c r="S105" s="1"/>
      <c r="T105" s="1"/>
    </row>
    <row r="106" spans="10:20" x14ac:dyDescent="0.25">
      <c r="J106" s="1"/>
      <c r="K106" s="1"/>
      <c r="L106" s="1"/>
      <c r="M106" s="1"/>
      <c r="N106" s="1"/>
      <c r="O106" s="1"/>
      <c r="P106" s="1"/>
      <c r="Q106" s="1"/>
      <c r="R106" s="1"/>
      <c r="S106" s="1"/>
      <c r="T106" s="1"/>
    </row>
    <row r="107" spans="10:20" x14ac:dyDescent="0.25">
      <c r="J107" s="1"/>
      <c r="K107" s="1"/>
      <c r="L107" s="1"/>
      <c r="M107" s="1"/>
      <c r="N107" s="1"/>
      <c r="O107" s="1"/>
      <c r="P107" s="1"/>
      <c r="Q107" s="1"/>
      <c r="R107" s="1"/>
      <c r="S107" s="1"/>
      <c r="T107" s="1"/>
    </row>
    <row r="108" spans="10:20" x14ac:dyDescent="0.25">
      <c r="J108" s="1"/>
      <c r="K108" s="1"/>
      <c r="L108" s="1"/>
      <c r="M108" s="1"/>
      <c r="N108" s="1"/>
      <c r="O108" s="1"/>
      <c r="P108" s="1"/>
      <c r="Q108" s="1"/>
      <c r="R108" s="1"/>
      <c r="S108" s="1"/>
      <c r="T108" s="1"/>
    </row>
    <row r="109" spans="10:20" x14ac:dyDescent="0.25">
      <c r="J109" s="1"/>
      <c r="K109" s="1"/>
      <c r="L109" s="1"/>
      <c r="M109" s="1"/>
      <c r="N109" s="1"/>
      <c r="O109" s="1"/>
      <c r="P109" s="1"/>
      <c r="Q109" s="1"/>
      <c r="R109" s="1"/>
      <c r="S109" s="1"/>
      <c r="T109" s="1"/>
    </row>
    <row r="110" spans="10:20" x14ac:dyDescent="0.25">
      <c r="J110" s="1"/>
      <c r="K110" s="1"/>
      <c r="L110" s="1"/>
      <c r="M110" s="1"/>
      <c r="N110" s="1"/>
      <c r="O110" s="1"/>
      <c r="P110" s="1"/>
      <c r="Q110" s="1"/>
      <c r="R110" s="1"/>
      <c r="S110" s="1"/>
      <c r="T110" s="1"/>
    </row>
    <row r="111" spans="10:20" x14ac:dyDescent="0.25">
      <c r="J111" s="1"/>
      <c r="K111" s="1"/>
      <c r="L111" s="1"/>
      <c r="M111" s="1"/>
      <c r="N111" s="1"/>
      <c r="O111" s="1"/>
      <c r="P111" s="1"/>
      <c r="Q111" s="1"/>
      <c r="R111" s="1"/>
      <c r="S111" s="1"/>
      <c r="T111" s="1"/>
    </row>
    <row r="112" spans="10:20" x14ac:dyDescent="0.25">
      <c r="J112" s="1"/>
      <c r="K112" s="1"/>
      <c r="L112" s="1"/>
      <c r="M112" s="1"/>
      <c r="N112" s="1"/>
      <c r="O112" s="1"/>
      <c r="P112" s="1"/>
      <c r="Q112" s="1"/>
      <c r="R112" s="1"/>
      <c r="S112" s="1"/>
      <c r="T112" s="1"/>
    </row>
    <row r="113" spans="10:20" x14ac:dyDescent="0.25">
      <c r="J113" s="1"/>
      <c r="K113" s="1"/>
      <c r="L113" s="1"/>
      <c r="M113" s="1"/>
      <c r="N113" s="1"/>
      <c r="O113" s="1"/>
      <c r="P113" s="1"/>
      <c r="Q113" s="1"/>
      <c r="R113" s="1"/>
      <c r="S113" s="1"/>
      <c r="T113" s="1"/>
    </row>
    <row r="114" spans="10:20" x14ac:dyDescent="0.25">
      <c r="J114" s="1"/>
      <c r="K114" s="1"/>
      <c r="L114" s="1"/>
      <c r="M114" s="1"/>
      <c r="N114" s="1"/>
      <c r="O114" s="1"/>
      <c r="P114" s="1"/>
      <c r="Q114" s="1"/>
      <c r="R114" s="1"/>
      <c r="S114" s="1"/>
      <c r="T114" s="1"/>
    </row>
    <row r="115" spans="10:20" x14ac:dyDescent="0.25">
      <c r="J115" s="1"/>
      <c r="K115" s="1"/>
      <c r="L115" s="1"/>
      <c r="M115" s="1"/>
      <c r="N115" s="1"/>
      <c r="O115" s="1"/>
      <c r="P115" s="1"/>
      <c r="Q115" s="1"/>
      <c r="R115" s="1"/>
      <c r="S115" s="1"/>
      <c r="T115" s="1"/>
    </row>
    <row r="116" spans="10:20" x14ac:dyDescent="0.25">
      <c r="J116" s="1"/>
      <c r="K116" s="1"/>
      <c r="L116" s="1"/>
      <c r="M116" s="1"/>
      <c r="N116" s="1"/>
      <c r="O116" s="1"/>
      <c r="P116" s="1"/>
      <c r="Q116" s="1"/>
      <c r="R116" s="1"/>
      <c r="S116" s="1"/>
      <c r="T116" s="1"/>
    </row>
    <row r="117" spans="10:20" x14ac:dyDescent="0.25">
      <c r="J117" s="1"/>
      <c r="K117" s="1"/>
      <c r="L117" s="1"/>
      <c r="M117" s="1"/>
      <c r="N117" s="1"/>
      <c r="O117" s="1"/>
      <c r="P117" s="1"/>
      <c r="Q117" s="1"/>
      <c r="R117" s="1"/>
      <c r="S117" s="1"/>
      <c r="T117" s="1"/>
    </row>
    <row r="118" spans="10:20" x14ac:dyDescent="0.25">
      <c r="J118" s="1"/>
      <c r="K118" s="1"/>
      <c r="L118" s="1"/>
      <c r="M118" s="1"/>
      <c r="N118" s="1"/>
      <c r="O118" s="1"/>
      <c r="P118" s="1"/>
      <c r="Q118" s="1"/>
      <c r="R118" s="1"/>
      <c r="S118" s="1"/>
      <c r="T118" s="1"/>
    </row>
    <row r="119" spans="10:20" x14ac:dyDescent="0.25">
      <c r="J119" s="1"/>
      <c r="K119" s="1"/>
      <c r="L119" s="1"/>
      <c r="M119" s="1"/>
      <c r="N119" s="1"/>
      <c r="O119" s="1"/>
      <c r="P119" s="1"/>
      <c r="Q119" s="1"/>
      <c r="R119" s="1"/>
      <c r="S119" s="1"/>
      <c r="T119" s="1"/>
    </row>
    <row r="120" spans="10:20" x14ac:dyDescent="0.25">
      <c r="J120" s="1"/>
      <c r="K120" s="1"/>
      <c r="L120" s="1"/>
      <c r="M120" s="1"/>
      <c r="N120" s="1"/>
      <c r="O120" s="1"/>
      <c r="P120" s="1"/>
      <c r="Q120" s="1"/>
      <c r="R120" s="1"/>
      <c r="S120" s="1"/>
      <c r="T120" s="1"/>
    </row>
    <row r="121" spans="10:20" x14ac:dyDescent="0.25">
      <c r="J121" s="1"/>
      <c r="K121" s="1"/>
      <c r="L121" s="1"/>
      <c r="M121" s="1"/>
      <c r="N121" s="1"/>
      <c r="O121" s="1"/>
      <c r="P121" s="1"/>
      <c r="Q121" s="1"/>
      <c r="R121" s="1"/>
      <c r="S121" s="1"/>
      <c r="T121" s="1"/>
    </row>
    <row r="122" spans="10:20" x14ac:dyDescent="0.25">
      <c r="J122" s="1"/>
      <c r="K122" s="1"/>
      <c r="L122" s="1"/>
      <c r="M122" s="1"/>
      <c r="N122" s="1"/>
      <c r="O122" s="1"/>
      <c r="P122" s="1"/>
      <c r="Q122" s="1"/>
      <c r="R122" s="1"/>
      <c r="S122" s="1"/>
      <c r="T122" s="1"/>
    </row>
    <row r="123" spans="10:20" x14ac:dyDescent="0.25">
      <c r="J123" s="1"/>
      <c r="K123" s="1"/>
      <c r="L123" s="1"/>
      <c r="M123" s="1"/>
      <c r="N123" s="1"/>
      <c r="O123" s="1"/>
      <c r="P123" s="1"/>
      <c r="Q123" s="1"/>
      <c r="R123" s="1"/>
      <c r="S123" s="1"/>
      <c r="T123" s="1"/>
    </row>
    <row r="124" spans="10:20" x14ac:dyDescent="0.25">
      <c r="J124" s="1"/>
      <c r="K124" s="1"/>
      <c r="L124" s="1"/>
      <c r="M124" s="1"/>
      <c r="N124" s="1"/>
      <c r="O124" s="1"/>
      <c r="P124" s="1"/>
      <c r="Q124" s="1"/>
      <c r="R124" s="1"/>
      <c r="S124" s="1"/>
      <c r="T124" s="1"/>
    </row>
    <row r="125" spans="10:20" x14ac:dyDescent="0.25">
      <c r="J125" s="1"/>
      <c r="K125" s="1"/>
      <c r="L125" s="1"/>
      <c r="M125" s="1"/>
      <c r="N125" s="1"/>
      <c r="O125" s="1"/>
      <c r="P125" s="1"/>
      <c r="Q125" s="1"/>
      <c r="R125" s="1"/>
      <c r="S125" s="1"/>
      <c r="T125" s="1"/>
    </row>
    <row r="126" spans="10:20" x14ac:dyDescent="0.25">
      <c r="J126" s="1"/>
      <c r="K126" s="1"/>
      <c r="L126" s="1"/>
      <c r="M126" s="1"/>
      <c r="N126" s="1"/>
      <c r="O126" s="1"/>
      <c r="P126" s="1"/>
      <c r="Q126" s="1"/>
      <c r="R126" s="1"/>
      <c r="S126" s="1"/>
      <c r="T126" s="1"/>
    </row>
    <row r="127" spans="10:20" x14ac:dyDescent="0.25">
      <c r="J127" s="1"/>
      <c r="K127" s="1"/>
      <c r="L127" s="1"/>
      <c r="M127" s="1"/>
      <c r="N127" s="1"/>
      <c r="O127" s="1"/>
      <c r="P127" s="1"/>
      <c r="Q127" s="1"/>
      <c r="R127" s="1"/>
      <c r="S127" s="1"/>
      <c r="T127" s="1"/>
    </row>
    <row r="128" spans="10:20" x14ac:dyDescent="0.25">
      <c r="J128" s="1"/>
      <c r="K128" s="1"/>
      <c r="L128" s="1"/>
      <c r="M128" s="1"/>
      <c r="N128" s="1"/>
      <c r="O128" s="1"/>
      <c r="P128" s="1"/>
      <c r="Q128" s="1"/>
      <c r="R128" s="1"/>
      <c r="S128" s="1"/>
      <c r="T128" s="1"/>
    </row>
    <row r="129" spans="10:20" x14ac:dyDescent="0.25">
      <c r="J129" s="1"/>
      <c r="K129" s="1"/>
      <c r="L129" s="1"/>
      <c r="M129" s="1"/>
      <c r="N129" s="1"/>
      <c r="O129" s="1"/>
      <c r="P129" s="1"/>
      <c r="Q129" s="1"/>
      <c r="R129" s="1"/>
      <c r="S129" s="1"/>
      <c r="T129" s="1"/>
    </row>
    <row r="130" spans="10:20" x14ac:dyDescent="0.25">
      <c r="J130" s="1"/>
      <c r="K130" s="1"/>
      <c r="L130" s="1"/>
      <c r="M130" s="1"/>
      <c r="N130" s="1"/>
      <c r="O130" s="1"/>
      <c r="P130" s="1"/>
      <c r="Q130" s="1"/>
      <c r="R130" s="1"/>
      <c r="S130" s="1"/>
      <c r="T130" s="1"/>
    </row>
    <row r="131" spans="10:20" x14ac:dyDescent="0.25">
      <c r="J131" s="1"/>
      <c r="K131" s="1"/>
      <c r="L131" s="1"/>
      <c r="M131" s="1"/>
      <c r="N131" s="1"/>
      <c r="O131" s="1"/>
      <c r="P131" s="1"/>
      <c r="Q131" s="1"/>
      <c r="R131" s="1"/>
      <c r="S131" s="1"/>
      <c r="T131" s="1"/>
    </row>
    <row r="132" spans="10:20" x14ac:dyDescent="0.25">
      <c r="J132" s="1"/>
      <c r="K132" s="1"/>
      <c r="L132" s="1"/>
      <c r="M132" s="1"/>
      <c r="N132" s="1"/>
      <c r="O132" s="1"/>
      <c r="P132" s="1"/>
      <c r="Q132" s="1"/>
      <c r="R132" s="1"/>
      <c r="S132" s="1"/>
      <c r="T132" s="1"/>
    </row>
    <row r="133" spans="10:20" x14ac:dyDescent="0.25">
      <c r="J133" s="1"/>
      <c r="K133" s="1"/>
      <c r="L133" s="1"/>
      <c r="M133" s="1"/>
      <c r="N133" s="1"/>
      <c r="O133" s="1"/>
      <c r="P133" s="1"/>
      <c r="Q133" s="1"/>
      <c r="R133" s="1"/>
      <c r="S133" s="1"/>
      <c r="T133" s="1"/>
    </row>
    <row r="134" spans="10:20" x14ac:dyDescent="0.25">
      <c r="J134" s="1"/>
      <c r="K134" s="1"/>
      <c r="L134" s="1"/>
      <c r="M134" s="1"/>
      <c r="N134" s="1"/>
      <c r="O134" s="1"/>
      <c r="P134" s="1"/>
      <c r="Q134" s="1"/>
      <c r="R134" s="1"/>
      <c r="S134" s="1"/>
      <c r="T134" s="1"/>
    </row>
    <row r="135" spans="10:20" x14ac:dyDescent="0.25">
      <c r="J135" s="1"/>
      <c r="K135" s="1"/>
      <c r="L135" s="1"/>
      <c r="M135" s="1"/>
      <c r="N135" s="1"/>
      <c r="O135" s="1"/>
      <c r="P135" s="1"/>
      <c r="Q135" s="1"/>
      <c r="R135" s="1"/>
      <c r="S135" s="1"/>
      <c r="T135" s="1"/>
    </row>
    <row r="136" spans="10:20" x14ac:dyDescent="0.25">
      <c r="J136" s="1"/>
      <c r="K136" s="1"/>
      <c r="L136" s="1"/>
      <c r="M136" s="1"/>
      <c r="N136" s="1"/>
      <c r="O136" s="1"/>
      <c r="P136" s="1"/>
      <c r="Q136" s="1"/>
      <c r="R136" s="1"/>
      <c r="S136" s="1"/>
      <c r="T136" s="1"/>
    </row>
    <row r="137" spans="10:20" x14ac:dyDescent="0.25">
      <c r="J137" s="1"/>
      <c r="K137" s="1"/>
      <c r="L137" s="1"/>
      <c r="M137" s="1"/>
      <c r="N137" s="1"/>
      <c r="O137" s="1"/>
      <c r="P137" s="1"/>
      <c r="Q137" s="1"/>
      <c r="R137" s="1"/>
      <c r="S137" s="1"/>
      <c r="T137" s="1"/>
    </row>
    <row r="138" spans="10:20" x14ac:dyDescent="0.25">
      <c r="J138" s="1"/>
      <c r="K138" s="1"/>
      <c r="L138" s="1"/>
      <c r="M138" s="1"/>
      <c r="N138" s="1"/>
      <c r="O138" s="1"/>
      <c r="P138" s="1"/>
      <c r="Q138" s="1"/>
      <c r="R138" s="1"/>
      <c r="S138" s="1"/>
      <c r="T138" s="1"/>
    </row>
    <row r="139" spans="10:20" x14ac:dyDescent="0.25">
      <c r="J139" s="1"/>
      <c r="K139" s="1"/>
      <c r="L139" s="1"/>
      <c r="M139" s="1"/>
      <c r="N139" s="1"/>
      <c r="O139" s="1"/>
      <c r="P139" s="1"/>
      <c r="Q139" s="1"/>
      <c r="R139" s="1"/>
      <c r="S139" s="1"/>
      <c r="T139" s="1"/>
    </row>
    <row r="140" spans="10:20" x14ac:dyDescent="0.25">
      <c r="J140" s="1"/>
      <c r="K140" s="1"/>
      <c r="L140" s="1"/>
      <c r="M140" s="1"/>
      <c r="N140" s="1"/>
      <c r="O140" s="1"/>
      <c r="P140" s="1"/>
      <c r="Q140" s="1"/>
      <c r="R140" s="1"/>
      <c r="S140" s="1"/>
      <c r="T140" s="1"/>
    </row>
    <row r="141" spans="10:20" x14ac:dyDescent="0.25">
      <c r="J141" s="1"/>
      <c r="K141" s="1"/>
      <c r="L141" s="1"/>
      <c r="M141" s="1"/>
      <c r="N141" s="1"/>
      <c r="O141" s="1"/>
      <c r="P141" s="1"/>
      <c r="Q141" s="1"/>
      <c r="R141" s="1"/>
      <c r="S141" s="1"/>
      <c r="T141" s="1"/>
    </row>
    <row r="142" spans="10:20" x14ac:dyDescent="0.25">
      <c r="J142" s="1"/>
      <c r="K142" s="1"/>
      <c r="L142" s="1"/>
      <c r="M142" s="1"/>
      <c r="N142" s="1"/>
      <c r="O142" s="1"/>
      <c r="P142" s="1"/>
      <c r="Q142" s="1"/>
      <c r="R142" s="1"/>
      <c r="S142" s="1"/>
      <c r="T142" s="1"/>
    </row>
    <row r="143" spans="10:20" x14ac:dyDescent="0.25">
      <c r="J143" s="1"/>
      <c r="K143" s="1"/>
      <c r="L143" s="1"/>
      <c r="M143" s="1"/>
      <c r="N143" s="1"/>
      <c r="O143" s="1"/>
      <c r="P143" s="1"/>
      <c r="Q143" s="1"/>
      <c r="R143" s="1"/>
      <c r="S143" s="1"/>
      <c r="T143" s="1"/>
    </row>
    <row r="144" spans="10:20" x14ac:dyDescent="0.25">
      <c r="J144" s="1"/>
      <c r="K144" s="1"/>
      <c r="L144" s="1"/>
      <c r="M144" s="1"/>
      <c r="N144" s="1"/>
      <c r="O144" s="1"/>
      <c r="P144" s="1"/>
      <c r="Q144" s="1"/>
      <c r="R144" s="1"/>
      <c r="S144" s="1"/>
      <c r="T144" s="1"/>
    </row>
    <row r="145" spans="10:20" x14ac:dyDescent="0.25">
      <c r="J145" s="1"/>
      <c r="K145" s="1"/>
      <c r="L145" s="1"/>
      <c r="M145" s="1"/>
      <c r="N145" s="1"/>
      <c r="O145" s="1"/>
      <c r="P145" s="1"/>
      <c r="Q145" s="1"/>
      <c r="R145" s="1"/>
      <c r="S145" s="1"/>
      <c r="T145" s="1"/>
    </row>
    <row r="146" spans="10:20" x14ac:dyDescent="0.25">
      <c r="J146" s="1"/>
      <c r="K146" s="1"/>
      <c r="L146" s="1"/>
      <c r="M146" s="1"/>
      <c r="N146" s="1"/>
      <c r="O146" s="1"/>
      <c r="P146" s="1"/>
      <c r="Q146" s="1"/>
      <c r="R146" s="1"/>
      <c r="S146" s="1"/>
      <c r="T146" s="1"/>
    </row>
    <row r="147" spans="10:20" x14ac:dyDescent="0.25">
      <c r="J147" s="1"/>
      <c r="K147" s="1"/>
      <c r="L147" s="1"/>
      <c r="M147" s="1"/>
      <c r="N147" s="1"/>
      <c r="O147" s="1"/>
      <c r="P147" s="1"/>
      <c r="Q147" s="1"/>
      <c r="R147" s="1"/>
      <c r="S147" s="1"/>
      <c r="T147" s="1"/>
    </row>
    <row r="148" spans="10:20" x14ac:dyDescent="0.25">
      <c r="J148" s="1"/>
      <c r="K148" s="1"/>
      <c r="L148" s="1"/>
      <c r="M148" s="1"/>
      <c r="N148" s="1"/>
      <c r="O148" s="1"/>
      <c r="P148" s="1"/>
      <c r="Q148" s="1"/>
      <c r="R148" s="1"/>
      <c r="S148" s="1"/>
      <c r="T148" s="1"/>
    </row>
    <row r="149" spans="10:20" x14ac:dyDescent="0.25">
      <c r="J149" s="1"/>
      <c r="K149" s="1"/>
      <c r="L149" s="1"/>
      <c r="M149" s="1"/>
      <c r="N149" s="1"/>
      <c r="O149" s="1"/>
      <c r="P149" s="1"/>
      <c r="Q149" s="1"/>
      <c r="R149" s="1"/>
      <c r="S149" s="1"/>
      <c r="T149" s="1"/>
    </row>
    <row r="150" spans="10:20" x14ac:dyDescent="0.25">
      <c r="J150" s="1"/>
      <c r="K150" s="1"/>
      <c r="L150" s="1"/>
      <c r="M150" s="1"/>
      <c r="N150" s="1"/>
      <c r="O150" s="1"/>
      <c r="P150" s="1"/>
      <c r="Q150" s="1"/>
      <c r="R150" s="1"/>
      <c r="S150" s="1"/>
      <c r="T150" s="1"/>
    </row>
    <row r="151" spans="10:20" x14ac:dyDescent="0.25">
      <c r="J151" s="1"/>
      <c r="K151" s="1"/>
      <c r="L151" s="1"/>
      <c r="M151" s="1"/>
      <c r="N151" s="1"/>
      <c r="O151" s="1"/>
      <c r="P151" s="1"/>
      <c r="Q151" s="1"/>
      <c r="R151" s="1"/>
      <c r="S151" s="1"/>
      <c r="T151" s="1"/>
    </row>
    <row r="152" spans="10:20" x14ac:dyDescent="0.25">
      <c r="J152" s="1"/>
      <c r="K152" s="1"/>
      <c r="L152" s="1"/>
      <c r="M152" s="1"/>
      <c r="N152" s="1"/>
      <c r="O152" s="1"/>
      <c r="P152" s="1"/>
      <c r="Q152" s="1"/>
      <c r="R152" s="1"/>
      <c r="S152" s="1"/>
      <c r="T152" s="1"/>
    </row>
    <row r="153" spans="10:20" x14ac:dyDescent="0.25">
      <c r="J153" s="1"/>
      <c r="K153" s="1"/>
      <c r="L153" s="1"/>
      <c r="M153" s="1"/>
      <c r="N153" s="1"/>
      <c r="O153" s="1"/>
      <c r="P153" s="1"/>
      <c r="Q153" s="1"/>
      <c r="R153" s="1"/>
      <c r="S153" s="1"/>
      <c r="T153" s="1"/>
    </row>
    <row r="154" spans="10:20" x14ac:dyDescent="0.25">
      <c r="J154" s="1"/>
      <c r="K154" s="1"/>
      <c r="L154" s="1"/>
      <c r="M154" s="1"/>
      <c r="N154" s="1"/>
      <c r="O154" s="1"/>
      <c r="P154" s="1"/>
      <c r="Q154" s="1"/>
      <c r="R154" s="1"/>
      <c r="S154" s="1"/>
      <c r="T154" s="1"/>
    </row>
    <row r="155" spans="10:20" x14ac:dyDescent="0.25">
      <c r="J155" s="1"/>
      <c r="K155" s="1"/>
      <c r="L155" s="1"/>
      <c r="M155" s="1"/>
      <c r="N155" s="1"/>
      <c r="O155" s="1"/>
      <c r="P155" s="1"/>
      <c r="Q155" s="1"/>
      <c r="R155" s="1"/>
      <c r="S155" s="1"/>
      <c r="T155" s="1"/>
    </row>
    <row r="156" spans="10:20" x14ac:dyDescent="0.25">
      <c r="J156" s="1"/>
      <c r="K156" s="1"/>
      <c r="L156" s="1"/>
      <c r="M156" s="1"/>
      <c r="N156" s="1"/>
      <c r="O156" s="1"/>
      <c r="P156" s="1"/>
      <c r="Q156" s="1"/>
      <c r="R156" s="1"/>
      <c r="S156" s="1"/>
      <c r="T156" s="1"/>
    </row>
    <row r="157" spans="10:20" x14ac:dyDescent="0.25">
      <c r="J157" s="1"/>
      <c r="K157" s="1"/>
      <c r="L157" s="1"/>
      <c r="M157" s="1"/>
      <c r="N157" s="1"/>
      <c r="O157" s="1"/>
      <c r="P157" s="1"/>
      <c r="Q157" s="1"/>
      <c r="R157" s="1"/>
      <c r="S157" s="1"/>
      <c r="T157" s="1"/>
    </row>
    <row r="158" spans="10:20" x14ac:dyDescent="0.25">
      <c r="J158" s="1"/>
      <c r="K158" s="1"/>
      <c r="L158" s="1"/>
      <c r="M158" s="1"/>
      <c r="N158" s="1"/>
      <c r="O158" s="1"/>
      <c r="P158" s="1"/>
      <c r="Q158" s="1"/>
      <c r="R158" s="1"/>
      <c r="S158" s="1"/>
      <c r="T158" s="1"/>
    </row>
    <row r="159" spans="10:20" x14ac:dyDescent="0.25">
      <c r="J159" s="1"/>
      <c r="K159" s="1"/>
      <c r="L159" s="1"/>
      <c r="M159" s="1"/>
      <c r="N159" s="1"/>
      <c r="O159" s="1"/>
      <c r="P159" s="1"/>
      <c r="Q159" s="1"/>
      <c r="R159" s="1"/>
      <c r="S159" s="1"/>
      <c r="T159" s="1"/>
    </row>
    <row r="160" spans="10:20" x14ac:dyDescent="0.25">
      <c r="J160" s="1"/>
      <c r="K160" s="1"/>
      <c r="L160" s="1"/>
      <c r="M160" s="1"/>
      <c r="N160" s="1"/>
      <c r="O160" s="1"/>
      <c r="P160" s="1"/>
      <c r="Q160" s="1"/>
      <c r="R160" s="1"/>
      <c r="S160" s="1"/>
      <c r="T160" s="1"/>
    </row>
    <row r="161" spans="10:20" x14ac:dyDescent="0.25">
      <c r="J161" s="1"/>
      <c r="K161" s="1"/>
      <c r="L161" s="1"/>
      <c r="M161" s="1"/>
      <c r="N161" s="1"/>
      <c r="O161" s="1"/>
      <c r="P161" s="1"/>
      <c r="Q161" s="1"/>
      <c r="R161" s="1"/>
      <c r="S161" s="1"/>
      <c r="T161" s="1"/>
    </row>
    <row r="162" spans="10:20" x14ac:dyDescent="0.25">
      <c r="J162" s="1"/>
      <c r="K162" s="1"/>
      <c r="L162" s="1"/>
      <c r="M162" s="1"/>
      <c r="N162" s="1"/>
      <c r="O162" s="1"/>
      <c r="P162" s="1"/>
      <c r="Q162" s="1"/>
      <c r="R162" s="1"/>
      <c r="S162" s="1"/>
      <c r="T162" s="1"/>
    </row>
    <row r="163" spans="10:20" x14ac:dyDescent="0.25">
      <c r="J163" s="1"/>
      <c r="K163" s="1"/>
      <c r="L163" s="1"/>
      <c r="M163" s="1"/>
      <c r="N163" s="1"/>
      <c r="O163" s="1"/>
      <c r="P163" s="1"/>
      <c r="Q163" s="1"/>
      <c r="R163" s="1"/>
      <c r="S163" s="1"/>
      <c r="T163" s="1"/>
    </row>
    <row r="164" spans="10:20" x14ac:dyDescent="0.25">
      <c r="J164" s="1"/>
      <c r="K164" s="1"/>
      <c r="L164" s="1"/>
      <c r="M164" s="1"/>
      <c r="N164" s="1"/>
      <c r="O164" s="1"/>
      <c r="P164" s="1"/>
      <c r="Q164" s="1"/>
      <c r="R164" s="1"/>
      <c r="S164" s="1"/>
      <c r="T164" s="1"/>
    </row>
    <row r="165" spans="10:20" x14ac:dyDescent="0.25">
      <c r="J165" s="1"/>
      <c r="K165" s="1"/>
      <c r="L165" s="1"/>
      <c r="M165" s="1"/>
      <c r="N165" s="1"/>
      <c r="O165" s="1"/>
      <c r="P165" s="1"/>
      <c r="Q165" s="1"/>
      <c r="R165" s="1"/>
      <c r="S165" s="1"/>
      <c r="T165" s="1"/>
    </row>
    <row r="166" spans="10:20" x14ac:dyDescent="0.25">
      <c r="J166" s="1"/>
      <c r="K166" s="1"/>
      <c r="L166" s="1"/>
      <c r="M166" s="1"/>
      <c r="N166" s="1"/>
      <c r="O166" s="1"/>
      <c r="P166" s="1"/>
      <c r="Q166" s="1"/>
      <c r="R166" s="1"/>
      <c r="S166" s="1"/>
      <c r="T166" s="1"/>
    </row>
    <row r="167" spans="10:20" x14ac:dyDescent="0.25">
      <c r="J167" s="1"/>
      <c r="K167" s="1"/>
      <c r="L167" s="1"/>
      <c r="M167" s="1"/>
      <c r="N167" s="1"/>
      <c r="O167" s="1"/>
      <c r="P167" s="1"/>
      <c r="Q167" s="1"/>
      <c r="R167" s="1"/>
      <c r="S167" s="1"/>
      <c r="T167" s="1"/>
    </row>
    <row r="168" spans="10:20" x14ac:dyDescent="0.25">
      <c r="J168" s="1"/>
      <c r="K168" s="1"/>
      <c r="L168" s="1"/>
      <c r="M168" s="1"/>
      <c r="N168" s="1"/>
      <c r="O168" s="1"/>
      <c r="P168" s="1"/>
      <c r="Q168" s="1"/>
      <c r="R168" s="1"/>
      <c r="S168" s="1"/>
      <c r="T168" s="1"/>
    </row>
    <row r="169" spans="10:20" x14ac:dyDescent="0.25">
      <c r="J169" s="1"/>
      <c r="K169" s="1"/>
      <c r="L169" s="1"/>
      <c r="M169" s="1"/>
      <c r="N169" s="1"/>
      <c r="O169" s="1"/>
      <c r="P169" s="1"/>
      <c r="Q169" s="1"/>
      <c r="R169" s="1"/>
      <c r="S169" s="1"/>
      <c r="T169" s="1"/>
    </row>
    <row r="170" spans="10:20" x14ac:dyDescent="0.25">
      <c r="J170" s="1"/>
      <c r="K170" s="1"/>
      <c r="L170" s="1"/>
      <c r="M170" s="1"/>
      <c r="N170" s="1"/>
      <c r="O170" s="1"/>
      <c r="P170" s="1"/>
      <c r="Q170" s="1"/>
      <c r="R170" s="1"/>
      <c r="S170" s="1"/>
      <c r="T170" s="1"/>
    </row>
    <row r="171" spans="10:20" x14ac:dyDescent="0.25">
      <c r="J171" s="1"/>
      <c r="K171" s="1"/>
      <c r="L171" s="1"/>
      <c r="M171" s="1"/>
      <c r="N171" s="1"/>
      <c r="O171" s="1"/>
      <c r="P171" s="1"/>
      <c r="Q171" s="1"/>
      <c r="R171" s="1"/>
      <c r="S171" s="1"/>
      <c r="T171" s="1"/>
    </row>
    <row r="172" spans="10:20" x14ac:dyDescent="0.25">
      <c r="J172" s="1"/>
      <c r="K172" s="1"/>
      <c r="L172" s="1"/>
      <c r="M172" s="1"/>
      <c r="N172" s="1"/>
      <c r="O172" s="1"/>
      <c r="P172" s="1"/>
      <c r="Q172" s="1"/>
      <c r="R172" s="1"/>
      <c r="S172" s="1"/>
      <c r="T172" s="1"/>
    </row>
    <row r="173" spans="10:20" x14ac:dyDescent="0.25">
      <c r="J173" s="1"/>
      <c r="K173" s="1"/>
      <c r="L173" s="1"/>
      <c r="M173" s="1"/>
      <c r="N173" s="1"/>
      <c r="O173" s="1"/>
      <c r="P173" s="1"/>
      <c r="Q173" s="1"/>
      <c r="R173" s="1"/>
      <c r="S173" s="1"/>
      <c r="T173" s="1"/>
    </row>
    <row r="174" spans="10:20" x14ac:dyDescent="0.25">
      <c r="J174" s="1"/>
      <c r="K174" s="1"/>
      <c r="L174" s="1"/>
      <c r="M174" s="1"/>
      <c r="N174" s="1"/>
      <c r="O174" s="1"/>
      <c r="P174" s="1"/>
      <c r="Q174" s="1"/>
      <c r="R174" s="1"/>
      <c r="S174" s="1"/>
      <c r="T174" s="1"/>
    </row>
    <row r="175" spans="10:20" x14ac:dyDescent="0.25">
      <c r="J175" s="1"/>
      <c r="K175" s="1"/>
      <c r="L175" s="1"/>
      <c r="M175" s="1"/>
      <c r="N175" s="1"/>
      <c r="O175" s="1"/>
      <c r="P175" s="1"/>
      <c r="Q175" s="1"/>
      <c r="R175" s="1"/>
      <c r="S175" s="1"/>
      <c r="T175" s="1"/>
    </row>
    <row r="176" spans="10:20" x14ac:dyDescent="0.25">
      <c r="J176" s="1"/>
      <c r="K176" s="1"/>
      <c r="L176" s="1"/>
      <c r="M176" s="1"/>
      <c r="N176" s="1"/>
      <c r="O176" s="1"/>
      <c r="P176" s="1"/>
      <c r="Q176" s="1"/>
      <c r="R176" s="1"/>
      <c r="S176" s="1"/>
      <c r="T176" s="1"/>
    </row>
    <row r="177" spans="10:20" x14ac:dyDescent="0.25">
      <c r="J177" s="1"/>
      <c r="K177" s="1"/>
      <c r="L177" s="1"/>
      <c r="M177" s="1"/>
      <c r="N177" s="1"/>
      <c r="O177" s="1"/>
      <c r="P177" s="1"/>
      <c r="Q177" s="1"/>
      <c r="R177" s="1"/>
      <c r="S177" s="1"/>
      <c r="T177" s="1"/>
    </row>
    <row r="178" spans="10:20" x14ac:dyDescent="0.25">
      <c r="J178" s="1"/>
      <c r="K178" s="1"/>
      <c r="L178" s="1"/>
      <c r="M178" s="1"/>
      <c r="N178" s="1"/>
      <c r="O178" s="1"/>
      <c r="P178" s="1"/>
      <c r="Q178" s="1"/>
      <c r="R178" s="1"/>
      <c r="S178" s="1"/>
      <c r="T178" s="1"/>
    </row>
    <row r="179" spans="10:20" x14ac:dyDescent="0.25">
      <c r="J179" s="1"/>
      <c r="K179" s="1"/>
      <c r="L179" s="1"/>
      <c r="M179" s="1"/>
      <c r="N179" s="1"/>
      <c r="O179" s="1"/>
      <c r="P179" s="1"/>
      <c r="Q179" s="1"/>
      <c r="R179" s="1"/>
      <c r="S179" s="1"/>
      <c r="T179" s="1"/>
    </row>
    <row r="180" spans="10:20" x14ac:dyDescent="0.25">
      <c r="J180" s="1"/>
      <c r="K180" s="1"/>
      <c r="L180" s="1"/>
      <c r="M180" s="1"/>
      <c r="N180" s="1"/>
      <c r="O180" s="1"/>
      <c r="P180" s="1"/>
      <c r="Q180" s="1"/>
      <c r="R180" s="1"/>
      <c r="S180" s="1"/>
      <c r="T180" s="1"/>
    </row>
    <row r="181" spans="10:20" x14ac:dyDescent="0.25">
      <c r="J181" s="1"/>
      <c r="K181" s="1"/>
      <c r="L181" s="1"/>
      <c r="M181" s="1"/>
      <c r="N181" s="1"/>
      <c r="O181" s="1"/>
      <c r="P181" s="1"/>
      <c r="Q181" s="1"/>
      <c r="R181" s="1"/>
      <c r="S181" s="1"/>
      <c r="T181" s="1"/>
    </row>
    <row r="182" spans="10:20" x14ac:dyDescent="0.25">
      <c r="J182" s="1"/>
      <c r="K182" s="1"/>
      <c r="L182" s="1"/>
      <c r="M182" s="1"/>
      <c r="N182" s="1"/>
      <c r="O182" s="1"/>
      <c r="P182" s="1"/>
      <c r="Q182" s="1"/>
      <c r="R182" s="1"/>
      <c r="S182" s="1"/>
      <c r="T182" s="1"/>
    </row>
    <row r="183" spans="10:20" x14ac:dyDescent="0.25">
      <c r="J183" s="1"/>
      <c r="K183" s="1"/>
      <c r="L183" s="1"/>
      <c r="M183" s="1"/>
      <c r="N183" s="1"/>
      <c r="O183" s="1"/>
      <c r="P183" s="1"/>
      <c r="Q183" s="1"/>
      <c r="R183" s="1"/>
      <c r="S183" s="1"/>
      <c r="T183" s="1"/>
    </row>
    <row r="184" spans="10:20" x14ac:dyDescent="0.25">
      <c r="J184" s="1"/>
      <c r="K184" s="1"/>
      <c r="L184" s="1"/>
      <c r="M184" s="1"/>
      <c r="N184" s="1"/>
      <c r="O184" s="1"/>
      <c r="P184" s="1"/>
      <c r="Q184" s="1"/>
      <c r="R184" s="1"/>
      <c r="S184" s="1"/>
      <c r="T184" s="1"/>
    </row>
    <row r="185" spans="10:20" x14ac:dyDescent="0.25">
      <c r="J185" s="1"/>
      <c r="K185" s="1"/>
      <c r="L185" s="1"/>
      <c r="M185" s="1"/>
      <c r="N185" s="1"/>
      <c r="O185" s="1"/>
      <c r="P185" s="1"/>
      <c r="Q185" s="1"/>
      <c r="R185" s="1"/>
      <c r="S185" s="1"/>
      <c r="T185" s="1"/>
    </row>
    <row r="186" spans="10:20" x14ac:dyDescent="0.25">
      <c r="J186" s="1"/>
      <c r="K186" s="1"/>
      <c r="L186" s="1"/>
      <c r="M186" s="1"/>
      <c r="N186" s="1"/>
      <c r="O186" s="1"/>
      <c r="P186" s="1"/>
      <c r="Q186" s="1"/>
      <c r="R186" s="1"/>
      <c r="S186" s="1"/>
      <c r="T186" s="1"/>
    </row>
    <row r="187" spans="10:20" x14ac:dyDescent="0.25">
      <c r="J187" s="1"/>
      <c r="K187" s="1"/>
      <c r="L187" s="1"/>
      <c r="M187" s="1"/>
      <c r="N187" s="1"/>
      <c r="O187" s="1"/>
      <c r="P187" s="1"/>
      <c r="Q187" s="1"/>
      <c r="R187" s="1"/>
      <c r="S187" s="1"/>
      <c r="T187" s="1"/>
    </row>
    <row r="188" spans="10:20" x14ac:dyDescent="0.25">
      <c r="J188" s="1"/>
      <c r="K188" s="1"/>
      <c r="L188" s="1"/>
      <c r="M188" s="1"/>
      <c r="N188" s="1"/>
      <c r="O188" s="1"/>
      <c r="P188" s="1"/>
      <c r="Q188" s="1"/>
      <c r="R188" s="1"/>
      <c r="S188" s="1"/>
      <c r="T188" s="1"/>
    </row>
    <row r="189" spans="10:20" x14ac:dyDescent="0.25">
      <c r="J189" s="1"/>
      <c r="K189" s="1"/>
      <c r="L189" s="1"/>
      <c r="M189" s="1"/>
      <c r="N189" s="1"/>
      <c r="O189" s="1"/>
      <c r="P189" s="1"/>
      <c r="Q189" s="1"/>
      <c r="R189" s="1"/>
      <c r="S189" s="1"/>
      <c r="T189" s="1"/>
    </row>
    <row r="190" spans="10:20" x14ac:dyDescent="0.25">
      <c r="J190" s="1"/>
      <c r="K190" s="1"/>
      <c r="L190" s="1"/>
      <c r="M190" s="1"/>
      <c r="N190" s="1"/>
      <c r="O190" s="1"/>
      <c r="P190" s="1"/>
      <c r="Q190" s="1"/>
      <c r="R190" s="1"/>
      <c r="S190" s="1"/>
      <c r="T190" s="1"/>
    </row>
    <row r="191" spans="10:20" x14ac:dyDescent="0.25">
      <c r="J191" s="1"/>
      <c r="K191" s="1"/>
      <c r="L191" s="1"/>
      <c r="M191" s="1"/>
      <c r="N191" s="1"/>
      <c r="O191" s="1"/>
      <c r="P191" s="1"/>
      <c r="Q191" s="1"/>
      <c r="R191" s="1"/>
      <c r="S191" s="1"/>
      <c r="T191" s="1"/>
    </row>
    <row r="192" spans="10:20" x14ac:dyDescent="0.25">
      <c r="J192" s="1"/>
      <c r="K192" s="1"/>
      <c r="L192" s="1"/>
      <c r="M192" s="1"/>
      <c r="N192" s="1"/>
      <c r="O192" s="1"/>
      <c r="P192" s="1"/>
      <c r="Q192" s="1"/>
      <c r="R192" s="1"/>
      <c r="S192" s="1"/>
      <c r="T192" s="1"/>
    </row>
    <row r="193" spans="10:20" x14ac:dyDescent="0.25">
      <c r="J193" s="1"/>
      <c r="K193" s="1"/>
      <c r="L193" s="1"/>
      <c r="M193" s="1"/>
      <c r="N193" s="1"/>
      <c r="O193" s="1"/>
      <c r="P193" s="1"/>
      <c r="Q193" s="1"/>
      <c r="R193" s="1"/>
      <c r="S193" s="1"/>
      <c r="T193" s="1"/>
    </row>
    <row r="194" spans="10:20" x14ac:dyDescent="0.25">
      <c r="J194" s="1"/>
      <c r="K194" s="1"/>
      <c r="L194" s="1"/>
      <c r="M194" s="1"/>
      <c r="N194" s="1"/>
      <c r="O194" s="1"/>
      <c r="P194" s="1"/>
      <c r="Q194" s="1"/>
      <c r="R194" s="1"/>
      <c r="S194" s="1"/>
      <c r="T194" s="1"/>
    </row>
    <row r="195" spans="10:20" x14ac:dyDescent="0.25">
      <c r="J195" s="1"/>
      <c r="K195" s="1"/>
      <c r="L195" s="1"/>
      <c r="M195" s="1"/>
      <c r="N195" s="1"/>
      <c r="O195" s="1"/>
      <c r="P195" s="1"/>
      <c r="Q195" s="1"/>
      <c r="R195" s="1"/>
      <c r="S195" s="1"/>
      <c r="T195" s="1"/>
    </row>
    <row r="196" spans="10:20" x14ac:dyDescent="0.25">
      <c r="J196" s="1"/>
      <c r="K196" s="1"/>
      <c r="L196" s="1"/>
      <c r="M196" s="1"/>
      <c r="N196" s="1"/>
      <c r="O196" s="1"/>
      <c r="P196" s="1"/>
      <c r="Q196" s="1"/>
      <c r="R196" s="1"/>
      <c r="S196" s="1"/>
      <c r="T196" s="1"/>
    </row>
    <row r="197" spans="10:20" x14ac:dyDescent="0.25">
      <c r="J197" s="1"/>
      <c r="K197" s="1"/>
      <c r="L197" s="1"/>
      <c r="M197" s="1"/>
      <c r="N197" s="1"/>
      <c r="O197" s="1"/>
      <c r="P197" s="1"/>
      <c r="Q197" s="1"/>
      <c r="R197" s="1"/>
      <c r="S197" s="1"/>
      <c r="T197" s="1"/>
    </row>
    <row r="198" spans="10:20" x14ac:dyDescent="0.25">
      <c r="J198" s="1"/>
      <c r="K198" s="1"/>
      <c r="L198" s="1"/>
      <c r="M198" s="1"/>
      <c r="N198" s="1"/>
      <c r="O198" s="1"/>
      <c r="P198" s="1"/>
      <c r="Q198" s="1"/>
      <c r="R198" s="1"/>
      <c r="S198" s="1"/>
      <c r="T198" s="1"/>
    </row>
    <row r="199" spans="10:20" x14ac:dyDescent="0.25">
      <c r="J199" s="1"/>
      <c r="K199" s="1"/>
      <c r="L199" s="1"/>
      <c r="M199" s="1"/>
      <c r="N199" s="1"/>
      <c r="O199" s="1"/>
      <c r="P199" s="1"/>
      <c r="Q199" s="1"/>
      <c r="R199" s="1"/>
      <c r="S199" s="1"/>
      <c r="T199" s="1"/>
    </row>
    <row r="200" spans="10:20" x14ac:dyDescent="0.25">
      <c r="J200" s="1"/>
      <c r="K200" s="1"/>
      <c r="L200" s="1"/>
      <c r="M200" s="1"/>
      <c r="N200" s="1"/>
      <c r="O200" s="1"/>
      <c r="P200" s="1"/>
      <c r="Q200" s="1"/>
      <c r="R200" s="1"/>
      <c r="S200" s="1"/>
      <c r="T200" s="1"/>
    </row>
    <row r="201" spans="10:20" x14ac:dyDescent="0.25">
      <c r="J201" s="1"/>
      <c r="K201" s="1"/>
      <c r="L201" s="1"/>
      <c r="M201" s="1"/>
      <c r="N201" s="1"/>
      <c r="O201" s="1"/>
      <c r="P201" s="1"/>
      <c r="Q201" s="1"/>
      <c r="R201" s="1"/>
      <c r="S201" s="1"/>
      <c r="T201" s="1"/>
    </row>
    <row r="202" spans="10:20" x14ac:dyDescent="0.25">
      <c r="J202" s="1"/>
      <c r="K202" s="1"/>
      <c r="L202" s="1"/>
      <c r="M202" s="1"/>
      <c r="N202" s="1"/>
      <c r="O202" s="1"/>
      <c r="P202" s="1"/>
      <c r="Q202" s="1"/>
      <c r="R202" s="1"/>
      <c r="S202" s="1"/>
      <c r="T202" s="1"/>
    </row>
    <row r="203" spans="10:20" x14ac:dyDescent="0.25">
      <c r="J203" s="1"/>
      <c r="K203" s="1"/>
      <c r="L203" s="1"/>
      <c r="M203" s="1"/>
      <c r="N203" s="1"/>
      <c r="O203" s="1"/>
      <c r="P203" s="1"/>
      <c r="Q203" s="1"/>
      <c r="R203" s="1"/>
      <c r="S203" s="1"/>
      <c r="T203" s="1"/>
    </row>
    <row r="204" spans="10:20" x14ac:dyDescent="0.25">
      <c r="J204" s="1"/>
      <c r="K204" s="1"/>
      <c r="L204" s="1"/>
      <c r="M204" s="1"/>
      <c r="N204" s="1"/>
      <c r="O204" s="1"/>
      <c r="P204" s="1"/>
      <c r="Q204" s="1"/>
      <c r="R204" s="1"/>
      <c r="S204" s="1"/>
      <c r="T204" s="1"/>
    </row>
    <row r="205" spans="10:20" x14ac:dyDescent="0.25">
      <c r="J205" s="1"/>
      <c r="K205" s="1"/>
      <c r="L205" s="1"/>
      <c r="M205" s="1"/>
      <c r="N205" s="1"/>
      <c r="O205" s="1"/>
      <c r="P205" s="1"/>
      <c r="Q205" s="1"/>
      <c r="R205" s="1"/>
      <c r="S205" s="1"/>
      <c r="T205" s="1"/>
    </row>
    <row r="206" spans="10:20" x14ac:dyDescent="0.25">
      <c r="J206" s="1"/>
      <c r="K206" s="1"/>
      <c r="L206" s="1"/>
      <c r="M206" s="1"/>
      <c r="N206" s="1"/>
      <c r="O206" s="1"/>
      <c r="P206" s="1"/>
      <c r="Q206" s="1"/>
      <c r="R206" s="1"/>
      <c r="S206" s="1"/>
      <c r="T206" s="1"/>
    </row>
  </sheetData>
  <mergeCells count="6">
    <mergeCell ref="B23:I23"/>
    <mergeCell ref="B30:I30"/>
    <mergeCell ref="B34:I34"/>
    <mergeCell ref="B6:H6"/>
    <mergeCell ref="B7:I7"/>
    <mergeCell ref="B17:I17"/>
  </mergeCells>
  <pageMargins left="0.7" right="0.7" top="0.75" bottom="0.75" header="0.3" footer="0.3"/>
  <drawing r:id="rId1"/>
  <tableParts count="5">
    <tablePart r:id="rId2"/>
    <tablePart r:id="rId3"/>
    <tablePart r:id="rId4"/>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dimension ref="A1:V60"/>
  <sheetViews>
    <sheetView showGridLines="0" zoomScale="85" zoomScaleNormal="85" workbookViewId="0"/>
  </sheetViews>
  <sheetFormatPr defaultColWidth="11.42578125" defaultRowHeight="15" x14ac:dyDescent="0.25"/>
  <cols>
    <col min="1" max="1" width="11.42578125" customWidth="1"/>
    <col min="2" max="2" width="34.140625" customWidth="1"/>
    <col min="3" max="13" width="15.7109375" customWidth="1"/>
    <col min="14" max="22" width="11.42578125" style="1"/>
  </cols>
  <sheetData>
    <row r="1" spans="1:13" x14ac:dyDescent="0.25">
      <c r="A1" s="1"/>
      <c r="B1" s="1"/>
      <c r="C1" s="1"/>
      <c r="D1" s="1"/>
      <c r="E1" s="1"/>
      <c r="F1" s="1"/>
      <c r="G1" s="1"/>
      <c r="H1" s="1"/>
      <c r="I1" s="1"/>
      <c r="J1" s="1"/>
      <c r="K1" s="1"/>
      <c r="L1" s="1"/>
      <c r="M1" s="1"/>
    </row>
    <row r="2" spans="1:13" ht="36.75" thickBot="1" x14ac:dyDescent="0.6">
      <c r="A2" s="1"/>
      <c r="C2" s="23" t="s">
        <v>2</v>
      </c>
      <c r="D2" s="1"/>
      <c r="E2" s="1"/>
      <c r="F2" s="1"/>
      <c r="G2" s="1"/>
      <c r="H2" s="1"/>
      <c r="I2" s="1"/>
      <c r="J2" s="1"/>
      <c r="K2" s="1"/>
      <c r="L2" s="1"/>
      <c r="M2" s="1"/>
    </row>
    <row r="3" spans="1:13" ht="25.15" customHeight="1" x14ac:dyDescent="0.25">
      <c r="A3" s="5"/>
      <c r="B3" s="201"/>
      <c r="C3" s="202" t="s">
        <v>24</v>
      </c>
      <c r="D3" s="202" t="s">
        <v>20</v>
      </c>
      <c r="E3" s="203" t="s">
        <v>8</v>
      </c>
      <c r="F3" s="202" t="s">
        <v>1</v>
      </c>
      <c r="G3" s="202"/>
      <c r="H3" s="202"/>
      <c r="I3" s="202"/>
      <c r="J3" s="202"/>
      <c r="K3" s="202"/>
      <c r="L3" s="202"/>
      <c r="M3" s="204"/>
    </row>
    <row r="4" spans="1:13" ht="14.45" customHeight="1" x14ac:dyDescent="0.25">
      <c r="A4" s="1"/>
      <c r="B4" s="205" t="s">
        <v>36</v>
      </c>
      <c r="C4" s="206"/>
      <c r="D4" s="206"/>
      <c r="E4" s="294"/>
      <c r="F4" s="294"/>
      <c r="M4" s="207"/>
    </row>
    <row r="5" spans="1:13" ht="14.45" customHeight="1" x14ac:dyDescent="0.25">
      <c r="A5" s="1"/>
      <c r="B5" s="205" t="s">
        <v>37</v>
      </c>
      <c r="C5" s="206"/>
      <c r="D5" s="206"/>
      <c r="E5" s="294"/>
      <c r="F5" s="294"/>
      <c r="G5" s="294"/>
      <c r="M5" s="207"/>
    </row>
    <row r="6" spans="1:13" ht="14.45" customHeight="1" x14ac:dyDescent="0.25">
      <c r="A6" s="1"/>
      <c r="B6" s="205" t="s">
        <v>38</v>
      </c>
      <c r="C6" s="208"/>
      <c r="D6" s="208"/>
      <c r="E6" s="208"/>
      <c r="F6" s="208"/>
      <c r="G6" s="208"/>
      <c r="H6" s="208"/>
      <c r="I6" s="208"/>
      <c r="J6" s="208"/>
      <c r="K6" s="208"/>
      <c r="L6" s="208"/>
      <c r="M6" s="209"/>
    </row>
    <row r="7" spans="1:13" ht="24.6" customHeight="1" x14ac:dyDescent="0.25">
      <c r="A7" s="1"/>
      <c r="B7" s="210"/>
      <c r="C7" s="1"/>
      <c r="D7" s="1"/>
      <c r="E7" s="1"/>
      <c r="F7" s="1"/>
      <c r="G7" s="1"/>
      <c r="H7" s="1"/>
      <c r="I7" s="1"/>
      <c r="J7" s="1"/>
      <c r="K7" s="1"/>
      <c r="L7" s="1"/>
      <c r="M7" s="211"/>
    </row>
    <row r="8" spans="1:13" ht="24.6" customHeight="1" x14ac:dyDescent="0.25">
      <c r="A8" s="1"/>
      <c r="B8" s="210"/>
      <c r="C8" s="1"/>
      <c r="D8" s="1"/>
      <c r="E8" s="1"/>
      <c r="F8" s="1"/>
      <c r="G8" s="1"/>
      <c r="H8" s="1"/>
      <c r="I8" s="1"/>
      <c r="J8" s="1"/>
      <c r="K8" s="1"/>
      <c r="L8" s="1"/>
      <c r="M8" s="211"/>
    </row>
    <row r="9" spans="1:13" ht="24.6" customHeight="1" x14ac:dyDescent="0.25">
      <c r="A9" s="1"/>
      <c r="B9" s="210"/>
      <c r="C9" s="1"/>
      <c r="D9" s="1"/>
      <c r="E9" s="1"/>
      <c r="F9" s="1"/>
      <c r="G9" s="1"/>
      <c r="H9" s="1"/>
      <c r="I9" s="1"/>
      <c r="J9" s="1"/>
      <c r="K9" s="1"/>
      <c r="L9" s="1"/>
      <c r="M9" s="211"/>
    </row>
    <row r="10" spans="1:13" ht="24.6" customHeight="1" x14ac:dyDescent="0.25">
      <c r="A10" s="1"/>
      <c r="B10" s="210"/>
      <c r="C10" s="1"/>
      <c r="D10" s="1"/>
      <c r="E10" s="1"/>
      <c r="F10" s="1"/>
      <c r="G10" s="1"/>
      <c r="H10" s="1"/>
      <c r="I10" s="1"/>
      <c r="J10" s="1"/>
      <c r="K10" s="1"/>
      <c r="L10" s="1"/>
      <c r="M10" s="211"/>
    </row>
    <row r="11" spans="1:13" ht="24.6" customHeight="1" x14ac:dyDescent="0.25">
      <c r="A11" s="1"/>
      <c r="B11" s="210"/>
      <c r="C11" s="1"/>
      <c r="D11" s="1"/>
      <c r="E11" s="1"/>
      <c r="F11" s="1"/>
      <c r="G11" s="1"/>
      <c r="H11" s="1"/>
      <c r="I11" s="1"/>
      <c r="J11" s="1"/>
      <c r="K11" s="1"/>
      <c r="L11" s="1"/>
      <c r="M11" s="211"/>
    </row>
    <row r="12" spans="1:13" ht="24.6" customHeight="1" x14ac:dyDescent="0.25">
      <c r="A12" s="1"/>
      <c r="B12" s="210"/>
      <c r="C12" s="1"/>
      <c r="D12" s="1"/>
      <c r="E12" s="1"/>
      <c r="F12" s="1"/>
      <c r="G12" s="1"/>
      <c r="H12" s="1"/>
      <c r="I12" s="1"/>
      <c r="J12" s="1"/>
      <c r="K12" s="1"/>
      <c r="L12" s="1"/>
      <c r="M12" s="211"/>
    </row>
    <row r="13" spans="1:13" ht="24.6" customHeight="1" x14ac:dyDescent="0.25">
      <c r="A13" s="1"/>
      <c r="B13" s="210"/>
      <c r="C13" s="1"/>
      <c r="D13" s="1"/>
      <c r="E13" s="1"/>
      <c r="F13" s="1"/>
      <c r="G13" s="1"/>
      <c r="H13" s="1"/>
      <c r="I13" s="1"/>
      <c r="J13" s="1"/>
      <c r="K13" s="1"/>
      <c r="L13" s="1"/>
      <c r="M13" s="211"/>
    </row>
    <row r="14" spans="1:13" ht="24.6" customHeight="1" x14ac:dyDescent="0.25">
      <c r="A14" s="1"/>
      <c r="B14" s="210"/>
      <c r="C14" s="1"/>
      <c r="D14" s="1"/>
      <c r="E14" s="1"/>
      <c r="F14" s="1"/>
      <c r="G14" s="1"/>
      <c r="H14" s="1"/>
      <c r="I14" s="1"/>
      <c r="J14" s="1"/>
      <c r="K14" s="1"/>
      <c r="L14" s="1"/>
      <c r="M14" s="211"/>
    </row>
    <row r="15" spans="1:13" ht="24.4" customHeight="1" x14ac:dyDescent="0.25">
      <c r="A15" s="1"/>
      <c r="B15" s="218" t="s">
        <v>153</v>
      </c>
      <c r="C15" s="212">
        <v>2020</v>
      </c>
      <c r="D15" s="212">
        <v>2021</v>
      </c>
      <c r="E15" s="212">
        <v>2022</v>
      </c>
      <c r="F15" s="212">
        <v>2023</v>
      </c>
      <c r="G15" s="212">
        <v>2024</v>
      </c>
      <c r="H15" s="212">
        <v>2025</v>
      </c>
      <c r="I15" s="212">
        <v>2026</v>
      </c>
      <c r="J15" s="212">
        <v>2027</v>
      </c>
      <c r="K15" s="212">
        <v>2028</v>
      </c>
      <c r="L15" s="212">
        <v>2029</v>
      </c>
      <c r="M15" s="213">
        <v>2030</v>
      </c>
    </row>
    <row r="16" spans="1:13" ht="14.45" customHeight="1" x14ac:dyDescent="0.25">
      <c r="A16" s="1"/>
      <c r="B16" s="205" t="s">
        <v>36</v>
      </c>
      <c r="D16" s="206"/>
      <c r="E16" s="206"/>
      <c r="F16" s="206"/>
      <c r="G16" s="206"/>
      <c r="M16" s="207"/>
    </row>
    <row r="17" spans="1:13" ht="14.45" customHeight="1" x14ac:dyDescent="0.25">
      <c r="A17" s="1"/>
      <c r="B17" s="205" t="s">
        <v>39</v>
      </c>
      <c r="M17" s="207"/>
    </row>
    <row r="18" spans="1:13" ht="14.45" customHeight="1" x14ac:dyDescent="0.25">
      <c r="A18" s="1"/>
      <c r="B18" s="205" t="s">
        <v>37</v>
      </c>
      <c r="C18" s="206"/>
      <c r="D18" s="173"/>
      <c r="E18" s="206"/>
      <c r="F18" s="206"/>
      <c r="G18" s="206"/>
      <c r="M18" s="207"/>
    </row>
    <row r="19" spans="1:13" s="1" customFormat="1" ht="15.75" thickBot="1" x14ac:dyDescent="0.3">
      <c r="B19" s="214" t="s">
        <v>138</v>
      </c>
      <c r="C19" s="215"/>
      <c r="D19" s="215"/>
      <c r="E19" s="215"/>
      <c r="F19" s="216"/>
      <c r="G19" s="216"/>
      <c r="H19" s="215"/>
      <c r="I19" s="215"/>
      <c r="J19" s="215"/>
      <c r="K19" s="215"/>
      <c r="L19" s="215"/>
      <c r="M19" s="217"/>
    </row>
    <row r="20" spans="1:13" s="1" customFormat="1" x14ac:dyDescent="0.25"/>
    <row r="21" spans="1:13" s="1" customFormat="1" x14ac:dyDescent="0.25"/>
    <row r="22" spans="1:13" s="1" customFormat="1" x14ac:dyDescent="0.25"/>
    <row r="23" spans="1:13" s="1" customFormat="1" x14ac:dyDescent="0.25"/>
    <row r="24" spans="1:13" s="1" customFormat="1" x14ac:dyDescent="0.25"/>
    <row r="25" spans="1:13" s="1" customFormat="1" x14ac:dyDescent="0.25"/>
    <row r="26" spans="1:13" s="1" customFormat="1" x14ac:dyDescent="0.25"/>
    <row r="27" spans="1:13" s="1" customFormat="1" x14ac:dyDescent="0.25"/>
    <row r="28" spans="1:13" s="1" customFormat="1" x14ac:dyDescent="0.25"/>
    <row r="29" spans="1:13" s="1" customFormat="1" x14ac:dyDescent="0.25"/>
    <row r="30" spans="1:13" s="1" customFormat="1" x14ac:dyDescent="0.25"/>
    <row r="31" spans="1:13" s="1" customFormat="1" x14ac:dyDescent="0.25"/>
    <row r="32" spans="1:13"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pans="1:1" s="1" customFormat="1" x14ac:dyDescent="0.25"/>
    <row r="50" spans="1:1" s="1" customFormat="1" x14ac:dyDescent="0.25"/>
    <row r="51" spans="1:1" s="1" customFormat="1" x14ac:dyDescent="0.25"/>
    <row r="52" spans="1:1" s="1" customFormat="1" x14ac:dyDescent="0.25"/>
    <row r="53" spans="1:1" x14ac:dyDescent="0.25">
      <c r="A53" s="1"/>
    </row>
    <row r="54" spans="1:1" x14ac:dyDescent="0.25">
      <c r="A54" s="1"/>
    </row>
    <row r="55" spans="1:1" x14ac:dyDescent="0.25">
      <c r="A55" s="1"/>
    </row>
    <row r="56" spans="1:1" x14ac:dyDescent="0.25">
      <c r="A56" s="1"/>
    </row>
    <row r="57" spans="1:1" x14ac:dyDescent="0.25">
      <c r="A57" s="1"/>
    </row>
    <row r="58" spans="1:1" x14ac:dyDescent="0.25">
      <c r="A58" s="1"/>
    </row>
    <row r="59" spans="1:1" x14ac:dyDescent="0.25">
      <c r="A59" s="1"/>
    </row>
    <row r="60" spans="1:1" x14ac:dyDescent="0.25">
      <c r="A60" s="1"/>
    </row>
  </sheetData>
  <mergeCells count="2">
    <mergeCell ref="E5:G5"/>
    <mergeCell ref="E4:F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AB24"/>
  <sheetViews>
    <sheetView showGridLines="0" zoomScale="85" zoomScaleNormal="85" workbookViewId="0">
      <pane ySplit="5" topLeftCell="A6" activePane="bottomLeft" state="frozen"/>
      <selection pane="bottomLeft"/>
    </sheetView>
  </sheetViews>
  <sheetFormatPr defaultColWidth="11.42578125" defaultRowHeight="15" x14ac:dyDescent="0.25"/>
  <cols>
    <col min="1" max="1" width="11.42578125" style="1" customWidth="1"/>
    <col min="2" max="2" width="36.7109375" customWidth="1"/>
    <col min="3" max="3" width="33.42578125" customWidth="1"/>
    <col min="4" max="4" width="25.140625" customWidth="1"/>
    <col min="5" max="6" width="16.28515625" customWidth="1"/>
    <col min="7" max="8" width="23.42578125" customWidth="1"/>
    <col min="9" max="9" width="23.140625" customWidth="1"/>
    <col min="10" max="10" width="55.5703125" customWidth="1"/>
    <col min="11" max="11" width="45.140625" style="1" customWidth="1"/>
    <col min="12" max="28" width="11.42578125" style="1"/>
  </cols>
  <sheetData>
    <row r="1" spans="1:28" x14ac:dyDescent="0.25">
      <c r="B1" s="1"/>
      <c r="C1" s="1"/>
      <c r="D1" s="1"/>
      <c r="E1" s="1"/>
      <c r="F1" s="1"/>
      <c r="G1" s="1"/>
      <c r="H1" s="1"/>
      <c r="I1" s="1"/>
      <c r="J1" s="1"/>
    </row>
    <row r="2" spans="1:28" x14ac:dyDescent="0.25">
      <c r="B2" s="1"/>
      <c r="C2" s="1"/>
      <c r="D2" s="1"/>
      <c r="E2" s="1"/>
      <c r="F2" s="1"/>
      <c r="G2" s="1"/>
      <c r="H2" s="1"/>
      <c r="I2" s="1"/>
      <c r="J2" s="1"/>
    </row>
    <row r="3" spans="1:28" ht="36" x14ac:dyDescent="0.55000000000000004">
      <c r="C3" s="23" t="s">
        <v>10</v>
      </c>
      <c r="D3" s="1"/>
      <c r="E3" s="1"/>
      <c r="F3" s="1"/>
      <c r="G3" s="1"/>
      <c r="H3" s="1"/>
      <c r="I3" s="1"/>
      <c r="J3" s="1"/>
    </row>
    <row r="4" spans="1:28" ht="23.25" customHeight="1" thickBot="1" x14ac:dyDescent="0.3">
      <c r="B4" s="1"/>
      <c r="C4" s="1" t="s">
        <v>1</v>
      </c>
      <c r="D4" s="1"/>
      <c r="E4" s="1"/>
      <c r="F4" s="1"/>
      <c r="G4" s="1"/>
      <c r="H4" s="1"/>
      <c r="I4" s="1"/>
      <c r="J4" s="1"/>
    </row>
    <row r="5" spans="1:28" s="7" customFormat="1" ht="21" customHeight="1" thickBot="1" x14ac:dyDescent="0.35">
      <c r="A5" s="6"/>
      <c r="B5" s="66" t="s">
        <v>17</v>
      </c>
      <c r="C5" s="67" t="s">
        <v>16</v>
      </c>
      <c r="D5" s="67" t="s">
        <v>20</v>
      </c>
      <c r="E5" s="67" t="s">
        <v>46</v>
      </c>
      <c r="F5" s="67" t="s">
        <v>145</v>
      </c>
      <c r="G5" s="67" t="s">
        <v>14</v>
      </c>
      <c r="H5" s="67" t="s">
        <v>27</v>
      </c>
      <c r="I5" s="67" t="s">
        <v>47</v>
      </c>
      <c r="J5" s="68" t="s">
        <v>48</v>
      </c>
      <c r="K5" s="6"/>
      <c r="L5" s="6"/>
      <c r="M5" s="6"/>
      <c r="N5" s="6"/>
      <c r="O5" s="6"/>
      <c r="P5" s="6"/>
      <c r="Q5" s="6"/>
      <c r="R5" s="6"/>
      <c r="S5" s="6"/>
      <c r="T5" s="6"/>
      <c r="U5" s="6"/>
      <c r="V5" s="6"/>
      <c r="W5" s="6"/>
      <c r="X5" s="6"/>
      <c r="Y5" s="6"/>
      <c r="Z5" s="6"/>
      <c r="AA5" s="6"/>
      <c r="AB5" s="6"/>
    </row>
    <row r="6" spans="1:28" s="7" customFormat="1" ht="7.9" customHeight="1" thickBot="1" x14ac:dyDescent="0.35">
      <c r="B6" s="65"/>
      <c r="C6" s="65"/>
      <c r="D6" s="65"/>
      <c r="E6" s="65"/>
      <c r="F6" s="65"/>
      <c r="G6" s="65"/>
      <c r="H6" s="65"/>
      <c r="I6" s="65"/>
      <c r="J6" s="65"/>
    </row>
    <row r="7" spans="1:28" s="7" customFormat="1" ht="21" customHeight="1" thickBot="1" x14ac:dyDescent="0.35">
      <c r="A7" s="6"/>
      <c r="B7" s="71" t="s">
        <v>19</v>
      </c>
      <c r="C7" s="69"/>
      <c r="D7" s="69"/>
      <c r="E7" s="69"/>
      <c r="F7" s="69"/>
      <c r="G7" s="69"/>
      <c r="H7" s="69"/>
      <c r="I7" s="69"/>
      <c r="J7" s="70"/>
      <c r="K7" s="6"/>
      <c r="L7" s="6"/>
      <c r="M7" s="6"/>
      <c r="N7" s="6"/>
      <c r="O7" s="6"/>
      <c r="P7" s="6"/>
      <c r="Q7" s="6"/>
      <c r="R7" s="6"/>
      <c r="S7" s="6"/>
      <c r="T7" s="6"/>
      <c r="U7" s="6"/>
      <c r="V7" s="6"/>
      <c r="W7" s="6"/>
      <c r="X7" s="6"/>
      <c r="Y7" s="6"/>
      <c r="Z7" s="6"/>
      <c r="AA7" s="6"/>
      <c r="AB7" s="6"/>
    </row>
    <row r="8" spans="1:28" s="29" customFormat="1" ht="17.100000000000001" customHeight="1" x14ac:dyDescent="0.25">
      <c r="A8" s="28"/>
      <c r="B8" s="58"/>
      <c r="C8" s="58"/>
      <c r="D8" s="131"/>
      <c r="E8" s="97"/>
      <c r="F8" s="97"/>
      <c r="G8" s="58"/>
      <c r="H8" s="58"/>
      <c r="I8" s="59"/>
      <c r="J8" s="58"/>
      <c r="K8" s="28"/>
      <c r="L8" s="28"/>
      <c r="M8" s="28"/>
      <c r="N8" s="28"/>
      <c r="O8" s="28"/>
      <c r="P8" s="28"/>
      <c r="Q8" s="28"/>
      <c r="R8" s="28"/>
      <c r="S8" s="28"/>
      <c r="T8" s="28"/>
      <c r="U8" s="28"/>
      <c r="V8" s="28"/>
      <c r="W8" s="28"/>
      <c r="X8" s="28"/>
      <c r="Y8" s="28"/>
      <c r="Z8" s="28"/>
      <c r="AA8" s="28"/>
      <c r="AB8" s="28"/>
    </row>
    <row r="9" spans="1:28" s="29" customFormat="1" ht="17.100000000000001" customHeight="1" x14ac:dyDescent="0.25">
      <c r="A9" s="28"/>
      <c r="B9" s="58"/>
      <c r="C9" s="58"/>
      <c r="D9" s="131"/>
      <c r="E9" s="97"/>
      <c r="F9" s="97"/>
      <c r="G9" s="58"/>
      <c r="H9" s="58"/>
      <c r="I9" s="59"/>
      <c r="J9" s="58"/>
      <c r="K9" s="28"/>
      <c r="L9" s="28"/>
      <c r="M9" s="28"/>
      <c r="N9" s="28"/>
      <c r="O9" s="28"/>
      <c r="P9" s="28"/>
      <c r="Q9" s="28"/>
      <c r="R9" s="28"/>
      <c r="S9" s="28"/>
      <c r="T9" s="28"/>
      <c r="U9" s="28"/>
      <c r="V9" s="28"/>
      <c r="W9" s="28"/>
      <c r="X9" s="28"/>
      <c r="Y9" s="28"/>
      <c r="Z9" s="28"/>
      <c r="AA9" s="28"/>
      <c r="AB9" s="28"/>
    </row>
    <row r="10" spans="1:28" s="29" customFormat="1" ht="17.100000000000001" customHeight="1" x14ac:dyDescent="0.25">
      <c r="A10" s="28"/>
      <c r="B10" s="58"/>
      <c r="C10" s="58"/>
      <c r="D10" s="131"/>
      <c r="E10" s="97"/>
      <c r="F10" s="97"/>
      <c r="G10" s="58"/>
      <c r="H10" s="58"/>
      <c r="I10" s="59"/>
      <c r="J10" s="58"/>
      <c r="K10" s="28"/>
      <c r="L10" s="28"/>
      <c r="M10" s="28"/>
      <c r="N10" s="28"/>
      <c r="O10" s="28"/>
      <c r="P10" s="28"/>
      <c r="Q10" s="28"/>
      <c r="R10" s="28"/>
      <c r="S10" s="28"/>
      <c r="T10" s="28"/>
      <c r="U10" s="28"/>
      <c r="V10" s="28"/>
      <c r="W10" s="28"/>
      <c r="X10" s="28"/>
      <c r="Y10" s="28"/>
      <c r="Z10" s="28"/>
      <c r="AA10" s="28"/>
      <c r="AB10" s="28"/>
    </row>
    <row r="11" spans="1:28" s="1" customFormat="1" ht="7.9" customHeight="1" thickBot="1" x14ac:dyDescent="0.3">
      <c r="B11" s="58"/>
      <c r="C11" s="58"/>
      <c r="D11" s="58"/>
      <c r="E11" s="97"/>
      <c r="F11" s="97"/>
      <c r="G11" s="58"/>
      <c r="H11" s="58"/>
      <c r="I11" s="59"/>
      <c r="J11" s="58"/>
    </row>
    <row r="12" spans="1:28" s="7" customFormat="1" ht="21" customHeight="1" thickBot="1" x14ac:dyDescent="0.35">
      <c r="A12" s="6"/>
      <c r="B12" s="71" t="s">
        <v>4</v>
      </c>
      <c r="C12" s="69"/>
      <c r="D12" s="69"/>
      <c r="E12" s="170"/>
      <c r="F12" s="170"/>
      <c r="G12" s="69"/>
      <c r="H12" s="69"/>
      <c r="I12" s="69"/>
      <c r="J12" s="70"/>
      <c r="K12" s="6"/>
      <c r="L12" s="6"/>
      <c r="M12" s="6"/>
      <c r="N12" s="6"/>
      <c r="O12" s="6"/>
      <c r="P12" s="6"/>
      <c r="Q12" s="6"/>
      <c r="R12" s="6"/>
      <c r="S12" s="6"/>
      <c r="T12" s="6"/>
      <c r="U12" s="6"/>
      <c r="V12" s="6"/>
      <c r="W12" s="6"/>
      <c r="X12" s="6"/>
      <c r="Y12" s="6"/>
      <c r="Z12" s="6"/>
      <c r="AA12" s="6"/>
      <c r="AB12" s="6"/>
    </row>
    <row r="13" spans="1:28" s="29" customFormat="1" ht="17.100000000000001" customHeight="1" x14ac:dyDescent="0.25">
      <c r="A13" s="28"/>
      <c r="B13" s="57"/>
      <c r="C13" s="58"/>
      <c r="D13" s="131"/>
      <c r="E13" s="96"/>
      <c r="F13" s="96"/>
      <c r="G13" s="58"/>
      <c r="H13" s="58"/>
      <c r="I13" s="59"/>
      <c r="J13" s="60"/>
      <c r="K13" s="28"/>
      <c r="L13" s="28"/>
      <c r="M13" s="28"/>
      <c r="N13" s="28"/>
      <c r="O13" s="28"/>
      <c r="P13" s="28"/>
      <c r="Q13" s="28"/>
      <c r="R13" s="28"/>
      <c r="S13" s="28"/>
      <c r="T13" s="28"/>
      <c r="U13" s="28"/>
      <c r="V13" s="28"/>
      <c r="W13" s="28"/>
      <c r="X13" s="28"/>
      <c r="Y13" s="28"/>
      <c r="Z13" s="28"/>
      <c r="AA13" s="28"/>
      <c r="AB13" s="28"/>
    </row>
    <row r="14" spans="1:28" s="29" customFormat="1" ht="17.100000000000001" customHeight="1" x14ac:dyDescent="0.25">
      <c r="A14" s="28"/>
      <c r="B14" s="57"/>
      <c r="C14" s="58"/>
      <c r="D14" s="169"/>
      <c r="E14" s="96"/>
      <c r="F14" s="96"/>
      <c r="G14" s="58"/>
      <c r="H14" s="58"/>
      <c r="I14" s="59"/>
      <c r="J14" s="60"/>
      <c r="K14" s="28"/>
      <c r="L14" s="28"/>
      <c r="M14" s="28"/>
      <c r="N14" s="28"/>
      <c r="O14" s="28"/>
      <c r="P14" s="28"/>
      <c r="Q14" s="28"/>
      <c r="R14" s="28"/>
      <c r="S14" s="28"/>
      <c r="T14" s="28"/>
      <c r="U14" s="28"/>
      <c r="V14" s="28"/>
      <c r="W14" s="28"/>
      <c r="X14" s="28"/>
      <c r="Y14" s="28"/>
      <c r="Z14" s="28"/>
      <c r="AA14" s="28"/>
      <c r="AB14" s="28"/>
    </row>
    <row r="15" spans="1:28" s="1" customFormat="1" ht="7.9" customHeight="1" thickBot="1" x14ac:dyDescent="0.3">
      <c r="B15" s="61"/>
      <c r="C15" s="62"/>
      <c r="D15" s="167"/>
      <c r="E15" s="166"/>
      <c r="F15" s="166"/>
      <c r="G15" s="62"/>
      <c r="H15" s="62"/>
      <c r="I15" s="63"/>
      <c r="J15" s="64"/>
    </row>
    <row r="16" spans="1:28" s="7" customFormat="1" ht="21" customHeight="1" x14ac:dyDescent="0.3">
      <c r="A16" s="6"/>
      <c r="B16" s="309" t="s">
        <v>44</v>
      </c>
      <c r="C16" s="310"/>
      <c r="D16" s="311"/>
      <c r="E16" s="312"/>
      <c r="F16" s="312"/>
      <c r="G16" s="310"/>
      <c r="H16" s="310"/>
      <c r="I16" s="313"/>
      <c r="J16" s="314"/>
      <c r="K16" s="6"/>
      <c r="L16" s="6"/>
      <c r="M16" s="6"/>
      <c r="N16" s="6"/>
      <c r="O16" s="6"/>
      <c r="P16" s="6"/>
      <c r="Q16" s="6"/>
      <c r="R16" s="6"/>
      <c r="S16" s="6"/>
      <c r="T16" s="6"/>
      <c r="U16" s="6"/>
      <c r="V16" s="6"/>
      <c r="W16" s="6"/>
      <c r="X16" s="6"/>
      <c r="Y16" s="6"/>
      <c r="Z16" s="6"/>
      <c r="AA16" s="6"/>
      <c r="AB16" s="6"/>
    </row>
    <row r="17" spans="1:28" s="29" customFormat="1" ht="17.100000000000001" customHeight="1" x14ac:dyDescent="0.25">
      <c r="A17" s="28"/>
      <c r="B17" s="57"/>
      <c r="C17" s="58"/>
      <c r="D17" s="131"/>
      <c r="E17" s="96"/>
      <c r="F17" s="96"/>
      <c r="G17" s="58"/>
      <c r="H17" s="58"/>
      <c r="I17" s="59"/>
      <c r="J17" s="60"/>
      <c r="K17" s="28"/>
      <c r="L17" s="28"/>
      <c r="M17" s="28"/>
      <c r="N17" s="28"/>
      <c r="O17" s="28"/>
      <c r="P17" s="28"/>
      <c r="Q17" s="28"/>
      <c r="R17" s="28"/>
      <c r="S17" s="28"/>
      <c r="T17" s="28"/>
      <c r="U17" s="28"/>
      <c r="V17" s="28"/>
      <c r="W17" s="28"/>
      <c r="X17" s="28"/>
      <c r="Y17" s="28"/>
      <c r="Z17" s="28"/>
      <c r="AA17" s="28"/>
      <c r="AB17" s="28"/>
    </row>
    <row r="18" spans="1:28" s="29" customFormat="1" ht="17.100000000000001" customHeight="1" x14ac:dyDescent="0.25">
      <c r="A18" s="28"/>
      <c r="B18" s="57"/>
      <c r="C18" s="58"/>
      <c r="D18" s="169"/>
      <c r="E18" s="96"/>
      <c r="F18" s="96"/>
      <c r="G18" s="58"/>
      <c r="H18" s="58"/>
      <c r="I18" s="59"/>
      <c r="J18" s="60"/>
      <c r="K18" s="28"/>
      <c r="L18" s="28"/>
      <c r="M18" s="28"/>
      <c r="N18" s="28"/>
      <c r="O18" s="28"/>
      <c r="P18" s="28"/>
      <c r="Q18" s="28"/>
      <c r="R18" s="28"/>
      <c r="S18" s="28"/>
      <c r="T18" s="28"/>
      <c r="U18" s="28"/>
      <c r="V18" s="28"/>
      <c r="W18" s="28"/>
      <c r="X18" s="28"/>
      <c r="Y18" s="28"/>
      <c r="Z18" s="28"/>
      <c r="AA18" s="28"/>
      <c r="AB18" s="28"/>
    </row>
    <row r="19" spans="1:28" s="1" customFormat="1" ht="15.75" thickBot="1" x14ac:dyDescent="0.3">
      <c r="B19" s="61"/>
      <c r="C19" s="62"/>
      <c r="D19" s="167"/>
      <c r="E19" s="166"/>
      <c r="F19" s="166"/>
      <c r="G19" s="62"/>
      <c r="H19" s="62"/>
      <c r="I19" s="63"/>
      <c r="J19" s="64"/>
    </row>
    <row r="20" spans="1:28" s="29" customFormat="1" ht="17.100000000000001" customHeight="1" thickBot="1" x14ac:dyDescent="0.35">
      <c r="A20" s="28"/>
      <c r="B20" s="305" t="s">
        <v>144</v>
      </c>
      <c r="C20" s="306"/>
      <c r="D20" s="306"/>
      <c r="E20" s="307"/>
      <c r="F20" s="307"/>
      <c r="G20" s="306"/>
      <c r="H20" s="306"/>
      <c r="I20" s="306"/>
      <c r="J20" s="308"/>
      <c r="K20" s="28"/>
      <c r="L20" s="28"/>
      <c r="M20" s="28"/>
      <c r="N20" s="28"/>
      <c r="O20" s="28"/>
      <c r="P20" s="28"/>
      <c r="Q20" s="28"/>
      <c r="R20" s="28"/>
      <c r="S20" s="28"/>
      <c r="T20" s="28"/>
      <c r="U20" s="28"/>
      <c r="V20" s="28"/>
      <c r="W20" s="28"/>
      <c r="X20" s="28"/>
      <c r="Y20" s="28"/>
      <c r="Z20" s="28"/>
      <c r="AA20" s="28"/>
      <c r="AB20" s="28"/>
    </row>
    <row r="21" spans="1:28" s="29" customFormat="1" ht="17.100000000000001" customHeight="1" x14ac:dyDescent="0.25">
      <c r="A21" s="28"/>
      <c r="B21" s="58"/>
      <c r="C21" s="58"/>
      <c r="D21" s="131"/>
      <c r="E21" s="96"/>
      <c r="F21" s="96"/>
      <c r="G21" s="58"/>
      <c r="H21" s="58"/>
      <c r="I21" s="59"/>
      <c r="J21" s="58"/>
      <c r="K21" s="28"/>
      <c r="L21" s="28"/>
      <c r="M21" s="28"/>
      <c r="N21" s="28"/>
      <c r="O21" s="28"/>
      <c r="P21" s="28"/>
      <c r="Q21" s="28"/>
      <c r="R21" s="28"/>
      <c r="S21" s="28"/>
      <c r="T21" s="28"/>
      <c r="U21" s="28"/>
      <c r="V21" s="28"/>
      <c r="W21" s="28"/>
      <c r="X21" s="28"/>
      <c r="Y21" s="28"/>
      <c r="Z21" s="28"/>
      <c r="AA21" s="28"/>
      <c r="AB21" s="28"/>
    </row>
    <row r="22" spans="1:28" s="29" customFormat="1" ht="17.100000000000001" customHeight="1" x14ac:dyDescent="0.25">
      <c r="A22" s="28"/>
      <c r="B22" s="58"/>
      <c r="C22" s="58"/>
      <c r="D22" s="169"/>
      <c r="E22" s="96"/>
      <c r="F22" s="96"/>
      <c r="G22" s="58"/>
      <c r="H22" s="58"/>
      <c r="I22" s="59"/>
      <c r="J22" s="58"/>
      <c r="K22" s="28"/>
      <c r="L22" s="28"/>
      <c r="M22" s="28"/>
      <c r="N22" s="28"/>
      <c r="O22" s="28"/>
      <c r="P22" s="28"/>
      <c r="Q22" s="28"/>
      <c r="R22" s="28"/>
      <c r="S22" s="28"/>
      <c r="T22" s="28"/>
      <c r="U22" s="28"/>
      <c r="V22" s="28"/>
      <c r="W22" s="28"/>
      <c r="X22" s="28"/>
      <c r="Y22" s="28"/>
      <c r="Z22" s="28"/>
      <c r="AA22" s="28"/>
      <c r="AB22" s="28"/>
    </row>
    <row r="23" spans="1:28" x14ac:dyDescent="0.25">
      <c r="B23" s="58"/>
      <c r="C23" s="58"/>
      <c r="D23" s="131"/>
      <c r="E23" s="96"/>
      <c r="F23" s="96"/>
      <c r="G23" s="58"/>
      <c r="H23" s="58"/>
      <c r="I23" s="59"/>
      <c r="J23" s="58"/>
    </row>
    <row r="24" spans="1:28" x14ac:dyDescent="0.25">
      <c r="B24" s="58"/>
      <c r="C24" s="58"/>
      <c r="D24" s="58"/>
      <c r="E24" s="96"/>
      <c r="F24" s="96"/>
      <c r="G24" s="58"/>
      <c r="H24" s="58"/>
      <c r="I24" s="59"/>
      <c r="J24" s="58"/>
    </row>
  </sheetData>
  <pageMargins left="0.7" right="0.7" top="0.75" bottom="0.75" header="0.3" footer="0.3"/>
  <drawing r:id="rId1"/>
  <tableParts count="4">
    <tablePart r:id="rId2"/>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9931E-9791-4FCC-BE77-A96896406329}">
  <dimension ref="A1:P91"/>
  <sheetViews>
    <sheetView showGridLines="0" workbookViewId="0"/>
  </sheetViews>
  <sheetFormatPr defaultRowHeight="15.75" x14ac:dyDescent="0.25"/>
  <cols>
    <col min="1" max="1" width="5.7109375" customWidth="1"/>
    <col min="2" max="2" width="52.7109375" customWidth="1"/>
    <col min="3" max="3" width="12.7109375" customWidth="1"/>
    <col min="4" max="15" width="9.7109375" style="220" customWidth="1"/>
    <col min="16" max="16" width="24.28515625" customWidth="1"/>
  </cols>
  <sheetData>
    <row r="1" spans="1:16" x14ac:dyDescent="0.25">
      <c r="A1" s="86"/>
      <c r="B1" s="86"/>
    </row>
    <row r="2" spans="1:16" x14ac:dyDescent="0.25">
      <c r="A2" s="86"/>
      <c r="B2" s="86"/>
    </row>
    <row r="3" spans="1:16" ht="19.5" customHeight="1" x14ac:dyDescent="0.25">
      <c r="B3" s="244" t="s">
        <v>158</v>
      </c>
      <c r="C3" s="244" t="s">
        <v>159</v>
      </c>
      <c r="D3" s="245" t="s">
        <v>160</v>
      </c>
      <c r="E3" s="245" t="s">
        <v>161</v>
      </c>
      <c r="F3" s="245" t="s">
        <v>162</v>
      </c>
      <c r="G3" s="245" t="s">
        <v>163</v>
      </c>
      <c r="H3" s="245" t="s">
        <v>164</v>
      </c>
      <c r="I3" s="245" t="s">
        <v>165</v>
      </c>
      <c r="J3" s="245" t="s">
        <v>166</v>
      </c>
      <c r="K3" s="245" t="s">
        <v>167</v>
      </c>
      <c r="L3" s="245" t="s">
        <v>168</v>
      </c>
      <c r="M3" s="245" t="s">
        <v>169</v>
      </c>
      <c r="N3" s="245" t="s">
        <v>170</v>
      </c>
      <c r="O3" s="245" t="s">
        <v>171</v>
      </c>
      <c r="P3" s="246" t="s">
        <v>172</v>
      </c>
    </row>
    <row r="4" spans="1:16" x14ac:dyDescent="0.25">
      <c r="B4" s="235"/>
      <c r="C4" s="236"/>
      <c r="D4" s="237"/>
      <c r="E4" s="237"/>
      <c r="F4" s="237"/>
      <c r="G4" s="237"/>
      <c r="H4" s="237"/>
      <c r="I4" s="237"/>
      <c r="J4" s="237"/>
      <c r="K4" s="237"/>
      <c r="L4" s="237"/>
      <c r="M4" s="237"/>
      <c r="N4" s="237"/>
      <c r="O4" s="237"/>
      <c r="P4" s="238"/>
    </row>
    <row r="5" spans="1:16" ht="15" customHeight="1" x14ac:dyDescent="0.25">
      <c r="B5" s="236"/>
      <c r="C5" s="236"/>
      <c r="D5" s="237"/>
      <c r="E5" s="237"/>
      <c r="F5" s="237"/>
      <c r="G5" s="237"/>
      <c r="H5" s="237"/>
      <c r="I5" s="237"/>
      <c r="J5" s="237"/>
      <c r="K5" s="237"/>
      <c r="L5" s="237"/>
      <c r="M5" s="237"/>
      <c r="N5" s="237"/>
      <c r="O5" s="237"/>
      <c r="P5" s="238"/>
    </row>
    <row r="6" spans="1:16" ht="15" customHeight="1" x14ac:dyDescent="0.25">
      <c r="B6" s="236"/>
      <c r="C6" s="236"/>
      <c r="D6" s="237"/>
      <c r="E6" s="237"/>
      <c r="F6" s="237"/>
      <c r="G6" s="237"/>
      <c r="H6" s="237"/>
      <c r="I6" s="237"/>
      <c r="J6" s="237"/>
      <c r="K6" s="237"/>
      <c r="L6" s="237"/>
      <c r="M6" s="237"/>
      <c r="N6" s="237"/>
      <c r="O6" s="237"/>
      <c r="P6" s="238"/>
    </row>
    <row r="7" spans="1:16" ht="15" customHeight="1" x14ac:dyDescent="0.25">
      <c r="B7" s="236"/>
      <c r="C7" s="236"/>
      <c r="D7" s="237"/>
      <c r="E7" s="237"/>
      <c r="F7" s="237"/>
      <c r="G7" s="237"/>
      <c r="H7" s="237"/>
      <c r="I7" s="237"/>
      <c r="J7" s="237"/>
      <c r="K7" s="237"/>
      <c r="L7" s="237"/>
      <c r="M7" s="237"/>
      <c r="N7" s="237"/>
      <c r="O7" s="237"/>
      <c r="P7" s="238"/>
    </row>
    <row r="8" spans="1:16" ht="15" customHeight="1" x14ac:dyDescent="0.25">
      <c r="B8" s="236"/>
      <c r="C8" s="236"/>
      <c r="D8" s="237"/>
      <c r="E8" s="237"/>
      <c r="F8" s="237"/>
      <c r="G8" s="237"/>
      <c r="H8" s="237"/>
      <c r="I8" s="237"/>
      <c r="J8" s="237"/>
      <c r="K8" s="237"/>
      <c r="L8" s="237"/>
      <c r="M8" s="237"/>
      <c r="N8" s="237"/>
      <c r="O8" s="237"/>
      <c r="P8" s="238"/>
    </row>
    <row r="9" spans="1:16" ht="15" customHeight="1" x14ac:dyDescent="0.25">
      <c r="B9" s="236"/>
      <c r="C9" s="236"/>
      <c r="D9" s="237"/>
      <c r="E9" s="237"/>
      <c r="F9" s="237"/>
      <c r="G9" s="237"/>
      <c r="H9" s="237"/>
      <c r="I9" s="237"/>
      <c r="J9" s="237"/>
      <c r="K9" s="237"/>
      <c r="L9" s="237"/>
      <c r="M9" s="237"/>
      <c r="N9" s="237"/>
      <c r="O9" s="237"/>
      <c r="P9" s="238"/>
    </row>
    <row r="10" spans="1:16" ht="15" customHeight="1" x14ac:dyDescent="0.25">
      <c r="B10" s="236"/>
      <c r="C10" s="236"/>
      <c r="D10" s="237"/>
      <c r="E10" s="237"/>
      <c r="F10" s="237"/>
      <c r="G10" s="237"/>
      <c r="H10" s="237"/>
      <c r="I10" s="237"/>
      <c r="J10" s="237"/>
      <c r="K10" s="237"/>
      <c r="L10" s="237"/>
      <c r="M10" s="237"/>
      <c r="N10" s="237"/>
      <c r="O10" s="237"/>
      <c r="P10" s="238"/>
    </row>
    <row r="11" spans="1:16" ht="15" customHeight="1" x14ac:dyDescent="0.25">
      <c r="B11" s="236"/>
      <c r="C11" s="236"/>
      <c r="D11" s="237"/>
      <c r="E11" s="237"/>
      <c r="F11" s="237"/>
      <c r="G11" s="237"/>
      <c r="H11" s="237"/>
      <c r="I11" s="237"/>
      <c r="J11" s="237"/>
      <c r="K11" s="237"/>
      <c r="L11" s="237"/>
      <c r="M11" s="237"/>
      <c r="N11" s="237"/>
      <c r="O11" s="237"/>
      <c r="P11" s="238"/>
    </row>
    <row r="12" spans="1:16" ht="15" customHeight="1" x14ac:dyDescent="0.25">
      <c r="B12" s="236"/>
      <c r="C12" s="236"/>
      <c r="D12" s="237"/>
      <c r="E12" s="237"/>
      <c r="F12" s="237"/>
      <c r="G12" s="237"/>
      <c r="H12" s="237"/>
      <c r="I12" s="237"/>
      <c r="J12" s="237"/>
      <c r="K12" s="237"/>
      <c r="L12" s="237"/>
      <c r="M12" s="237"/>
      <c r="N12" s="237"/>
      <c r="O12" s="237"/>
      <c r="P12" s="238"/>
    </row>
    <row r="13" spans="1:16" ht="15" customHeight="1" x14ac:dyDescent="0.25">
      <c r="B13" s="235"/>
      <c r="C13" s="236"/>
      <c r="D13" s="237"/>
      <c r="E13" s="237"/>
      <c r="F13" s="237"/>
      <c r="G13" s="237"/>
      <c r="H13" s="237"/>
      <c r="I13" s="237"/>
      <c r="J13" s="237"/>
      <c r="K13" s="237"/>
      <c r="L13" s="237"/>
      <c r="M13" s="237"/>
      <c r="N13" s="237"/>
      <c r="O13" s="237"/>
      <c r="P13" s="238"/>
    </row>
    <row r="14" spans="1:16" ht="15" customHeight="1" x14ac:dyDescent="0.25">
      <c r="B14" s="236"/>
      <c r="C14" s="236"/>
      <c r="D14" s="237"/>
      <c r="E14" s="237"/>
      <c r="F14" s="237"/>
      <c r="G14" s="237"/>
      <c r="H14" s="237"/>
      <c r="I14" s="237"/>
      <c r="J14" s="237"/>
      <c r="K14" s="237"/>
      <c r="L14" s="237"/>
      <c r="M14" s="237"/>
      <c r="N14" s="237"/>
      <c r="O14" s="237"/>
      <c r="P14" s="238"/>
    </row>
    <row r="15" spans="1:16" ht="15" customHeight="1" x14ac:dyDescent="0.25">
      <c r="B15" s="236"/>
      <c r="C15" s="236"/>
      <c r="D15" s="237"/>
      <c r="E15" s="237"/>
      <c r="F15" s="237"/>
      <c r="G15" s="237"/>
      <c r="H15" s="237"/>
      <c r="I15" s="237"/>
      <c r="J15" s="237"/>
      <c r="K15" s="237"/>
      <c r="L15" s="237"/>
      <c r="M15" s="237"/>
      <c r="N15" s="237"/>
      <c r="O15" s="237"/>
      <c r="P15" s="238"/>
    </row>
    <row r="16" spans="1:16" ht="15" customHeight="1" x14ac:dyDescent="0.25">
      <c r="B16" s="236"/>
      <c r="C16" s="236"/>
      <c r="D16" s="237"/>
      <c r="E16" s="237"/>
      <c r="F16" s="237"/>
      <c r="G16" s="237"/>
      <c r="H16" s="237"/>
      <c r="I16" s="237"/>
      <c r="J16" s="237"/>
      <c r="K16" s="237"/>
      <c r="L16" s="237"/>
      <c r="M16" s="237"/>
      <c r="N16" s="237"/>
      <c r="O16" s="237"/>
      <c r="P16" s="238"/>
    </row>
    <row r="17" spans="2:16" ht="15" customHeight="1" x14ac:dyDescent="0.25">
      <c r="B17" s="236"/>
      <c r="C17" s="236"/>
      <c r="D17" s="237"/>
      <c r="E17" s="237"/>
      <c r="F17" s="237"/>
      <c r="G17" s="237"/>
      <c r="H17" s="237"/>
      <c r="I17" s="237"/>
      <c r="J17" s="237"/>
      <c r="K17" s="237"/>
      <c r="L17" s="237"/>
      <c r="M17" s="237"/>
      <c r="N17" s="237"/>
      <c r="O17" s="237"/>
      <c r="P17" s="238"/>
    </row>
    <row r="18" spans="2:16" ht="15" customHeight="1" x14ac:dyDescent="0.25">
      <c r="B18" s="236"/>
      <c r="C18" s="236"/>
      <c r="D18" s="237"/>
      <c r="E18" s="237"/>
      <c r="F18" s="237"/>
      <c r="G18" s="237"/>
      <c r="H18" s="237"/>
      <c r="I18" s="237"/>
      <c r="J18" s="237"/>
      <c r="K18" s="237"/>
      <c r="L18" s="237"/>
      <c r="M18" s="237"/>
      <c r="N18" s="237"/>
      <c r="O18" s="237"/>
      <c r="P18" s="238"/>
    </row>
    <row r="19" spans="2:16" ht="15" customHeight="1" x14ac:dyDescent="0.25">
      <c r="B19" s="236"/>
      <c r="C19" s="236"/>
      <c r="D19" s="237"/>
      <c r="E19" s="237"/>
      <c r="F19" s="237"/>
      <c r="G19" s="237"/>
      <c r="H19" s="237"/>
      <c r="I19" s="237"/>
      <c r="J19" s="237"/>
      <c r="K19" s="237"/>
      <c r="L19" s="237"/>
      <c r="M19" s="237"/>
      <c r="N19" s="237"/>
      <c r="O19" s="237"/>
      <c r="P19" s="238"/>
    </row>
    <row r="20" spans="2:16" ht="15" customHeight="1" x14ac:dyDescent="0.25">
      <c r="B20" s="236"/>
      <c r="C20" s="236"/>
      <c r="D20" s="237"/>
      <c r="E20" s="237"/>
      <c r="F20" s="237"/>
      <c r="G20" s="237"/>
      <c r="H20" s="237"/>
      <c r="I20" s="237"/>
      <c r="J20" s="237"/>
      <c r="K20" s="237"/>
      <c r="L20" s="237"/>
      <c r="M20" s="237"/>
      <c r="N20" s="237"/>
      <c r="O20" s="237"/>
      <c r="P20" s="238"/>
    </row>
    <row r="21" spans="2:16" ht="15" customHeight="1" x14ac:dyDescent="0.25">
      <c r="B21" s="236"/>
      <c r="C21" s="236"/>
      <c r="D21" s="237"/>
      <c r="E21" s="237"/>
      <c r="F21" s="237"/>
      <c r="G21" s="237"/>
      <c r="H21" s="237"/>
      <c r="I21" s="237"/>
      <c r="J21" s="237"/>
      <c r="K21" s="237"/>
      <c r="L21" s="237"/>
      <c r="M21" s="237"/>
      <c r="N21" s="237"/>
      <c r="O21" s="237"/>
      <c r="P21" s="238"/>
    </row>
    <row r="22" spans="2:16" ht="15" customHeight="1" x14ac:dyDescent="0.25">
      <c r="B22" s="235"/>
      <c r="C22" s="236"/>
      <c r="D22" s="237"/>
      <c r="E22" s="237"/>
      <c r="F22" s="237"/>
      <c r="G22" s="237"/>
      <c r="H22" s="237"/>
      <c r="I22" s="237"/>
      <c r="J22" s="237"/>
      <c r="K22" s="237"/>
      <c r="L22" s="237"/>
      <c r="M22" s="237"/>
      <c r="N22" s="237"/>
      <c r="O22" s="237"/>
      <c r="P22" s="238"/>
    </row>
    <row r="23" spans="2:16" ht="15" customHeight="1" x14ac:dyDescent="0.25">
      <c r="B23" s="236"/>
      <c r="C23" s="236"/>
      <c r="D23" s="237"/>
      <c r="E23" s="237"/>
      <c r="F23" s="237"/>
      <c r="G23" s="237"/>
      <c r="H23" s="237"/>
      <c r="I23" s="237"/>
      <c r="J23" s="237"/>
      <c r="K23" s="237"/>
      <c r="L23" s="237"/>
      <c r="M23" s="237"/>
      <c r="N23" s="237"/>
      <c r="O23" s="237"/>
      <c r="P23" s="238"/>
    </row>
    <row r="24" spans="2:16" ht="15" customHeight="1" x14ac:dyDescent="0.25">
      <c r="B24" s="236"/>
      <c r="C24" s="236"/>
      <c r="D24" s="237"/>
      <c r="E24" s="237"/>
      <c r="F24" s="237"/>
      <c r="G24" s="237"/>
      <c r="H24" s="237"/>
      <c r="I24" s="237"/>
      <c r="J24" s="237"/>
      <c r="K24" s="237"/>
      <c r="L24" s="237"/>
      <c r="M24" s="237"/>
      <c r="N24" s="237"/>
      <c r="O24" s="237"/>
      <c r="P24" s="238"/>
    </row>
    <row r="25" spans="2:16" ht="15" customHeight="1" x14ac:dyDescent="0.25">
      <c r="B25" s="236"/>
      <c r="C25" s="236"/>
      <c r="D25" s="237"/>
      <c r="E25" s="237"/>
      <c r="F25" s="237"/>
      <c r="G25" s="237"/>
      <c r="H25" s="237"/>
      <c r="I25" s="237"/>
      <c r="J25" s="237"/>
      <c r="K25" s="237"/>
      <c r="L25" s="237"/>
      <c r="M25" s="237"/>
      <c r="N25" s="237"/>
      <c r="O25" s="237"/>
      <c r="P25" s="238"/>
    </row>
    <row r="26" spans="2:16" ht="15" customHeight="1" x14ac:dyDescent="0.25">
      <c r="B26" s="236"/>
      <c r="C26" s="236"/>
      <c r="D26" s="237"/>
      <c r="E26" s="237"/>
      <c r="F26" s="237"/>
      <c r="G26" s="237"/>
      <c r="H26" s="237"/>
      <c r="I26" s="237"/>
      <c r="J26" s="237"/>
      <c r="K26" s="237"/>
      <c r="L26" s="237"/>
      <c r="M26" s="237"/>
      <c r="N26" s="237"/>
      <c r="O26" s="237"/>
      <c r="P26" s="238"/>
    </row>
    <row r="27" spans="2:16" ht="15" customHeight="1" x14ac:dyDescent="0.25">
      <c r="B27" s="236"/>
      <c r="C27" s="236"/>
      <c r="D27" s="237"/>
      <c r="E27" s="237"/>
      <c r="F27" s="237"/>
      <c r="G27" s="237"/>
      <c r="H27" s="237"/>
      <c r="I27" s="237"/>
      <c r="J27" s="237"/>
      <c r="K27" s="237"/>
      <c r="L27" s="237"/>
      <c r="M27" s="237"/>
      <c r="N27" s="237"/>
      <c r="O27" s="237"/>
      <c r="P27" s="238"/>
    </row>
    <row r="28" spans="2:16" ht="15" customHeight="1" x14ac:dyDescent="0.25">
      <c r="B28" s="236"/>
      <c r="C28" s="236"/>
      <c r="D28" s="237"/>
      <c r="E28" s="237"/>
      <c r="F28" s="237"/>
      <c r="G28" s="237"/>
      <c r="H28" s="237"/>
      <c r="I28" s="237"/>
      <c r="J28" s="237"/>
      <c r="K28" s="237"/>
      <c r="L28" s="237"/>
      <c r="M28" s="237"/>
      <c r="N28" s="237"/>
      <c r="O28" s="237"/>
      <c r="P28" s="238"/>
    </row>
    <row r="29" spans="2:16" ht="15" customHeight="1" x14ac:dyDescent="0.25">
      <c r="B29" s="236"/>
      <c r="C29" s="236"/>
      <c r="D29" s="237"/>
      <c r="E29" s="237"/>
      <c r="F29" s="237"/>
      <c r="G29" s="237"/>
      <c r="H29" s="237"/>
      <c r="I29" s="237"/>
      <c r="J29" s="237"/>
      <c r="K29" s="237"/>
      <c r="L29" s="237"/>
      <c r="M29" s="237"/>
      <c r="N29" s="237"/>
      <c r="O29" s="237"/>
      <c r="P29" s="238"/>
    </row>
    <row r="30" spans="2:16" ht="15" customHeight="1" x14ac:dyDescent="0.25">
      <c r="B30" s="236"/>
      <c r="C30" s="236"/>
      <c r="D30" s="237"/>
      <c r="E30" s="237"/>
      <c r="F30" s="237"/>
      <c r="G30" s="237"/>
      <c r="H30" s="237"/>
      <c r="I30" s="237"/>
      <c r="J30" s="237"/>
      <c r="K30" s="237"/>
      <c r="L30" s="237"/>
      <c r="M30" s="237"/>
      <c r="N30" s="237"/>
      <c r="O30" s="237"/>
      <c r="P30" s="238"/>
    </row>
    <row r="31" spans="2:16" ht="15" customHeight="1" x14ac:dyDescent="0.25">
      <c r="B31" s="236"/>
      <c r="C31" s="236"/>
      <c r="D31" s="237"/>
      <c r="E31" s="237"/>
      <c r="F31" s="237"/>
      <c r="G31" s="237"/>
      <c r="H31" s="239"/>
      <c r="I31" s="240"/>
      <c r="J31" s="237"/>
      <c r="K31" s="237"/>
      <c r="L31" s="237"/>
      <c r="M31" s="237"/>
      <c r="N31" s="237"/>
      <c r="O31" s="237"/>
      <c r="P31" s="238"/>
    </row>
    <row r="32" spans="2:16" ht="15" customHeight="1" x14ac:dyDescent="0.25">
      <c r="B32" s="236"/>
      <c r="C32" s="236"/>
      <c r="D32" s="237"/>
      <c r="E32" s="237"/>
      <c r="F32" s="237"/>
      <c r="G32" s="237"/>
      <c r="H32" s="237"/>
      <c r="I32" s="237"/>
      <c r="J32" s="237"/>
      <c r="K32" s="237"/>
      <c r="L32" s="237"/>
      <c r="M32" s="237"/>
      <c r="N32" s="237"/>
      <c r="O32" s="237"/>
      <c r="P32" s="238"/>
    </row>
    <row r="33" spans="2:16" ht="15" customHeight="1" x14ac:dyDescent="0.25">
      <c r="B33" s="236"/>
      <c r="C33" s="236"/>
      <c r="D33" s="237"/>
      <c r="E33" s="237"/>
      <c r="F33" s="237"/>
      <c r="G33" s="237"/>
      <c r="H33" s="237"/>
      <c r="I33" s="237"/>
      <c r="J33" s="237"/>
      <c r="K33" s="237"/>
      <c r="L33" s="237"/>
      <c r="M33" s="237"/>
      <c r="N33" s="237"/>
      <c r="O33" s="237"/>
      <c r="P33" s="238"/>
    </row>
    <row r="34" spans="2:16" ht="15" customHeight="1" x14ac:dyDescent="0.25">
      <c r="B34" s="236"/>
      <c r="C34" s="236"/>
      <c r="D34" s="237"/>
      <c r="E34" s="237"/>
      <c r="F34" s="237"/>
      <c r="G34" s="237"/>
      <c r="H34" s="237"/>
      <c r="I34" s="237"/>
      <c r="J34" s="237"/>
      <c r="K34" s="237"/>
      <c r="L34" s="237"/>
      <c r="M34" s="237"/>
      <c r="N34" s="237"/>
      <c r="O34" s="237"/>
      <c r="P34" s="238"/>
    </row>
    <row r="35" spans="2:16" ht="15" customHeight="1" x14ac:dyDescent="0.25">
      <c r="B35" s="236"/>
      <c r="C35" s="236"/>
      <c r="D35" s="237"/>
      <c r="E35" s="237"/>
      <c r="F35" s="237"/>
      <c r="G35" s="237"/>
      <c r="H35" s="237"/>
      <c r="I35" s="237"/>
      <c r="J35" s="237"/>
      <c r="K35" s="237"/>
      <c r="L35" s="237"/>
      <c r="M35" s="237"/>
      <c r="N35" s="237"/>
      <c r="O35" s="237"/>
      <c r="P35" s="238"/>
    </row>
    <row r="36" spans="2:16" ht="15" customHeight="1" x14ac:dyDescent="0.25">
      <c r="B36" s="236"/>
      <c r="C36" s="236"/>
      <c r="D36" s="237"/>
      <c r="E36" s="237"/>
      <c r="F36" s="237"/>
      <c r="G36" s="237"/>
      <c r="H36" s="237"/>
      <c r="I36" s="237"/>
      <c r="J36" s="237"/>
      <c r="K36" s="237"/>
      <c r="L36" s="237"/>
      <c r="M36" s="237"/>
      <c r="N36" s="237"/>
      <c r="O36" s="237"/>
      <c r="P36" s="238"/>
    </row>
    <row r="37" spans="2:16" ht="15" customHeight="1" x14ac:dyDescent="0.25">
      <c r="B37" s="236"/>
      <c r="C37" s="236"/>
      <c r="D37" s="237"/>
      <c r="E37" s="237"/>
      <c r="F37" s="237"/>
      <c r="G37" s="237"/>
      <c r="H37" s="237"/>
      <c r="I37" s="237"/>
      <c r="J37" s="237"/>
      <c r="K37" s="237"/>
      <c r="L37" s="237"/>
      <c r="M37" s="237"/>
      <c r="N37" s="237"/>
      <c r="O37" s="237"/>
      <c r="P37" s="238"/>
    </row>
    <row r="38" spans="2:16" ht="15" customHeight="1" x14ac:dyDescent="0.25">
      <c r="B38" s="236"/>
      <c r="C38" s="236"/>
      <c r="D38" s="237"/>
      <c r="E38" s="237"/>
      <c r="F38" s="237"/>
      <c r="G38" s="237"/>
      <c r="H38" s="237"/>
      <c r="I38" s="237"/>
      <c r="J38" s="237"/>
      <c r="K38" s="237"/>
      <c r="L38" s="237"/>
      <c r="M38" s="237"/>
      <c r="N38" s="237"/>
      <c r="O38" s="237"/>
      <c r="P38" s="238"/>
    </row>
    <row r="39" spans="2:16" ht="15" customHeight="1" x14ac:dyDescent="0.25">
      <c r="B39" s="236"/>
      <c r="C39" s="236"/>
      <c r="D39" s="237"/>
      <c r="E39" s="237"/>
      <c r="F39" s="237"/>
      <c r="G39" s="237"/>
      <c r="H39" s="237"/>
      <c r="I39" s="237"/>
      <c r="J39" s="237"/>
      <c r="K39" s="237"/>
      <c r="L39" s="237"/>
      <c r="M39" s="237"/>
      <c r="N39" s="237"/>
      <c r="O39" s="237"/>
      <c r="P39" s="238"/>
    </row>
    <row r="40" spans="2:16" ht="15" customHeight="1" x14ac:dyDescent="0.25">
      <c r="B40" s="236"/>
      <c r="C40" s="236"/>
      <c r="D40" s="237"/>
      <c r="E40" s="237"/>
      <c r="F40" s="237"/>
      <c r="G40" s="237"/>
      <c r="H40" s="237"/>
      <c r="I40" s="237"/>
      <c r="J40" s="237"/>
      <c r="K40" s="237"/>
      <c r="L40" s="237"/>
      <c r="M40" s="237"/>
      <c r="N40" s="237"/>
      <c r="O40" s="237"/>
      <c r="P40" s="238"/>
    </row>
    <row r="41" spans="2:16" ht="15" customHeight="1" x14ac:dyDescent="0.25">
      <c r="B41" s="236"/>
      <c r="C41" s="236"/>
      <c r="D41" s="237"/>
      <c r="E41" s="237"/>
      <c r="F41" s="237"/>
      <c r="G41" s="237"/>
      <c r="H41" s="237"/>
      <c r="I41" s="237"/>
      <c r="J41" s="237"/>
      <c r="K41" s="237"/>
      <c r="L41" s="237"/>
      <c r="M41" s="237"/>
      <c r="N41" s="237"/>
      <c r="O41" s="237"/>
      <c r="P41" s="238"/>
    </row>
    <row r="42" spans="2:16" ht="15" customHeight="1" x14ac:dyDescent="0.25">
      <c r="B42" s="236"/>
      <c r="C42" s="236"/>
      <c r="D42" s="237"/>
      <c r="E42" s="237"/>
      <c r="F42" s="237"/>
      <c r="G42" s="237"/>
      <c r="H42" s="237"/>
      <c r="I42" s="237"/>
      <c r="J42" s="237"/>
      <c r="K42" s="237"/>
      <c r="L42" s="237"/>
      <c r="M42" s="237"/>
      <c r="N42" s="237"/>
      <c r="O42" s="237"/>
      <c r="P42" s="238"/>
    </row>
    <row r="43" spans="2:16" ht="15" customHeight="1" x14ac:dyDescent="0.25">
      <c r="B43" s="236"/>
      <c r="C43" s="236"/>
      <c r="D43" s="237"/>
      <c r="E43" s="237"/>
      <c r="F43" s="237"/>
      <c r="G43" s="237"/>
      <c r="H43" s="237"/>
      <c r="I43" s="237"/>
      <c r="J43" s="237"/>
      <c r="K43" s="237"/>
      <c r="L43" s="237"/>
      <c r="M43" s="237"/>
      <c r="N43" s="237"/>
      <c r="O43" s="237"/>
      <c r="P43" s="238"/>
    </row>
    <row r="44" spans="2:16" ht="15" customHeight="1" x14ac:dyDescent="0.25">
      <c r="B44" s="236"/>
      <c r="C44" s="236"/>
      <c r="D44" s="237"/>
      <c r="E44" s="237"/>
      <c r="F44" s="237"/>
      <c r="G44" s="237"/>
      <c r="H44" s="237"/>
      <c r="I44" s="237"/>
      <c r="J44" s="237"/>
      <c r="K44" s="237"/>
      <c r="L44" s="237"/>
      <c r="M44" s="237"/>
      <c r="N44" s="237"/>
      <c r="O44" s="237"/>
      <c r="P44" s="238"/>
    </row>
    <row r="45" spans="2:16" ht="15" customHeight="1" x14ac:dyDescent="0.25">
      <c r="B45" s="236"/>
      <c r="C45" s="236"/>
      <c r="D45" s="237"/>
      <c r="E45" s="237"/>
      <c r="F45" s="237"/>
      <c r="G45" s="237"/>
      <c r="H45" s="237"/>
      <c r="I45" s="237"/>
      <c r="J45" s="237"/>
      <c r="K45" s="237"/>
      <c r="L45" s="237"/>
      <c r="M45" s="237"/>
      <c r="N45" s="237"/>
      <c r="O45" s="237"/>
      <c r="P45" s="238"/>
    </row>
    <row r="46" spans="2:16" ht="15" customHeight="1" x14ac:dyDescent="0.25">
      <c r="B46" s="236"/>
      <c r="C46" s="236"/>
      <c r="D46" s="237"/>
      <c r="E46" s="237"/>
      <c r="F46" s="237"/>
      <c r="G46" s="237"/>
      <c r="H46" s="237"/>
      <c r="I46" s="237"/>
      <c r="J46" s="237"/>
      <c r="K46" s="237"/>
      <c r="L46" s="237"/>
      <c r="M46" s="237"/>
      <c r="N46" s="237"/>
      <c r="O46" s="237"/>
      <c r="P46" s="238"/>
    </row>
    <row r="47" spans="2:16" ht="15" customHeight="1" x14ac:dyDescent="0.25">
      <c r="B47" s="236"/>
      <c r="C47" s="236"/>
      <c r="D47" s="237"/>
      <c r="E47" s="237"/>
      <c r="F47" s="237"/>
      <c r="G47" s="237"/>
      <c r="H47" s="237"/>
      <c r="I47" s="237"/>
      <c r="J47" s="237"/>
      <c r="K47" s="237"/>
      <c r="L47" s="237"/>
      <c r="M47" s="237"/>
      <c r="N47" s="237"/>
      <c r="O47" s="237"/>
      <c r="P47" s="238"/>
    </row>
    <row r="48" spans="2:16" ht="15" customHeight="1" x14ac:dyDescent="0.25">
      <c r="B48" s="236"/>
      <c r="C48" s="236"/>
      <c r="D48" s="237"/>
      <c r="E48" s="237"/>
      <c r="F48" s="237"/>
      <c r="G48" s="237"/>
      <c r="H48" s="237"/>
      <c r="I48" s="237"/>
      <c r="J48" s="237"/>
      <c r="K48" s="237"/>
      <c r="L48" s="237"/>
      <c r="M48" s="237"/>
      <c r="N48" s="237"/>
      <c r="O48" s="237"/>
      <c r="P48" s="238"/>
    </row>
    <row r="49" spans="2:16" ht="15" customHeight="1" x14ac:dyDescent="0.25">
      <c r="B49" s="236"/>
      <c r="C49" s="236"/>
      <c r="D49" s="237"/>
      <c r="E49" s="237"/>
      <c r="F49" s="237"/>
      <c r="G49" s="237"/>
      <c r="H49" s="237"/>
      <c r="I49" s="237"/>
      <c r="J49" s="237"/>
      <c r="K49" s="237"/>
      <c r="L49" s="237"/>
      <c r="M49" s="237"/>
      <c r="N49" s="237"/>
      <c r="O49" s="237"/>
      <c r="P49" s="238"/>
    </row>
    <row r="50" spans="2:16" ht="15" customHeight="1" x14ac:dyDescent="0.25">
      <c r="B50" s="236"/>
      <c r="C50" s="236"/>
      <c r="D50" s="237"/>
      <c r="E50" s="237"/>
      <c r="F50" s="237"/>
      <c r="G50" s="237"/>
      <c r="H50" s="237"/>
      <c r="I50" s="237"/>
      <c r="J50" s="237"/>
      <c r="K50" s="237"/>
      <c r="L50" s="237"/>
      <c r="M50" s="237"/>
      <c r="N50" s="237"/>
      <c r="O50" s="237"/>
      <c r="P50" s="238"/>
    </row>
    <row r="51" spans="2:16" ht="15" customHeight="1" x14ac:dyDescent="0.25">
      <c r="B51" s="236"/>
      <c r="C51" s="236"/>
      <c r="D51" s="237"/>
      <c r="E51" s="237"/>
      <c r="F51" s="237"/>
      <c r="G51" s="237"/>
      <c r="H51" s="237"/>
      <c r="I51" s="237"/>
      <c r="J51" s="237"/>
      <c r="K51" s="237"/>
      <c r="L51" s="237"/>
      <c r="M51" s="237"/>
      <c r="N51" s="237"/>
      <c r="O51" s="237"/>
      <c r="P51" s="238"/>
    </row>
    <row r="52" spans="2:16" ht="15" customHeight="1" x14ac:dyDescent="0.25">
      <c r="B52" s="236"/>
      <c r="C52" s="236"/>
      <c r="D52" s="237"/>
      <c r="E52" s="237"/>
      <c r="F52" s="237"/>
      <c r="G52" s="237"/>
      <c r="H52" s="237"/>
      <c r="I52" s="237"/>
      <c r="J52" s="237"/>
      <c r="K52" s="237"/>
      <c r="L52" s="237"/>
      <c r="M52" s="237"/>
      <c r="N52" s="237"/>
      <c r="O52" s="237"/>
      <c r="P52" s="238"/>
    </row>
    <row r="53" spans="2:16" ht="15" customHeight="1" x14ac:dyDescent="0.25">
      <c r="B53" s="236"/>
      <c r="C53" s="236"/>
      <c r="D53" s="237"/>
      <c r="E53" s="237"/>
      <c r="F53" s="237"/>
      <c r="G53" s="237"/>
      <c r="H53" s="237"/>
      <c r="I53" s="237"/>
      <c r="J53" s="237"/>
      <c r="K53" s="237"/>
      <c r="L53" s="237"/>
      <c r="M53" s="237"/>
      <c r="N53" s="237"/>
      <c r="O53" s="237"/>
      <c r="P53" s="238"/>
    </row>
    <row r="54" spans="2:16" ht="15" customHeight="1" x14ac:dyDescent="0.25">
      <c r="B54" s="236"/>
      <c r="C54" s="236"/>
      <c r="D54" s="237"/>
      <c r="E54" s="237"/>
      <c r="F54" s="237"/>
      <c r="G54" s="237"/>
      <c r="H54" s="237"/>
      <c r="I54" s="237"/>
      <c r="J54" s="237"/>
      <c r="K54" s="237"/>
      <c r="L54" s="237"/>
      <c r="M54" s="237"/>
      <c r="N54" s="237"/>
      <c r="O54" s="237"/>
      <c r="P54" s="238"/>
    </row>
    <row r="55" spans="2:16" ht="15" customHeight="1" x14ac:dyDescent="0.25">
      <c r="B55" s="236"/>
      <c r="C55" s="236"/>
      <c r="D55" s="237"/>
      <c r="E55" s="237"/>
      <c r="F55" s="237"/>
      <c r="G55" s="237"/>
      <c r="H55" s="237"/>
      <c r="I55" s="237"/>
      <c r="J55" s="237"/>
      <c r="K55" s="237"/>
      <c r="L55" s="237"/>
      <c r="M55" s="237"/>
      <c r="N55" s="237"/>
      <c r="O55" s="237"/>
      <c r="P55" s="238"/>
    </row>
    <row r="56" spans="2:16" ht="15" customHeight="1" x14ac:dyDescent="0.25">
      <c r="B56" s="236"/>
      <c r="C56" s="236"/>
      <c r="D56" s="237"/>
      <c r="E56" s="237"/>
      <c r="F56" s="237"/>
      <c r="G56" s="237"/>
      <c r="H56" s="237"/>
      <c r="I56" s="237"/>
      <c r="J56" s="237"/>
      <c r="K56" s="237"/>
      <c r="L56" s="237"/>
      <c r="M56" s="237"/>
      <c r="N56" s="237"/>
      <c r="O56" s="237"/>
      <c r="P56" s="238"/>
    </row>
    <row r="57" spans="2:16" ht="15" customHeight="1" x14ac:dyDescent="0.25">
      <c r="B57" s="236"/>
      <c r="C57" s="236"/>
      <c r="D57" s="237"/>
      <c r="E57" s="237"/>
      <c r="F57" s="237"/>
      <c r="G57" s="237"/>
      <c r="H57" s="237"/>
      <c r="I57" s="237"/>
      <c r="J57" s="237"/>
      <c r="K57" s="237"/>
      <c r="L57" s="237"/>
      <c r="M57" s="237"/>
      <c r="N57" s="237"/>
      <c r="O57" s="237"/>
      <c r="P57" s="238"/>
    </row>
    <row r="58" spans="2:16" ht="15" customHeight="1" x14ac:dyDescent="0.25">
      <c r="B58" s="236"/>
      <c r="C58" s="236"/>
      <c r="D58" s="237"/>
      <c r="E58" s="237"/>
      <c r="F58" s="237"/>
      <c r="G58" s="237"/>
      <c r="H58" s="237"/>
      <c r="I58" s="237"/>
      <c r="J58" s="237"/>
      <c r="K58" s="237"/>
      <c r="L58" s="237"/>
      <c r="M58" s="237"/>
      <c r="N58" s="237"/>
      <c r="O58" s="237"/>
      <c r="P58" s="238"/>
    </row>
    <row r="59" spans="2:16" ht="15" customHeight="1" x14ac:dyDescent="0.25">
      <c r="B59" s="236"/>
      <c r="C59" s="236"/>
      <c r="D59" s="237"/>
      <c r="E59" s="237"/>
      <c r="F59" s="237"/>
      <c r="G59" s="237"/>
      <c r="H59" s="237"/>
      <c r="I59" s="237"/>
      <c r="J59" s="237"/>
      <c r="K59" s="237"/>
      <c r="L59" s="237"/>
      <c r="M59" s="237"/>
      <c r="N59" s="237"/>
      <c r="O59" s="237"/>
      <c r="P59" s="238"/>
    </row>
    <row r="60" spans="2:16" ht="15" customHeight="1" x14ac:dyDescent="0.25">
      <c r="B60" s="236"/>
      <c r="C60" s="236"/>
      <c r="D60" s="237"/>
      <c r="E60" s="237"/>
      <c r="F60" s="237"/>
      <c r="G60" s="237"/>
      <c r="H60" s="237"/>
      <c r="I60" s="237"/>
      <c r="J60" s="237"/>
      <c r="K60" s="237"/>
      <c r="L60" s="237"/>
      <c r="M60" s="237"/>
      <c r="N60" s="237"/>
      <c r="O60" s="237"/>
      <c r="P60" s="238"/>
    </row>
    <row r="61" spans="2:16" ht="15" customHeight="1" x14ac:dyDescent="0.25">
      <c r="B61" s="236"/>
      <c r="C61" s="236"/>
      <c r="D61" s="237"/>
      <c r="E61" s="237"/>
      <c r="F61" s="237"/>
      <c r="G61" s="237"/>
      <c r="H61" s="237"/>
      <c r="I61" s="237"/>
      <c r="J61" s="237"/>
      <c r="K61" s="237"/>
      <c r="L61" s="237"/>
      <c r="M61" s="237"/>
      <c r="N61" s="237"/>
      <c r="O61" s="237"/>
      <c r="P61" s="238"/>
    </row>
    <row r="62" spans="2:16" ht="15" customHeight="1" x14ac:dyDescent="0.25">
      <c r="B62" s="236"/>
      <c r="C62" s="236"/>
      <c r="D62" s="237"/>
      <c r="E62" s="237"/>
      <c r="F62" s="237"/>
      <c r="G62" s="237"/>
      <c r="H62" s="237"/>
      <c r="I62" s="237"/>
      <c r="J62" s="237"/>
      <c r="K62" s="237"/>
      <c r="L62" s="237"/>
      <c r="M62" s="237"/>
      <c r="N62" s="237"/>
      <c r="O62" s="237"/>
      <c r="P62" s="238"/>
    </row>
    <row r="63" spans="2:16" ht="15" customHeight="1" x14ac:dyDescent="0.25">
      <c r="B63" s="236"/>
      <c r="C63" s="236"/>
      <c r="D63" s="237"/>
      <c r="E63" s="237"/>
      <c r="F63" s="237"/>
      <c r="G63" s="237"/>
      <c r="H63" s="237"/>
      <c r="I63" s="237"/>
      <c r="J63" s="237"/>
      <c r="K63" s="237"/>
      <c r="L63" s="237"/>
      <c r="M63" s="237"/>
      <c r="N63" s="237"/>
      <c r="O63" s="237"/>
      <c r="P63" s="238"/>
    </row>
    <row r="64" spans="2:16" ht="15" customHeight="1" x14ac:dyDescent="0.25">
      <c r="B64" s="236"/>
      <c r="C64" s="236"/>
      <c r="D64" s="237"/>
      <c r="E64" s="237"/>
      <c r="F64" s="237"/>
      <c r="G64" s="237"/>
      <c r="H64" s="237"/>
      <c r="I64" s="237"/>
      <c r="J64" s="237"/>
      <c r="K64" s="237"/>
      <c r="L64" s="237"/>
      <c r="M64" s="237"/>
      <c r="N64" s="237"/>
      <c r="O64" s="237"/>
      <c r="P64" s="238"/>
    </row>
    <row r="65" spans="2:16" ht="15" customHeight="1" x14ac:dyDescent="0.25">
      <c r="B65" s="236"/>
      <c r="C65" s="236"/>
      <c r="D65" s="237"/>
      <c r="E65" s="237"/>
      <c r="F65" s="237"/>
      <c r="G65" s="237"/>
      <c r="H65" s="237"/>
      <c r="I65" s="237"/>
      <c r="J65" s="237"/>
      <c r="K65" s="237"/>
      <c r="L65" s="237"/>
      <c r="M65" s="237"/>
      <c r="N65" s="237"/>
      <c r="O65" s="237"/>
      <c r="P65" s="238"/>
    </row>
    <row r="66" spans="2:16" ht="15" customHeight="1" x14ac:dyDescent="0.25">
      <c r="B66" s="236"/>
      <c r="C66" s="236"/>
      <c r="D66" s="237"/>
      <c r="E66" s="237"/>
      <c r="F66" s="237"/>
      <c r="G66" s="237"/>
      <c r="H66" s="237"/>
      <c r="I66" s="237"/>
      <c r="J66" s="237"/>
      <c r="K66" s="237"/>
      <c r="L66" s="237"/>
      <c r="M66" s="237"/>
      <c r="N66" s="237"/>
      <c r="O66" s="237"/>
      <c r="P66" s="238"/>
    </row>
    <row r="67" spans="2:16" ht="15" customHeight="1" x14ac:dyDescent="0.25">
      <c r="B67" s="236"/>
      <c r="C67" s="236"/>
      <c r="D67" s="237"/>
      <c r="E67" s="237"/>
      <c r="F67" s="237"/>
      <c r="G67" s="237"/>
      <c r="H67" s="237"/>
      <c r="I67" s="237"/>
      <c r="J67" s="237"/>
      <c r="K67" s="237"/>
      <c r="L67" s="237"/>
      <c r="M67" s="237"/>
      <c r="N67" s="237"/>
      <c r="O67" s="237"/>
      <c r="P67" s="238"/>
    </row>
    <row r="68" spans="2:16" ht="15" customHeight="1" x14ac:dyDescent="0.25">
      <c r="B68" s="236"/>
      <c r="C68" s="236"/>
      <c r="D68" s="237"/>
      <c r="E68" s="237"/>
      <c r="F68" s="237"/>
      <c r="G68" s="237"/>
      <c r="H68" s="237"/>
      <c r="I68" s="237"/>
      <c r="J68" s="237"/>
      <c r="K68" s="237"/>
      <c r="L68" s="237"/>
      <c r="M68" s="237"/>
      <c r="N68" s="237"/>
      <c r="O68" s="237"/>
      <c r="P68" s="238"/>
    </row>
    <row r="69" spans="2:16" ht="15" customHeight="1" x14ac:dyDescent="0.25">
      <c r="B69" s="236"/>
      <c r="C69" s="236"/>
      <c r="D69" s="237"/>
      <c r="E69" s="237"/>
      <c r="F69" s="237"/>
      <c r="G69" s="237"/>
      <c r="H69" s="237"/>
      <c r="I69" s="237"/>
      <c r="J69" s="237"/>
      <c r="K69" s="237"/>
      <c r="L69" s="237"/>
      <c r="M69" s="237"/>
      <c r="N69" s="237"/>
      <c r="O69" s="237"/>
      <c r="P69" s="238"/>
    </row>
    <row r="70" spans="2:16" ht="15" customHeight="1" x14ac:dyDescent="0.25">
      <c r="B70" s="236"/>
      <c r="C70" s="236"/>
      <c r="D70" s="237"/>
      <c r="E70" s="237"/>
      <c r="F70" s="237"/>
      <c r="G70" s="237"/>
      <c r="H70" s="237"/>
      <c r="I70" s="237"/>
      <c r="J70" s="237"/>
      <c r="K70" s="237"/>
      <c r="L70" s="237"/>
      <c r="M70" s="237"/>
      <c r="N70" s="237"/>
      <c r="O70" s="237"/>
      <c r="P70" s="238"/>
    </row>
    <row r="71" spans="2:16" ht="15" customHeight="1" x14ac:dyDescent="0.25">
      <c r="B71" s="236"/>
      <c r="C71" s="236"/>
      <c r="D71" s="237"/>
      <c r="E71" s="237"/>
      <c r="F71" s="237"/>
      <c r="G71" s="237"/>
      <c r="H71" s="237"/>
      <c r="I71" s="237"/>
      <c r="J71" s="237"/>
      <c r="K71" s="237"/>
      <c r="L71" s="237"/>
      <c r="M71" s="237"/>
      <c r="N71" s="237"/>
      <c r="O71" s="237"/>
      <c r="P71" s="238"/>
    </row>
    <row r="72" spans="2:16" ht="15" customHeight="1" x14ac:dyDescent="0.25">
      <c r="B72" s="236"/>
      <c r="C72" s="236"/>
      <c r="D72" s="237"/>
      <c r="E72" s="237"/>
      <c r="F72" s="237"/>
      <c r="G72" s="237"/>
      <c r="H72" s="237"/>
      <c r="I72" s="237"/>
      <c r="J72" s="237"/>
      <c r="K72" s="237"/>
      <c r="L72" s="237"/>
      <c r="M72" s="237"/>
      <c r="N72" s="237"/>
      <c r="O72" s="237"/>
      <c r="P72" s="238"/>
    </row>
    <row r="73" spans="2:16" ht="15" customHeight="1" x14ac:dyDescent="0.25">
      <c r="B73" s="236"/>
      <c r="C73" s="236"/>
      <c r="D73" s="237"/>
      <c r="E73" s="237"/>
      <c r="F73" s="237"/>
      <c r="G73" s="237"/>
      <c r="H73" s="237"/>
      <c r="I73" s="237"/>
      <c r="J73" s="237"/>
      <c r="K73" s="237"/>
      <c r="L73" s="237"/>
      <c r="M73" s="237"/>
      <c r="N73" s="237"/>
      <c r="O73" s="237"/>
      <c r="P73" s="238"/>
    </row>
    <row r="74" spans="2:16" ht="15" customHeight="1" x14ac:dyDescent="0.25">
      <c r="B74" s="236"/>
      <c r="C74" s="236"/>
      <c r="D74" s="237"/>
      <c r="E74" s="237"/>
      <c r="F74" s="237"/>
      <c r="G74" s="237"/>
      <c r="H74" s="237"/>
      <c r="I74" s="237"/>
      <c r="J74" s="237"/>
      <c r="K74" s="237"/>
      <c r="L74" s="237"/>
      <c r="M74" s="237"/>
      <c r="N74" s="237"/>
      <c r="O74" s="237"/>
      <c r="P74" s="238"/>
    </row>
    <row r="75" spans="2:16" ht="15" customHeight="1" x14ac:dyDescent="0.25">
      <c r="B75" s="236"/>
      <c r="C75" s="236"/>
      <c r="D75" s="237"/>
      <c r="E75" s="237"/>
      <c r="F75" s="237"/>
      <c r="G75" s="237"/>
      <c r="H75" s="237"/>
      <c r="I75" s="237"/>
      <c r="J75" s="237"/>
      <c r="K75" s="237"/>
      <c r="L75" s="237"/>
      <c r="M75" s="237"/>
      <c r="N75" s="237"/>
      <c r="O75" s="237"/>
      <c r="P75" s="238"/>
    </row>
    <row r="76" spans="2:16" ht="15" customHeight="1" x14ac:dyDescent="0.25">
      <c r="B76" s="236"/>
      <c r="C76" s="236"/>
      <c r="D76" s="237"/>
      <c r="E76" s="237"/>
      <c r="F76" s="237"/>
      <c r="G76" s="237"/>
      <c r="H76" s="237"/>
      <c r="I76" s="237"/>
      <c r="J76" s="237"/>
      <c r="K76" s="237"/>
      <c r="L76" s="237"/>
      <c r="M76" s="237"/>
      <c r="N76" s="237"/>
      <c r="O76" s="237"/>
      <c r="P76" s="238"/>
    </row>
    <row r="77" spans="2:16" ht="15" customHeight="1" x14ac:dyDescent="0.25">
      <c r="B77" s="236"/>
      <c r="C77" s="236"/>
      <c r="D77" s="237"/>
      <c r="E77" s="237"/>
      <c r="F77" s="237"/>
      <c r="G77" s="237"/>
      <c r="H77" s="237"/>
      <c r="I77" s="237"/>
      <c r="J77" s="237"/>
      <c r="K77" s="237"/>
      <c r="L77" s="237"/>
      <c r="M77" s="237"/>
      <c r="N77" s="237"/>
      <c r="O77" s="237"/>
      <c r="P77" s="238"/>
    </row>
    <row r="78" spans="2:16" ht="15" customHeight="1" x14ac:dyDescent="0.25">
      <c r="B78" s="236"/>
      <c r="C78" s="236"/>
      <c r="D78" s="237"/>
      <c r="E78" s="237"/>
      <c r="F78" s="237"/>
      <c r="G78" s="237"/>
      <c r="H78" s="237"/>
      <c r="I78" s="237"/>
      <c r="J78" s="237"/>
      <c r="K78" s="237"/>
      <c r="L78" s="237"/>
      <c r="M78" s="237"/>
      <c r="N78" s="237"/>
      <c r="O78" s="237"/>
      <c r="P78" s="238"/>
    </row>
    <row r="79" spans="2:16" ht="15" customHeight="1" x14ac:dyDescent="0.25">
      <c r="B79" s="236"/>
      <c r="C79" s="236"/>
      <c r="D79" s="237"/>
      <c r="E79" s="237"/>
      <c r="F79" s="237"/>
      <c r="G79" s="237"/>
      <c r="H79" s="237"/>
      <c r="I79" s="237"/>
      <c r="J79" s="237"/>
      <c r="K79" s="237"/>
      <c r="L79" s="237"/>
      <c r="M79" s="237"/>
      <c r="N79" s="237"/>
      <c r="O79" s="237"/>
      <c r="P79" s="238"/>
    </row>
    <row r="80" spans="2:16" ht="15" customHeight="1" x14ac:dyDescent="0.25">
      <c r="B80" s="236"/>
      <c r="C80" s="236"/>
      <c r="D80" s="237"/>
      <c r="E80" s="237"/>
      <c r="F80" s="237"/>
      <c r="G80" s="237"/>
      <c r="H80" s="237"/>
      <c r="I80" s="237"/>
      <c r="J80" s="237"/>
      <c r="K80" s="237"/>
      <c r="L80" s="237"/>
      <c r="M80" s="237"/>
      <c r="N80" s="237"/>
      <c r="O80" s="237"/>
      <c r="P80" s="238"/>
    </row>
    <row r="81" spans="2:16" ht="15" customHeight="1" x14ac:dyDescent="0.25">
      <c r="B81" s="236"/>
      <c r="C81" s="236"/>
      <c r="D81" s="237"/>
      <c r="E81" s="237"/>
      <c r="F81" s="237"/>
      <c r="G81" s="237"/>
      <c r="H81" s="237"/>
      <c r="I81" s="237"/>
      <c r="J81" s="237"/>
      <c r="K81" s="237"/>
      <c r="L81" s="237"/>
      <c r="M81" s="237"/>
      <c r="N81" s="237"/>
      <c r="O81" s="237"/>
      <c r="P81" s="238"/>
    </row>
    <row r="82" spans="2:16" ht="15" customHeight="1" x14ac:dyDescent="0.25">
      <c r="B82" s="236"/>
      <c r="C82" s="236"/>
      <c r="D82" s="237"/>
      <c r="E82" s="237"/>
      <c r="F82" s="237"/>
      <c r="G82" s="237"/>
      <c r="H82" s="237"/>
      <c r="I82" s="237"/>
      <c r="J82" s="237"/>
      <c r="K82" s="237"/>
      <c r="L82" s="237"/>
      <c r="M82" s="237"/>
      <c r="N82" s="237"/>
      <c r="O82" s="237"/>
      <c r="P82" s="238"/>
    </row>
    <row r="83" spans="2:16" ht="15" customHeight="1" x14ac:dyDescent="0.25">
      <c r="B83" s="236"/>
      <c r="C83" s="236"/>
      <c r="D83" s="237"/>
      <c r="E83" s="237"/>
      <c r="F83" s="237"/>
      <c r="G83" s="237"/>
      <c r="H83" s="237"/>
      <c r="I83" s="237"/>
      <c r="J83" s="237"/>
      <c r="K83" s="237"/>
      <c r="L83" s="237"/>
      <c r="M83" s="237"/>
      <c r="N83" s="237"/>
      <c r="O83" s="237"/>
      <c r="P83" s="238"/>
    </row>
    <row r="84" spans="2:16" ht="15" customHeight="1" x14ac:dyDescent="0.25">
      <c r="B84" s="236"/>
      <c r="C84" s="236"/>
      <c r="D84" s="237"/>
      <c r="E84" s="237"/>
      <c r="F84" s="237"/>
      <c r="G84" s="237"/>
      <c r="H84" s="237"/>
      <c r="I84" s="237"/>
      <c r="J84" s="237"/>
      <c r="K84" s="237"/>
      <c r="L84" s="237"/>
      <c r="M84" s="237"/>
      <c r="N84" s="237"/>
      <c r="O84" s="237"/>
      <c r="P84" s="238"/>
    </row>
    <row r="85" spans="2:16" ht="15" customHeight="1" x14ac:dyDescent="0.25">
      <c r="B85" s="236"/>
      <c r="C85" s="236"/>
      <c r="D85" s="237"/>
      <c r="E85" s="237"/>
      <c r="F85" s="237"/>
      <c r="G85" s="237"/>
      <c r="H85" s="237"/>
      <c r="I85" s="237"/>
      <c r="J85" s="237"/>
      <c r="K85" s="237"/>
      <c r="L85" s="237"/>
      <c r="M85" s="237"/>
      <c r="N85" s="237"/>
      <c r="O85" s="237"/>
      <c r="P85" s="238"/>
    </row>
    <row r="86" spans="2:16" ht="15" customHeight="1" x14ac:dyDescent="0.25">
      <c r="B86" s="236"/>
      <c r="C86" s="236"/>
      <c r="D86" s="237"/>
      <c r="E86" s="237"/>
      <c r="F86" s="237"/>
      <c r="G86" s="237"/>
      <c r="H86" s="237"/>
      <c r="I86" s="237"/>
      <c r="J86" s="237"/>
      <c r="K86" s="237"/>
      <c r="L86" s="237"/>
      <c r="M86" s="237"/>
      <c r="N86" s="237"/>
      <c r="O86" s="237"/>
      <c r="P86" s="238"/>
    </row>
    <row r="87" spans="2:16" ht="15" customHeight="1" x14ac:dyDescent="0.25">
      <c r="B87" s="236"/>
      <c r="C87" s="236"/>
      <c r="D87" s="237"/>
      <c r="E87" s="237"/>
      <c r="F87" s="237"/>
      <c r="G87" s="237"/>
      <c r="H87" s="237"/>
      <c r="I87" s="237"/>
      <c r="J87" s="237"/>
      <c r="K87" s="237"/>
      <c r="L87" s="237"/>
      <c r="M87" s="237"/>
      <c r="N87" s="237"/>
      <c r="O87" s="237"/>
      <c r="P87" s="238"/>
    </row>
    <row r="88" spans="2:16" ht="15" customHeight="1" x14ac:dyDescent="0.25">
      <c r="B88" s="241"/>
      <c r="C88" s="241"/>
      <c r="D88" s="242"/>
      <c r="E88" s="242"/>
      <c r="F88" s="242"/>
      <c r="G88" s="242"/>
      <c r="H88" s="242"/>
      <c r="I88" s="242"/>
      <c r="J88" s="242"/>
      <c r="K88" s="242"/>
      <c r="L88" s="242"/>
      <c r="M88" s="242"/>
      <c r="N88" s="242"/>
      <c r="O88" s="242"/>
      <c r="P88" s="243"/>
    </row>
    <row r="91" spans="2:16" x14ac:dyDescent="0.25">
      <c r="B91" s="221" t="s">
        <v>173</v>
      </c>
    </row>
  </sheetData>
  <conditionalFormatting sqref="D1:O1048576">
    <cfRule type="timePeriod" dxfId="2" priority="3" timePeriod="today">
      <formula>FLOOR(D1,1)=TODAY()</formula>
    </cfRule>
  </conditionalFormatting>
  <conditionalFormatting sqref="M1:M1048576">
    <cfRule type="timePeriod" dxfId="1" priority="1" timePeriod="yesterday">
      <formula>FLOOR(M1,1)=TODAY()-1</formula>
    </cfRule>
    <cfRule type="timePeriod" dxfId="0" priority="2" timePeriod="today">
      <formula>FLOOR(M1,1)=TODAY()</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3BB0F811FCF8146AB0DB089B6BA0C6D" ma:contentTypeVersion="8" ma:contentTypeDescription="Een nieuw document maken." ma:contentTypeScope="" ma:versionID="a23fc93d61556205c0e245f5bf5ffde5">
  <xsd:schema xmlns:xsd="http://www.w3.org/2001/XMLSchema" xmlns:xs="http://www.w3.org/2001/XMLSchema" xmlns:p="http://schemas.microsoft.com/office/2006/metadata/properties" xmlns:ns2="7481b51c-d5c5-40bc-9e46-a01df3c5e2d9" xmlns:ns3="9a74b11c-f399-4c41-8499-bf72509420f1" targetNamespace="http://schemas.microsoft.com/office/2006/metadata/properties" ma:root="true" ma:fieldsID="55bd440455ede5fd5ef356437d8740f3" ns2:_="" ns3:_="">
    <xsd:import namespace="7481b51c-d5c5-40bc-9e46-a01df3c5e2d9"/>
    <xsd:import namespace="9a74b11c-f399-4c41-8499-bf72509420f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81b51c-d5c5-40bc-9e46-a01df3c5e2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74b11c-f399-4c41-8499-bf72509420f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EF4401-5F70-4E74-9CA1-63AA5579209B}">
  <ds:schemaRefs>
    <ds:schemaRef ds:uri="http://schemas.microsoft.com/sharepoint/v3/contenttype/forms"/>
  </ds:schemaRefs>
</ds:datastoreItem>
</file>

<file path=customXml/itemProps2.xml><?xml version="1.0" encoding="utf-8"?>
<ds:datastoreItem xmlns:ds="http://schemas.openxmlformats.org/officeDocument/2006/customXml" ds:itemID="{22E58D2D-8932-495B-916F-42AEFCF470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81b51c-d5c5-40bc-9e46-a01df3c5e2d9"/>
    <ds:schemaRef ds:uri="9a74b11c-f399-4c41-8499-bf72509420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Voorblad</vt:lpstr>
      <vt:lpstr>Menu</vt:lpstr>
      <vt:lpstr>Bouwkundig</vt:lpstr>
      <vt:lpstr>MJOP</vt:lpstr>
      <vt:lpstr>Historie onderhoud</vt:lpstr>
      <vt:lpstr>Installatie</vt:lpstr>
      <vt:lpstr>Energiebeheer</vt:lpstr>
      <vt:lpstr>Onderhoudscontracten</vt:lpstr>
      <vt:lpstr>Keuringen</vt:lpstr>
      <vt:lpstr>Terrein</vt:lpstr>
      <vt:lpstr>Tekeningen</vt:lpstr>
      <vt:lpstr>Contactgevens</vt:lpstr>
      <vt:lpstr>Achtergrond informatie</vt:lpstr>
    </vt:vector>
  </TitlesOfParts>
  <Company>Acer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Jean de Ruiter</cp:lastModifiedBy>
  <cp:lastPrinted>2025-03-20T14:04:44Z</cp:lastPrinted>
  <dcterms:created xsi:type="dcterms:W3CDTF">2010-05-18T13:19:58Z</dcterms:created>
  <dcterms:modified xsi:type="dcterms:W3CDTF">2026-06-24T08:20:45Z</dcterms:modified>
</cp:coreProperties>
</file>