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725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https://gastonberger-my.sharepoint.com/personal/luka_epernon_gastonberger_fr/Documents/Docs/BTS épreuves/Portfolio/Docs/"/>
    </mc:Choice>
  </mc:AlternateContent>
  <xr:revisionPtr revIDLastSave="0" documentId="13_ncr:9_{78805F4D-1F49-4907-9DCE-814F32654C3A}" xr6:coauthVersionLast="47" xr6:coauthVersionMax="47" xr10:uidLastSave="{00000000-0000-0000-0000-000000000000}"/>
  <bookViews>
    <workbookView xWindow="-110" yWindow="-110" windowWidth="19420" windowHeight="10300" xr2:uid="{9B523C70-9472-43EF-90F3-A017C57F6F25}"/>
  </bookViews>
  <sheets>
    <sheet name="Passbolt_-_GANTT" sheetId="1" r:id="rId1"/>
  </sheets>
  <definedNames>
    <definedName name="_xlnm.Print_Area" localSheetId="0">'Passbolt_-_GANTT'!$B$1:$V$17</definedName>
  </definedNames>
  <calcPr calcId="191029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G25" i="1" l="1"/>
  <c r="G21" i="1"/>
  <c r="G13" i="1"/>
  <c r="G9" i="1"/>
</calcChain>
</file>

<file path=xl/sharedStrings.xml><?xml version="1.0" encoding="utf-8"?>
<sst xmlns="http://purl.oclc.org/ooxml/spreadsheetml/main" count="87" uniqueCount="63">
  <si>
    <t>Nom du projet</t>
  </si>
  <si>
    <t>Déploiement Serveur Passbolt</t>
  </si>
  <si>
    <t>Date</t>
  </si>
  <si>
    <t>Trame du projet</t>
  </si>
  <si>
    <t>N° de</t>
  </si>
  <si>
    <t>Titre de</t>
  </si>
  <si>
    <t>Propriétaire</t>
  </si>
  <si>
    <t>Début</t>
  </si>
  <si>
    <t>Fin</t>
  </si>
  <si>
    <t>Durée</t>
  </si>
  <si>
    <t>Progression</t>
  </si>
  <si>
    <t>Semaine 1</t>
  </si>
  <si>
    <t>Semaine 2 (RETARD)</t>
  </si>
  <si>
    <t>tâche</t>
  </si>
  <si>
    <t>de la tâche</t>
  </si>
  <si>
    <t>de la tâche (%)</t>
  </si>
  <si>
    <t>M</t>
  </si>
  <si>
    <t>J</t>
  </si>
  <si>
    <t>V</t>
  </si>
  <si>
    <t>L</t>
  </si>
  <si>
    <t>Déploiement de la VM</t>
  </si>
  <si>
    <t>1.1</t>
  </si>
  <si>
    <t>Installation de l’OS</t>
  </si>
  <si>
    <t>FAVA Leo</t>
  </si>
  <si>
    <t>2</t>
  </si>
  <si>
    <t>Installation du Passbolt</t>
  </si>
  <si>
    <t>EPERNON 
Luka</t>
  </si>
  <si>
    <t>2.1</t>
  </si>
  <si>
    <t>Installation des paquets de base</t>
  </si>
  <si>
    <t>-</t>
  </si>
  <si>
    <t>2.2</t>
  </si>
  <si>
    <t>Configuration de mariaDB</t>
  </si>
  <si>
    <t>2.3</t>
  </si>
  <si>
    <t>Serveur WEB</t>
  </si>
  <si>
    <t>3</t>
  </si>
  <si>
    <t>Configuration du Passbolt</t>
  </si>
  <si>
    <t>3.1</t>
  </si>
  <si>
    <t>Check du système</t>
  </si>
  <si>
    <t>3.2</t>
  </si>
  <si>
    <t>Connexion à la BDD</t>
  </si>
  <si>
    <t>3.3</t>
  </si>
  <si>
    <t>Création de la clé GPG
(GNU Privacy Guard)</t>
  </si>
  <si>
    <t>3.4</t>
  </si>
  <si>
    <t>Paramètres SMTP</t>
  </si>
  <si>
    <t>3.5</t>
  </si>
  <si>
    <t>Préférences</t>
  </si>
  <si>
    <t>3.6</t>
  </si>
  <si>
    <t>Création du premier utilisateur</t>
  </si>
  <si>
    <t>3.7</t>
  </si>
  <si>
    <t>Installation</t>
  </si>
  <si>
    <t>Configuration du compte Admin</t>
  </si>
  <si>
    <t>4.2</t>
  </si>
  <si>
    <t>Installation de l’extension Passbolt</t>
  </si>
  <si>
    <t>4.3</t>
  </si>
  <si>
    <t>Création de la clé  d’ident.</t>
  </si>
  <si>
    <t>4.4</t>
  </si>
  <si>
    <t>Création du kit de sauvegarde
Et du token de sécurité</t>
  </si>
  <si>
    <t>5</t>
  </si>
  <si>
    <t>Création des documentations Passbolt</t>
  </si>
  <si>
    <t>5.1</t>
  </si>
  <si>
    <t>Création de la doc serveur</t>
  </si>
  <si>
    <t>5.2</t>
  </si>
  <si>
    <t>Création de la doc utilisateur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</si>
</sst>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"/>
    <numFmt numFmtId="165" formatCode="0&quot; &quot;%"/>
  </numFmts>
  <fonts count="22">
    <font>
      <sz val="12"/>
      <color rgb="FF000000"/>
      <name val="Corbel"/>
      <family val="2"/>
    </font>
    <font>
      <sz val="12"/>
      <color rgb="FF000000"/>
      <name val="Corbel"/>
      <family val="2"/>
    </font>
    <font>
      <b/>
      <sz val="12"/>
      <color rgb="FF000000"/>
      <name val="Corbel"/>
      <family val="2"/>
    </font>
    <font>
      <b/>
      <sz val="12"/>
      <color rgb="FFFFFFFF"/>
      <name val="Corbel"/>
      <family val="2"/>
    </font>
    <font>
      <sz val="12"/>
      <color rgb="FFCC0000"/>
      <name val="Corbel"/>
      <family val="2"/>
    </font>
    <font>
      <sz val="10"/>
      <color rgb="FF000000"/>
      <name val="Liberation Sans"/>
    </font>
    <font>
      <u/>
      <sz val="12"/>
      <color rgb="FF0563C1"/>
      <name val="Corbel"/>
      <family val="2"/>
    </font>
    <font>
      <i/>
      <sz val="12"/>
      <color rgb="FF808080"/>
      <name val="Corbel"/>
      <family val="2"/>
    </font>
    <font>
      <sz val="12"/>
      <color rgb="FF006600"/>
      <name val="Corbel"/>
      <family val="2"/>
    </font>
    <font>
      <b/>
      <sz val="24"/>
      <color rgb="FF000000"/>
      <name val="Corbel"/>
      <family val="2"/>
    </font>
    <font>
      <b/>
      <sz val="18"/>
      <color rgb="FF000000"/>
      <name val="Corbel"/>
      <family val="2"/>
    </font>
    <font>
      <u/>
      <sz val="12"/>
      <color rgb="FF0000EE"/>
      <name val="Corbel"/>
      <family val="2"/>
    </font>
    <font>
      <sz val="12"/>
      <color rgb="FF996600"/>
      <name val="Corbel"/>
      <family val="2"/>
    </font>
    <font>
      <sz val="11"/>
      <color rgb="FF000000"/>
      <name val="Corbel"/>
      <family val="2"/>
    </font>
    <font>
      <sz val="12"/>
      <color rgb="FF333333"/>
      <name val="Corbel"/>
      <family val="2"/>
    </font>
    <font>
      <b/>
      <i/>
      <u/>
      <sz val="12"/>
      <color rgb="FF000000"/>
      <name val="Corbel"/>
      <family val="2"/>
    </font>
    <font>
      <sz val="12"/>
      <color rgb="FF000000"/>
      <name val="Century Gothic"/>
      <family val="2"/>
    </font>
    <font>
      <sz val="14"/>
      <color rgb="FF000000"/>
      <name val="Century Gothic1"/>
    </font>
    <font>
      <sz val="12"/>
      <color rgb="FF000000"/>
      <name val="Marianne"/>
    </font>
    <font>
      <b/>
      <sz val="9"/>
      <color rgb="FF000000"/>
      <name val="Marianne"/>
    </font>
    <font>
      <b/>
      <sz val="12"/>
      <color rgb="FF595959"/>
      <name val="Marianne"/>
    </font>
    <font>
      <b/>
      <sz val="12"/>
      <color rgb="FF000000"/>
      <name val="Marianne"/>
    </font>
  </fonts>
  <fills count="2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EAEEF3"/>
        <bgColor rgb="FFEAEEF3"/>
      </patternFill>
    </fill>
    <fill>
      <patternFill patternType="solid">
        <fgColor rgb="FFB2B2B2"/>
        <bgColor rgb="FFB2B2B2"/>
      </patternFill>
    </fill>
    <fill>
      <patternFill patternType="solid">
        <fgColor rgb="FFD9D9D9"/>
        <bgColor rgb="FFD9D9D9"/>
      </patternFill>
    </fill>
    <fill>
      <patternFill patternType="solid">
        <fgColor rgb="FFDEEBF7"/>
        <bgColor rgb="FFDEEBF7"/>
      </patternFill>
    </fill>
    <fill>
      <patternFill patternType="solid">
        <fgColor rgb="FFDEE6EF"/>
        <bgColor rgb="FFDEE6EF"/>
      </patternFill>
    </fill>
    <fill>
      <patternFill patternType="solid">
        <fgColor rgb="FFD6DCE5"/>
        <bgColor rgb="FFD6DCE5"/>
      </patternFill>
    </fill>
    <fill>
      <patternFill patternType="solid">
        <fgColor rgb="FFF2F2F2"/>
        <bgColor rgb="FFF2F2F2"/>
      </patternFill>
    </fill>
    <fill>
      <patternFill patternType="solid">
        <fgColor rgb="FFB4C7DC"/>
        <bgColor rgb="FFB4C7DC"/>
      </patternFill>
    </fill>
    <fill>
      <patternFill patternType="solid">
        <fgColor rgb="FFBF819E"/>
        <bgColor rgb="FFBF819E"/>
      </patternFill>
    </fill>
    <fill>
      <patternFill patternType="solid">
        <fgColor rgb="FFFF0000"/>
        <bgColor rgb="FFFF0000"/>
      </patternFill>
    </fill>
    <fill>
      <patternFill patternType="solid">
        <fgColor rgb="FFB666D2"/>
        <bgColor rgb="FFB666D2"/>
      </patternFill>
    </fill>
    <fill>
      <patternFill patternType="solid">
        <fgColor rgb="FFFFAA95"/>
        <bgColor rgb="FFFFAA95"/>
      </patternFill>
    </fill>
    <fill>
      <patternFill patternType="solid">
        <fgColor rgb="FFFFFFA6"/>
        <bgColor rgb="FFFFFFA6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23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thin">
        <color rgb="FFBFBFBF"/>
      </start>
      <end style="thin">
        <color rgb="FFBFBFBF"/>
      </end>
      <top style="thin">
        <color rgb="FFBFBFBF"/>
      </top>
      <bottom style="thin">
        <color rgb="FFBFBFBF"/>
      </bottom>
      <diagonal/>
    </border>
    <border>
      <start style="thin">
        <color rgb="FFA6A6A6"/>
      </start>
      <end/>
      <top style="thin">
        <color rgb="FFA6A6A6"/>
      </top>
      <bottom/>
      <diagonal/>
    </border>
    <border>
      <start style="thin">
        <color rgb="FFA6A6A6"/>
      </start>
      <end style="thin">
        <color rgb="FFA6A6A6"/>
      </end>
      <top style="thin">
        <color rgb="FFA6A6A6"/>
      </top>
      <bottom/>
      <diagonal/>
    </border>
    <border>
      <start/>
      <end style="thin">
        <color rgb="FFA6A6A6"/>
      </end>
      <top style="thin">
        <color rgb="FFA6A6A6"/>
      </top>
      <bottom/>
      <diagonal/>
    </border>
    <border>
      <start style="thin">
        <color rgb="FFA6A6A6"/>
      </start>
      <end style="thin">
        <color rgb="FFBFBFBF"/>
      </end>
      <top style="thin">
        <color rgb="FFA6A6A6"/>
      </top>
      <bottom style="thin">
        <color rgb="FFBFBFBF"/>
      </bottom>
      <diagonal/>
    </border>
    <border>
      <start style="thin">
        <color rgb="FFBFBFBF"/>
      </start>
      <end style="thin">
        <color rgb="FFBFBFBF"/>
      </end>
      <top style="thin">
        <color rgb="FFA6A6A6"/>
      </top>
      <bottom style="thin">
        <color rgb="FFBFBFBF"/>
      </bottom>
      <diagonal/>
    </border>
    <border>
      <start style="thin">
        <color rgb="FFA6A6A6"/>
      </start>
      <end/>
      <top/>
      <bottom style="double">
        <color rgb="FF000000"/>
      </bottom>
      <diagonal/>
    </border>
    <border>
      <start style="thin">
        <color rgb="FFA6A6A6"/>
      </start>
      <end style="thin">
        <color rgb="FFA6A6A6"/>
      </end>
      <top/>
      <bottom style="double">
        <color rgb="FF000000"/>
      </bottom>
      <diagonal/>
    </border>
    <border>
      <start/>
      <end style="thin">
        <color rgb="FFA6A6A6"/>
      </end>
      <top/>
      <bottom style="double">
        <color rgb="FF000000"/>
      </bottom>
      <diagonal/>
    </border>
    <border>
      <start/>
      <end style="thin">
        <color rgb="FFBFBFBF"/>
      </end>
      <top style="thin">
        <color rgb="FFBFBFBF"/>
      </top>
      <bottom style="double">
        <color rgb="FF000000"/>
      </bottom>
      <diagonal/>
    </border>
    <border>
      <start style="thin">
        <color rgb="FFBFBFBF"/>
      </start>
      <end style="thin">
        <color rgb="FFBFBFBF"/>
      </end>
      <top style="thin">
        <color rgb="FFBFBFBF"/>
      </top>
      <bottom style="double">
        <color rgb="FF000000"/>
      </bottom>
      <diagonal/>
    </border>
    <border>
      <start style="thin">
        <color rgb="FFA6A6A6"/>
      </start>
      <end/>
      <top/>
      <bottom style="thin">
        <color rgb="FFBFBFBF"/>
      </bottom>
      <diagonal/>
    </border>
    <border>
      <start style="thin">
        <color rgb="FFBFBFBF"/>
      </start>
      <end style="thin">
        <color rgb="FFBFBFBF"/>
      </end>
      <top/>
      <bottom style="thin">
        <color rgb="FFBFBFBF"/>
      </bottom>
      <diagonal/>
    </border>
    <border>
      <start style="thin">
        <color rgb="FFBFBFBF"/>
      </start>
      <end style="thin">
        <color rgb="FFA6A6A6"/>
      </end>
      <top/>
      <bottom style="thin">
        <color rgb="FFBFBFBF"/>
      </bottom>
      <diagonal/>
    </border>
    <border>
      <start/>
      <end style="thin">
        <color rgb="FFBFBFBF"/>
      </end>
      <top/>
      <bottom style="thin">
        <color rgb="FFBFBFBF"/>
      </bottom>
      <diagonal/>
    </border>
    <border>
      <start/>
      <end style="thin">
        <color rgb="FFBFBFBF"/>
      </end>
      <top style="thin">
        <color rgb="FFBFBFBF"/>
      </top>
      <bottom style="thin">
        <color rgb="FFBFBFBF"/>
      </bottom>
      <diagonal/>
    </border>
    <border>
      <start style="thin">
        <color rgb="FFA6A6A6"/>
      </start>
      <end/>
      <top style="thin">
        <color rgb="FFBFBFBF"/>
      </top>
      <bottom style="thin">
        <color rgb="FFBFBFBF"/>
      </bottom>
      <diagonal/>
    </border>
    <border>
      <start style="thin">
        <color rgb="FFBFBFBF"/>
      </start>
      <end style="thin">
        <color rgb="FFA6A6A6"/>
      </end>
      <top style="thin">
        <color rgb="FFBFBFBF"/>
      </top>
      <bottom style="thin">
        <color rgb="FFA6A6A6"/>
      </bottom>
      <diagonal/>
    </border>
    <border>
      <start style="thin">
        <color rgb="FFBFBFBF"/>
      </start>
      <end style="thin">
        <color rgb="FFBFBFBF"/>
      </end>
      <top style="thin">
        <color rgb="FFBFBFBF"/>
      </top>
      <bottom style="thin">
        <color rgb="FFA6A6A6"/>
      </bottom>
      <diagonal/>
    </border>
    <border>
      <start style="thin">
        <color rgb="FFBFBFBF"/>
      </start>
      <end style="thin">
        <color rgb="FFA6A6A6"/>
      </end>
      <top style="thin">
        <color rgb="FFBFBFBF"/>
      </top>
      <bottom style="thin">
        <color rgb="FFBFBFBF"/>
      </bottom>
      <diagonal/>
    </border>
    <border>
      <start style="thin">
        <color rgb="FFA6A6A6"/>
      </start>
      <end/>
      <top style="thin">
        <color rgb="FFBFBFBF"/>
      </top>
      <bottom style="thin">
        <color rgb="FFA6A6A6"/>
      </bottom>
      <diagonal/>
    </border>
  </borders>
  <cellStyleXfs count="23">
    <xf numFmtId="0" fontId="0" fillId="0" borderId="0"/>
    <xf numFmtId="0" fontId="14" fillId="8" borderId="1" applyNumberForma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0" borderId="0" applyNumberFormat="0" applyBorder="0" applyProtection="0"/>
    <xf numFmtId="0" fontId="3" fillId="6" borderId="0" applyNumberFormat="0" applyBorder="0" applyProtection="0"/>
    <xf numFmtId="0" fontId="6" fillId="0" borderId="0" applyNumberFormat="0" applyBorder="0" applyProtection="0"/>
    <xf numFmtId="165" fontId="1" fillId="0" borderId="0" applyFont="0" applyBorder="0" applyProtection="0"/>
    <xf numFmtId="0" fontId="7" fillId="0" borderId="0" applyNumberFormat="0" applyBorder="0" applyProtection="0"/>
    <xf numFmtId="0" fontId="8" fillId="7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2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3" fillId="0" borderId="0" applyNumberFormat="0" applyBorder="0" applyProtection="0"/>
    <xf numFmtId="0" fontId="15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60">
    <xf numFmtId="0" fontId="0" fillId="0" borderId="0" xfId="0"/>
    <xf numFmtId="0" fontId="16" fillId="0" borderId="0" xfId="0" applyFont="1"/>
    <xf numFmtId="0" fontId="5" fillId="0" borderId="0" xfId="7"/>
    <xf numFmtId="0" fontId="16" fillId="0" borderId="0" xfId="0" applyFont="1" applyAlignment="1">
      <alignment horizontal="left" vertical="center" wrapText="1" indent="1"/>
    </xf>
    <xf numFmtId="0" fontId="18" fillId="0" borderId="0" xfId="0" applyFont="1"/>
    <xf numFmtId="0" fontId="18" fillId="10" borderId="0" xfId="0" applyFont="1" applyFill="1"/>
    <xf numFmtId="0" fontId="19" fillId="11" borderId="3" xfId="0" applyFont="1" applyFill="1" applyBorder="1" applyAlignment="1">
      <alignment horizontal="left" wrapText="1" indent="1"/>
    </xf>
    <xf numFmtId="0" fontId="19" fillId="11" borderId="4" xfId="0" applyFont="1" applyFill="1" applyBorder="1" applyAlignment="1">
      <alignment horizontal="left" wrapText="1" indent="1"/>
    </xf>
    <xf numFmtId="0" fontId="19" fillId="11" borderId="4" xfId="0" applyFont="1" applyFill="1" applyBorder="1" applyAlignment="1">
      <alignment horizontal="center" wrapText="1"/>
    </xf>
    <xf numFmtId="0" fontId="19" fillId="11" borderId="5" xfId="0" applyFont="1" applyFill="1" applyBorder="1" applyAlignment="1">
      <alignment horizontal="center" wrapText="1"/>
    </xf>
    <xf numFmtId="0" fontId="18" fillId="13" borderId="0" xfId="0" applyFont="1" applyFill="1"/>
    <xf numFmtId="0" fontId="19" fillId="11" borderId="8" xfId="0" applyFont="1" applyFill="1" applyBorder="1" applyAlignment="1">
      <alignment horizontal="left" vertical="top" wrapText="1" indent="1"/>
    </xf>
    <xf numFmtId="0" fontId="19" fillId="11" borderId="9" xfId="0" applyFont="1" applyFill="1" applyBorder="1" applyAlignment="1">
      <alignment horizontal="left" vertical="top" wrapText="1" indent="1"/>
    </xf>
    <xf numFmtId="0" fontId="19" fillId="11" borderId="9" xfId="0" applyFont="1" applyFill="1" applyBorder="1" applyAlignment="1">
      <alignment horizontal="center" vertical="top" wrapText="1"/>
    </xf>
    <xf numFmtId="0" fontId="19" fillId="11" borderId="10" xfId="0" applyFont="1" applyFill="1" applyBorder="1" applyAlignment="1">
      <alignment horizontal="center" vertical="top" wrapText="1"/>
    </xf>
    <xf numFmtId="0" fontId="21" fillId="14" borderId="11" xfId="0" applyFont="1" applyFill="1" applyBorder="1" applyAlignment="1">
      <alignment horizontal="center" vertical="center"/>
    </xf>
    <xf numFmtId="0" fontId="21" fillId="14" borderId="12" xfId="0" applyFont="1" applyFill="1" applyBorder="1" applyAlignment="1">
      <alignment horizontal="center" vertical="center"/>
    </xf>
    <xf numFmtId="49" fontId="18" fillId="15" borderId="13" xfId="0" applyNumberFormat="1" applyFont="1" applyFill="1" applyBorder="1" applyAlignment="1">
      <alignment horizontal="left" vertical="center" indent="1"/>
    </xf>
    <xf numFmtId="0" fontId="18" fillId="11" borderId="14" xfId="0" applyFont="1" applyFill="1" applyBorder="1" applyAlignment="1">
      <alignment horizontal="left" vertical="center" indent="1"/>
    </xf>
    <xf numFmtId="0" fontId="18" fillId="11" borderId="14" xfId="0" applyFont="1" applyFill="1" applyBorder="1" applyAlignment="1">
      <alignment vertical="center"/>
    </xf>
    <xf numFmtId="164" fontId="18" fillId="11" borderId="15" xfId="0" applyNumberFormat="1" applyFont="1" applyFill="1" applyBorder="1" applyAlignment="1">
      <alignment horizontal="center" vertical="center"/>
    </xf>
    <xf numFmtId="164" fontId="18" fillId="11" borderId="16" xfId="0" applyNumberFormat="1" applyFont="1" applyFill="1" applyBorder="1" applyAlignment="1">
      <alignment horizontal="center" vertical="center"/>
    </xf>
    <xf numFmtId="1" fontId="18" fillId="11" borderId="14" xfId="0" applyNumberFormat="1" applyFont="1" applyFill="1" applyBorder="1" applyAlignment="1">
      <alignment horizontal="center" vertical="center"/>
    </xf>
    <xf numFmtId="165" fontId="21" fillId="11" borderId="15" xfId="10" applyFont="1" applyFill="1" applyBorder="1" applyAlignment="1" applyProtection="1">
      <alignment horizontal="center" vertical="center"/>
    </xf>
    <xf numFmtId="0" fontId="21" fillId="11" borderId="17" xfId="0" applyFont="1" applyFill="1" applyBorder="1" applyAlignment="1">
      <alignment horizontal="center" vertical="center"/>
    </xf>
    <xf numFmtId="0" fontId="18" fillId="11" borderId="2" xfId="0" applyFont="1" applyFill="1" applyBorder="1"/>
    <xf numFmtId="49" fontId="18" fillId="15" borderId="18" xfId="0" applyNumberFormat="1" applyFont="1" applyFill="1" applyBorder="1" applyAlignment="1">
      <alignment horizontal="left" vertical="center" indent="1"/>
    </xf>
    <xf numFmtId="0" fontId="18" fillId="0" borderId="2" xfId="0" applyFont="1" applyBorder="1" applyAlignment="1">
      <alignment horizontal="left" vertical="center" indent="1"/>
    </xf>
    <xf numFmtId="0" fontId="18" fillId="0" borderId="19" xfId="0" applyFont="1" applyBorder="1" applyAlignment="1">
      <alignment horizontal="center" vertical="center"/>
    </xf>
    <xf numFmtId="14" fontId="18" fillId="0" borderId="19" xfId="0" applyNumberFormat="1" applyFont="1" applyBorder="1" applyAlignment="1">
      <alignment horizontal="center" vertical="center"/>
    </xf>
    <xf numFmtId="1" fontId="18" fillId="15" borderId="20" xfId="0" applyNumberFormat="1" applyFont="1" applyFill="1" applyBorder="1" applyAlignment="1">
      <alignment horizontal="center" vertical="center"/>
    </xf>
    <xf numFmtId="165" fontId="21" fillId="16" borderId="19" xfId="10" applyFont="1" applyFill="1" applyBorder="1" applyAlignment="1" applyProtection="1">
      <alignment horizontal="center" vertical="center"/>
    </xf>
    <xf numFmtId="0" fontId="18" fillId="16" borderId="0" xfId="0" applyFont="1" applyFill="1"/>
    <xf numFmtId="0" fontId="18" fillId="11" borderId="2" xfId="0" applyFont="1" applyFill="1" applyBorder="1" applyAlignment="1">
      <alignment horizontal="left" vertical="center" indent="1"/>
    </xf>
    <xf numFmtId="0" fontId="18" fillId="11" borderId="2" xfId="0" applyFont="1" applyFill="1" applyBorder="1" applyAlignment="1">
      <alignment horizontal="left" vertical="center" wrapText="1" indent="1"/>
    </xf>
    <xf numFmtId="0" fontId="18" fillId="11" borderId="21" xfId="0" applyFont="1" applyFill="1" applyBorder="1" applyAlignment="1">
      <alignment horizontal="center" vertical="center"/>
    </xf>
    <xf numFmtId="0" fontId="18" fillId="11" borderId="17" xfId="0" applyFont="1" applyFill="1" applyBorder="1" applyAlignment="1">
      <alignment horizontal="center" vertical="center"/>
    </xf>
    <xf numFmtId="1" fontId="18" fillId="11" borderId="2" xfId="0" applyNumberFormat="1" applyFont="1" applyFill="1" applyBorder="1" applyAlignment="1">
      <alignment horizontal="center" vertical="center"/>
    </xf>
    <xf numFmtId="165" fontId="21" fillId="11" borderId="21" xfId="10" applyFont="1" applyFill="1" applyBorder="1" applyAlignment="1" applyProtection="1">
      <alignment horizontal="center" vertical="center"/>
    </xf>
    <xf numFmtId="0" fontId="18" fillId="11" borderId="17" xfId="0" applyFont="1" applyFill="1" applyBorder="1"/>
    <xf numFmtId="0" fontId="18" fillId="0" borderId="20" xfId="0" applyFont="1" applyBorder="1" applyAlignment="1">
      <alignment horizontal="center" vertical="center"/>
    </xf>
    <xf numFmtId="165" fontId="21" fillId="0" borderId="19" xfId="10" applyFont="1" applyFill="1" applyBorder="1" applyAlignment="1" applyProtection="1">
      <alignment horizontal="center" vertical="center"/>
    </xf>
    <xf numFmtId="0" fontId="18" fillId="17" borderId="0" xfId="0" applyFont="1" applyFill="1"/>
    <xf numFmtId="165" fontId="21" fillId="17" borderId="19" xfId="10" applyFont="1" applyFill="1" applyBorder="1" applyAlignment="1" applyProtection="1">
      <alignment horizontal="center" vertical="center"/>
    </xf>
    <xf numFmtId="0" fontId="18" fillId="18" borderId="0" xfId="0" applyFont="1" applyFill="1"/>
    <xf numFmtId="165" fontId="21" fillId="19" borderId="19" xfId="10" applyFont="1" applyFill="1" applyBorder="1" applyAlignment="1" applyProtection="1">
      <alignment horizontal="center" vertical="center"/>
    </xf>
    <xf numFmtId="0" fontId="18" fillId="19" borderId="0" xfId="0" applyFont="1" applyFill="1"/>
    <xf numFmtId="0" fontId="18" fillId="0" borderId="2" xfId="0" applyFont="1" applyBorder="1" applyAlignment="1">
      <alignment horizontal="left" vertical="center" wrapText="1" indent="1"/>
    </xf>
    <xf numFmtId="49" fontId="18" fillId="15" borderId="22" xfId="0" applyNumberFormat="1" applyFont="1" applyFill="1" applyBorder="1" applyAlignment="1">
      <alignment horizontal="left" vertical="center" indent="1"/>
    </xf>
    <xf numFmtId="165" fontId="21" fillId="20" borderId="19" xfId="10" applyFont="1" applyFill="1" applyBorder="1" applyAlignment="1" applyProtection="1">
      <alignment horizontal="center" vertical="center"/>
    </xf>
    <xf numFmtId="0" fontId="18" fillId="20" borderId="0" xfId="0" applyFont="1" applyFill="1"/>
    <xf numFmtId="165" fontId="21" fillId="21" borderId="19" xfId="10" applyFont="1" applyFill="1" applyBorder="1" applyAlignment="1" applyProtection="1">
      <alignment horizontal="center" vertical="center"/>
    </xf>
    <xf numFmtId="0" fontId="18" fillId="21" borderId="0" xfId="0" applyFont="1" applyFill="1"/>
    <xf numFmtId="0" fontId="18" fillId="22" borderId="0" xfId="0" applyFont="1" applyFill="1"/>
    <xf numFmtId="0" fontId="17" fillId="9" borderId="2" xfId="0" applyFont="1" applyFill="1" applyBorder="1" applyAlignment="1">
      <alignment horizontal="left" vertical="center" wrapText="1" indent="1"/>
    </xf>
    <xf numFmtId="0" fontId="16" fillId="0" borderId="2" xfId="0" applyFont="1" applyFill="1" applyBorder="1" applyAlignment="1">
      <alignment horizontal="left" vertical="center" indent="1"/>
    </xf>
    <xf numFmtId="14" fontId="16" fillId="0" borderId="2" xfId="0" applyNumberFormat="1" applyFont="1" applyFill="1" applyBorder="1" applyAlignment="1">
      <alignment horizontal="left" vertical="center" indent="1"/>
    </xf>
    <xf numFmtId="0" fontId="20" fillId="12" borderId="6" xfId="0" applyFont="1" applyFill="1" applyBorder="1" applyAlignment="1">
      <alignment horizontal="center" vertical="center"/>
    </xf>
    <xf numFmtId="0" fontId="20" fillId="12" borderId="7" xfId="0" applyFont="1" applyFill="1" applyBorder="1" applyAlignment="1">
      <alignment horizontal="center" vertical="center"/>
    </xf>
    <xf numFmtId="165" fontId="21" fillId="23" borderId="19" xfId="10" applyFont="1" applyFill="1" applyBorder="1" applyAlignment="1" applyProtection="1">
      <alignment horizontal="center" vertical="center"/>
    </xf>
  </cellXfs>
  <cellStyles count="23">
    <cellStyle name="Accent" xfId="2" xr:uid="{4E06137D-A203-4337-B8FA-3D6354731785}"/>
    <cellStyle name="Accent 1" xfId="3" xr:uid="{0E97B8C9-DFD5-4197-8130-6A05F9E3D2C0}"/>
    <cellStyle name="Accent 2" xfId="4" xr:uid="{A0881BAE-9485-487C-8618-5BA576B00CF8}"/>
    <cellStyle name="Accent 3" xfId="5" xr:uid="{6DAE6F73-FD80-496B-96B6-6C95AC45D0F6}"/>
    <cellStyle name="Bad" xfId="6" xr:uid="{16CB6379-8B5D-4BB3-97AC-0BB2AD3F156E}"/>
    <cellStyle name="Default" xfId="7" xr:uid="{BA9222F0-523E-44C6-84F5-090E7F08FF98}"/>
    <cellStyle name="Error" xfId="8" xr:uid="{B6212060-9081-4A46-A008-32D5CA66592D}"/>
    <cellStyle name="Excel Built-in Hyperlink" xfId="9" xr:uid="{79112FE8-2037-4E84-B8A5-E1CAADC05CD4}"/>
    <cellStyle name="Excel Built-in Percent" xfId="10" xr:uid="{482DC584-B2C0-40F0-A8D4-19C358B74FFA}"/>
    <cellStyle name="Footnote" xfId="11" xr:uid="{F02FB8A5-1A48-4C3D-A8FD-2305FA65957A}"/>
    <cellStyle name="Good" xfId="12" xr:uid="{33406CA1-8925-4084-BF8F-778500070E9A}"/>
    <cellStyle name="Heading" xfId="13" xr:uid="{523A55E5-8638-48AE-902D-AAC15A66EDA5}"/>
    <cellStyle name="Heading 1" xfId="14" xr:uid="{5B5E2055-62C0-411B-993D-39C751F48A13}"/>
    <cellStyle name="Heading 2" xfId="15" xr:uid="{FE2E3B3D-68AE-4839-ADC4-06609925B6B7}"/>
    <cellStyle name="Hyperlink" xfId="16" xr:uid="{9C4F5572-7FCB-497E-80AF-42207A7F08D3}"/>
    <cellStyle name="Neutral" xfId="17" xr:uid="{5A8FE0D6-B6E9-49DF-A68B-C0891A3BA626}"/>
    <cellStyle name="Normal" xfId="0" builtinId="0" customBuiltin="1"/>
    <cellStyle name="Normal 2" xfId="18" xr:uid="{399F0464-7D6E-4A25-B6FE-8621E45B1E34}"/>
    <cellStyle name="Note" xfId="1" builtinId="10" customBuiltin="1"/>
    <cellStyle name="Result" xfId="19" xr:uid="{EC053BE4-517D-4040-B1E6-CDE37D7944F5}"/>
    <cellStyle name="Status" xfId="20" xr:uid="{A59337D0-876B-44C2-AD75-C098C1A99337}"/>
    <cellStyle name="Text" xfId="21" xr:uid="{AD39E64A-DE97-49B9-A145-96C03D6AEF95}"/>
    <cellStyle name="Warning" xfId="22" xr:uid="{1D6232CB-7CFB-43AF-98D5-011440A5DD7C}"/>
  </cellStyles>
  <dxfs count="0"/>
  <tableStyles count="0" defaultTableStyle="TableStyleMedium2" defaultPivotStyle="PivotStyleLight16"/>
  <colors>
    <mruColors>
      <color rgb="FFFFFFFF"/>
      <color rgb="FF99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6BE59-C68F-4C40-9EA3-2731EFC8099C}">
  <sheetPr>
    <tabColor rgb="FFD6DCE5"/>
    <pageSetUpPr fitToPage="1"/>
  </sheetPr>
  <dimension ref="A1:XFD27"/>
  <sheetViews>
    <sheetView tabSelected="1" workbookViewId="0">
      <selection activeCell="E10" sqref="E10"/>
    </sheetView>
  </sheetViews>
  <sheetFormatPr baseColWidth="10" defaultColWidth="10.53515625" defaultRowHeight="12.5"/>
  <cols>
    <col min="1" max="1" width="2.3828125" customWidth="1"/>
    <col min="2" max="2" width="10.69140625" customWidth="1"/>
    <col min="3" max="3" width="33.15234375" customWidth="1"/>
    <col min="4" max="4" width="11.23046875" customWidth="1"/>
    <col min="5" max="7" width="9.53515625" customWidth="1"/>
    <col min="8" max="8" width="14.07421875" customWidth="1"/>
    <col min="9" max="15" width="3.23046875" customWidth="1"/>
    <col min="16" max="16" width="6.4609375" customWidth="1"/>
    <col min="17" max="22" width="3.23046875" customWidth="1"/>
    <col min="23" max="23" width="10.53515625" customWidth="1"/>
  </cols>
  <sheetData>
    <row r="1" spans="1:22 16338:16384" s="1" customFormat="1" ht="31.5" customHeight="1">
      <c r="B1" s="54" t="s">
        <v>0</v>
      </c>
      <c r="C1" s="54"/>
      <c r="D1" s="55" t="s">
        <v>1</v>
      </c>
      <c r="E1" s="55"/>
      <c r="F1" s="55"/>
      <c r="G1" s="55"/>
      <c r="H1" s="55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 16338:16384" s="1" customFormat="1" ht="31.5" customHeight="1">
      <c r="B2" s="54" t="s">
        <v>2</v>
      </c>
      <c r="C2" s="54"/>
      <c r="D2" s="56" t="d">
        <v>2026-01-19</v>
      </c>
      <c r="E2" s="56"/>
      <c r="F2" s="56"/>
      <c r="G2" s="56"/>
      <c r="H2" s="56"/>
      <c r="M2" s="2"/>
      <c r="N2" s="2"/>
      <c r="O2" s="2"/>
      <c r="P2" s="2"/>
      <c r="Q2" s="2"/>
      <c r="R2" s="2"/>
      <c r="S2" s="2"/>
      <c r="T2" s="2"/>
      <c r="U2" s="2"/>
      <c r="V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pans="1:22 16338:16384" s="2" customFormat="1" ht="18" customHeight="1">
      <c r="A3" s="1"/>
      <c r="B3" s="3"/>
      <c r="C3" s="1"/>
      <c r="D3" s="1"/>
      <c r="E3" s="1"/>
      <c r="F3" s="1"/>
      <c r="G3" s="1"/>
      <c r="H3" s="1"/>
      <c r="I3" s="1"/>
      <c r="J3" s="1"/>
      <c r="K3" s="1"/>
      <c r="L3" s="1"/>
    </row>
    <row r="4" spans="1:22 16338:16384" s="2" customFormat="1" ht="19.5" customHeight="1">
      <c r="B4" s="4"/>
      <c r="C4" s="4"/>
      <c r="D4" s="4"/>
      <c r="E4" s="4"/>
      <c r="F4" s="4"/>
      <c r="G4" s="4"/>
      <c r="H4" s="4"/>
      <c r="I4" s="5" t="s">
        <v>3</v>
      </c>
      <c r="J4" s="5"/>
      <c r="K4" s="5"/>
      <c r="L4" s="5"/>
      <c r="M4" s="5"/>
      <c r="N4" s="5"/>
      <c r="O4" s="5"/>
      <c r="P4" s="5"/>
      <c r="Q4" s="5"/>
    </row>
    <row r="5" spans="1:22 16338:16384" s="2" customFormat="1" ht="19.5" customHeight="1">
      <c r="B5" s="6" t="s">
        <v>4</v>
      </c>
      <c r="C5" s="7" t="s">
        <v>5</v>
      </c>
      <c r="D5" s="7" t="s">
        <v>6</v>
      </c>
      <c r="E5" s="8" t="s">
        <v>7</v>
      </c>
      <c r="F5" s="9" t="s">
        <v>8</v>
      </c>
      <c r="G5" s="8" t="s">
        <v>9</v>
      </c>
      <c r="H5" s="8" t="s">
        <v>10</v>
      </c>
      <c r="I5" s="57" t="s">
        <v>11</v>
      </c>
      <c r="J5" s="57"/>
      <c r="K5" s="57"/>
      <c r="L5" s="57"/>
      <c r="M5" s="58" t="s">
        <v>12</v>
      </c>
      <c r="N5" s="58"/>
      <c r="O5" s="58"/>
      <c r="P5" s="58"/>
      <c r="Q5" s="10"/>
    </row>
    <row r="6" spans="1:22 16338:16384" s="2" customFormat="1" ht="19.5" customHeight="1" thickBot="1">
      <c r="B6" s="11" t="s">
        <v>13</v>
      </c>
      <c r="C6" s="12" t="s">
        <v>13</v>
      </c>
      <c r="D6" s="12" t="s">
        <v>14</v>
      </c>
      <c r="E6" s="13"/>
      <c r="F6" s="14"/>
      <c r="G6" s="13" t="s">
        <v>14</v>
      </c>
      <c r="H6" s="13" t="s">
        <v>15</v>
      </c>
      <c r="I6" s="15" t="s">
        <v>16</v>
      </c>
      <c r="J6" s="16" t="s">
        <v>16</v>
      </c>
      <c r="K6" s="16" t="s">
        <v>17</v>
      </c>
      <c r="L6" s="16" t="s">
        <v>18</v>
      </c>
      <c r="M6" s="16" t="s">
        <v>19</v>
      </c>
      <c r="N6" s="16" t="s">
        <v>16</v>
      </c>
      <c r="O6" s="16" t="s">
        <v>16</v>
      </c>
      <c r="P6" s="16" t="s">
        <v>17</v>
      </c>
      <c r="Q6" s="16" t="s">
        <v>18</v>
      </c>
    </row>
    <row r="7" spans="1:22 16338:16384" s="2" customFormat="1" ht="19.5" customHeight="1" thickTop="1">
      <c r="B7" s="17">
        <v>1</v>
      </c>
      <c r="C7" s="18" t="s">
        <v>20</v>
      </c>
      <c r="D7" s="19"/>
      <c r="E7" s="20"/>
      <c r="F7" s="21"/>
      <c r="G7" s="22"/>
      <c r="H7" s="23"/>
      <c r="I7" s="24"/>
      <c r="J7" s="25"/>
      <c r="K7" s="25"/>
      <c r="L7" s="25"/>
      <c r="M7" s="25"/>
      <c r="N7" s="25"/>
      <c r="O7" s="25"/>
      <c r="P7" s="25"/>
      <c r="Q7" s="25"/>
    </row>
    <row r="8" spans="1:22 16338:16384" s="2" customFormat="1" ht="19.5" customHeight="1">
      <c r="B8" s="26" t="s">
        <v>21</v>
      </c>
      <c r="C8" s="27" t="s">
        <v>22</v>
      </c>
      <c r="D8" s="28" t="s">
        <v>23</v>
      </c>
      <c r="E8" s="29" t="d">
        <v>2026-01-20</v>
      </c>
      <c r="F8" s="29" t="d">
        <v>2026-01-20</v>
      </c>
      <c r="G8" s="30">
        <v>1</v>
      </c>
      <c r="H8" s="31">
        <v>1</v>
      </c>
      <c r="I8" s="32"/>
      <c r="J8" s="4"/>
      <c r="K8" s="4"/>
      <c r="L8" s="4"/>
      <c r="M8" s="4"/>
      <c r="N8" s="4"/>
      <c r="O8" s="4"/>
      <c r="P8" s="4"/>
      <c r="Q8" s="4"/>
    </row>
    <row r="9" spans="1:22 16338:16384" s="2" customFormat="1" ht="34.5" customHeight="1">
      <c r="B9" s="26" t="s">
        <v>24</v>
      </c>
      <c r="C9" s="33" t="s">
        <v>25</v>
      </c>
      <c r="D9" s="34" t="s">
        <v>26</v>
      </c>
      <c r="E9" s="35"/>
      <c r="F9" s="36"/>
      <c r="G9" s="37" t="str">
        <f>IF(F9-E9=0,"",F9-E9)</f>
        <v/>
      </c>
      <c r="H9" s="38"/>
      <c r="I9" s="39"/>
      <c r="J9" s="25"/>
      <c r="K9" s="25"/>
      <c r="L9" s="25"/>
      <c r="M9" s="25"/>
      <c r="N9" s="25"/>
      <c r="O9" s="25"/>
      <c r="P9" s="25"/>
      <c r="Q9" s="25"/>
    </row>
    <row r="10" spans="1:22 16338:16384" s="2" customFormat="1" ht="19.5" customHeight="1">
      <c r="B10" s="26" t="s">
        <v>27</v>
      </c>
      <c r="C10" s="27" t="s">
        <v>28</v>
      </c>
      <c r="D10" s="40" t="s">
        <v>29</v>
      </c>
      <c r="E10" s="29" t="d">
        <v>2026-01-20</v>
      </c>
      <c r="F10" s="29" t="d">
        <v>2026-01-20</v>
      </c>
      <c r="G10" s="30">
        <v>1</v>
      </c>
      <c r="H10" s="59">
        <v>1</v>
      </c>
      <c r="I10" s="42"/>
      <c r="J10" s="4"/>
      <c r="K10" s="4"/>
      <c r="L10" s="4"/>
      <c r="M10" s="4"/>
      <c r="N10" s="4"/>
      <c r="O10" s="4"/>
      <c r="P10" s="4"/>
      <c r="Q10" s="4"/>
    </row>
    <row r="11" spans="1:22 16338:16384" s="2" customFormat="1" ht="19.5" customHeight="1">
      <c r="B11" s="26" t="s">
        <v>30</v>
      </c>
      <c r="C11" s="27" t="s">
        <v>31</v>
      </c>
      <c r="D11" s="40" t="s">
        <v>29</v>
      </c>
      <c r="E11" s="29" t="d">
        <v>2026-01-20</v>
      </c>
      <c r="F11" s="29" t="d">
        <v>2026-01-20</v>
      </c>
      <c r="G11" s="30">
        <v>1</v>
      </c>
      <c r="H11" s="41">
        <v>1</v>
      </c>
      <c r="I11" s="42"/>
      <c r="J11" s="4"/>
      <c r="K11" s="4"/>
      <c r="L11" s="4"/>
      <c r="M11" s="4"/>
      <c r="N11" s="4"/>
      <c r="O11" s="4"/>
      <c r="P11" s="4"/>
      <c r="Q11" s="4"/>
    </row>
    <row r="12" spans="1:22 16338:16384" s="2" customFormat="1" ht="19.5" customHeight="1">
      <c r="B12" s="26" t="s">
        <v>32</v>
      </c>
      <c r="C12" s="27" t="s">
        <v>33</v>
      </c>
      <c r="D12" s="40" t="s">
        <v>29</v>
      </c>
      <c r="E12" s="29" t="d">
        <v>2026-01-21</v>
      </c>
      <c r="F12" s="29" t="d">
        <v>2026-02-05</v>
      </c>
      <c r="G12" s="30">
        <v>7</v>
      </c>
      <c r="H12" s="43">
        <v>1</v>
      </c>
      <c r="I12" s="4"/>
      <c r="J12" s="42"/>
      <c r="K12" s="44"/>
      <c r="L12" s="44"/>
      <c r="M12" s="44"/>
      <c r="N12" s="44"/>
      <c r="O12" s="44"/>
      <c r="P12" s="44"/>
      <c r="Q12" s="4"/>
    </row>
    <row r="13" spans="1:22 16338:16384" s="2" customFormat="1" ht="31.5" customHeight="1">
      <c r="B13" s="26" t="s">
        <v>34</v>
      </c>
      <c r="C13" s="33" t="s">
        <v>35</v>
      </c>
      <c r="D13" s="34" t="s">
        <v>26</v>
      </c>
      <c r="E13" s="35"/>
      <c r="F13" s="36"/>
      <c r="G13" s="37" t="str">
        <f>IF(F13-E13=0,"",F13-E13)</f>
        <v/>
      </c>
      <c r="H13" s="38"/>
      <c r="I13" s="39"/>
      <c r="J13" s="25"/>
      <c r="K13" s="25"/>
      <c r="L13" s="25"/>
      <c r="M13" s="25"/>
      <c r="N13" s="25"/>
      <c r="O13" s="25"/>
      <c r="P13" s="25"/>
      <c r="Q13" s="25"/>
    </row>
    <row r="14" spans="1:22 16338:16384" s="2" customFormat="1" ht="19.5" customHeight="1">
      <c r="B14" s="26" t="s">
        <v>36</v>
      </c>
      <c r="C14" s="27" t="s">
        <v>37</v>
      </c>
      <c r="D14" s="40" t="s">
        <v>29</v>
      </c>
      <c r="E14" s="29" t="d">
        <v>2026-02-02</v>
      </c>
      <c r="F14" s="29" t="d">
        <v>2026-02-02</v>
      </c>
      <c r="G14" s="30">
        <v>1</v>
      </c>
      <c r="H14" s="45">
        <v>1</v>
      </c>
      <c r="I14" s="4"/>
      <c r="J14" s="4"/>
      <c r="K14" s="4"/>
      <c r="L14" s="4"/>
      <c r="M14" s="46"/>
      <c r="N14" s="4"/>
      <c r="O14" s="4"/>
      <c r="P14" s="4"/>
      <c r="Q14" s="4"/>
    </row>
    <row r="15" spans="1:22 16338:16384" s="2" customFormat="1" ht="19.5" customHeight="1">
      <c r="B15" s="26" t="s">
        <v>38</v>
      </c>
      <c r="C15" s="27" t="s">
        <v>39</v>
      </c>
      <c r="D15" s="40" t="s">
        <v>29</v>
      </c>
      <c r="E15" s="29" t="d">
        <v>2026-02-02</v>
      </c>
      <c r="F15" s="29" t="d">
        <v>2026-02-02</v>
      </c>
      <c r="G15" s="30">
        <v>1</v>
      </c>
      <c r="H15" s="45">
        <v>1</v>
      </c>
      <c r="I15" s="4"/>
      <c r="J15" s="4"/>
      <c r="K15" s="4"/>
      <c r="L15" s="4"/>
      <c r="M15" s="46"/>
      <c r="N15" s="4"/>
      <c r="O15" s="4"/>
      <c r="P15" s="4"/>
      <c r="Q15" s="4"/>
    </row>
    <row r="16" spans="1:22 16338:16384" s="2" customFormat="1" ht="30" customHeight="1">
      <c r="B16" s="26" t="s">
        <v>40</v>
      </c>
      <c r="C16" s="47" t="s">
        <v>41</v>
      </c>
      <c r="D16" s="40" t="s">
        <v>29</v>
      </c>
      <c r="E16" s="29" t="d">
        <v>2026-02-02</v>
      </c>
      <c r="F16" s="29" t="d">
        <v>2026-02-02</v>
      </c>
      <c r="G16" s="30">
        <v>1</v>
      </c>
      <c r="H16" s="45">
        <v>1</v>
      </c>
      <c r="I16" s="4"/>
      <c r="J16" s="4"/>
      <c r="K16" s="4"/>
      <c r="L16" s="4"/>
      <c r="M16" s="46"/>
      <c r="N16" s="4"/>
      <c r="O16" s="4"/>
      <c r="P16" s="4"/>
      <c r="Q16" s="4"/>
    </row>
    <row r="17" spans="2:17" s="2" customFormat="1" ht="19.5" customHeight="1">
      <c r="B17" s="48" t="s">
        <v>42</v>
      </c>
      <c r="C17" s="27" t="s">
        <v>43</v>
      </c>
      <c r="D17" s="40" t="s">
        <v>29</v>
      </c>
      <c r="E17" s="29" t="d">
        <v>2026-02-02</v>
      </c>
      <c r="F17" s="29" t="d">
        <v>2026-02-02</v>
      </c>
      <c r="G17" s="30">
        <v>1</v>
      </c>
      <c r="H17" s="45">
        <v>1</v>
      </c>
      <c r="I17" s="4"/>
      <c r="J17" s="4"/>
      <c r="K17" s="4"/>
      <c r="L17" s="4"/>
      <c r="M17" s="46"/>
      <c r="N17" s="4"/>
      <c r="O17" s="4"/>
      <c r="P17" s="4"/>
      <c r="Q17" s="4"/>
    </row>
    <row r="18" spans="2:17" s="2" customFormat="1" ht="19.5" customHeight="1">
      <c r="B18" s="48" t="s">
        <v>44</v>
      </c>
      <c r="C18" s="27" t="s">
        <v>45</v>
      </c>
      <c r="D18" s="40" t="s">
        <v>29</v>
      </c>
      <c r="E18" s="29" t="d">
        <v>2026-02-02</v>
      </c>
      <c r="F18" s="29" t="d">
        <v>2026-02-02</v>
      </c>
      <c r="G18" s="30">
        <v>1</v>
      </c>
      <c r="H18" s="45">
        <v>1</v>
      </c>
      <c r="I18" s="4"/>
      <c r="J18" s="4"/>
      <c r="K18" s="4"/>
      <c r="L18" s="4"/>
      <c r="M18" s="46"/>
      <c r="N18" s="4"/>
      <c r="O18" s="4"/>
      <c r="P18" s="4"/>
      <c r="Q18" s="4"/>
    </row>
    <row r="19" spans="2:17" s="2" customFormat="1" ht="19.5" customHeight="1">
      <c r="B19" s="48" t="s">
        <v>46</v>
      </c>
      <c r="C19" s="27" t="s">
        <v>47</v>
      </c>
      <c r="D19" s="40" t="s">
        <v>29</v>
      </c>
      <c r="E19" s="29" t="d">
        <v>2026-02-02</v>
      </c>
      <c r="F19" s="29" t="d">
        <v>2026-02-02</v>
      </c>
      <c r="G19" s="30">
        <v>1</v>
      </c>
      <c r="H19" s="45">
        <v>1</v>
      </c>
      <c r="I19" s="4"/>
      <c r="J19" s="4"/>
      <c r="K19" s="4"/>
      <c r="L19" s="4"/>
      <c r="M19" s="46"/>
      <c r="N19" s="4"/>
      <c r="O19" s="4"/>
      <c r="P19" s="4"/>
      <c r="Q19" s="4"/>
    </row>
    <row r="20" spans="2:17" s="2" customFormat="1" ht="19.5" customHeight="1">
      <c r="B20" s="48" t="s">
        <v>48</v>
      </c>
      <c r="C20" s="27" t="s">
        <v>49</v>
      </c>
      <c r="D20" s="40" t="s">
        <v>29</v>
      </c>
      <c r="E20" s="29" t="d">
        <v>2026-02-02</v>
      </c>
      <c r="F20" s="29" t="d">
        <v>2026-02-02</v>
      </c>
      <c r="G20" s="30">
        <v>1</v>
      </c>
      <c r="H20" s="45">
        <v>1</v>
      </c>
      <c r="I20" s="4"/>
      <c r="J20" s="4"/>
      <c r="K20" s="4"/>
      <c r="L20" s="4"/>
      <c r="M20" s="46"/>
      <c r="N20" s="4"/>
      <c r="O20" s="4"/>
      <c r="P20" s="4"/>
      <c r="Q20" s="4"/>
    </row>
    <row r="21" spans="2:17" s="2" customFormat="1" ht="31.5" customHeight="1">
      <c r="B21" s="26">
        <v>4</v>
      </c>
      <c r="C21" s="33" t="s">
        <v>50</v>
      </c>
      <c r="D21" s="34" t="s">
        <v>26</v>
      </c>
      <c r="E21" s="35"/>
      <c r="F21" s="36"/>
      <c r="G21" s="37" t="str">
        <f>IF(F21-E21=0,"",F21-E21)</f>
        <v/>
      </c>
      <c r="H21" s="38"/>
      <c r="I21" s="39"/>
      <c r="J21" s="25"/>
      <c r="K21" s="25"/>
      <c r="L21" s="25"/>
      <c r="M21" s="25"/>
      <c r="N21" s="25"/>
      <c r="O21" s="25"/>
      <c r="P21" s="25"/>
      <c r="Q21" s="25"/>
    </row>
    <row r="22" spans="2:17" s="2" customFormat="1" ht="19.5" customHeight="1">
      <c r="B22" s="48" t="s">
        <v>51</v>
      </c>
      <c r="C22" s="27" t="s">
        <v>52</v>
      </c>
      <c r="D22" s="40" t="s">
        <v>29</v>
      </c>
      <c r="E22" s="29" t="d">
        <v>2026-02-03</v>
      </c>
      <c r="F22" s="29" t="d">
        <v>2026-02-03</v>
      </c>
      <c r="G22" s="30">
        <v>1</v>
      </c>
      <c r="H22" s="49">
        <v>1</v>
      </c>
      <c r="I22" s="4"/>
      <c r="J22" s="4"/>
      <c r="K22" s="4"/>
      <c r="L22" s="4"/>
      <c r="M22" s="4"/>
      <c r="N22" s="50"/>
      <c r="O22" s="4"/>
      <c r="P22" s="4"/>
      <c r="Q22" s="4"/>
    </row>
    <row r="23" spans="2:17" s="2" customFormat="1" ht="19.5" customHeight="1">
      <c r="B23" s="48" t="s">
        <v>53</v>
      </c>
      <c r="C23" s="27" t="s">
        <v>54</v>
      </c>
      <c r="D23" s="40" t="s">
        <v>29</v>
      </c>
      <c r="E23" s="29" t="d">
        <v>2026-02-03</v>
      </c>
      <c r="F23" s="29" t="d">
        <v>2026-02-03</v>
      </c>
      <c r="G23" s="30">
        <v>1</v>
      </c>
      <c r="H23" s="49">
        <v>1</v>
      </c>
      <c r="I23" s="4"/>
      <c r="J23" s="4"/>
      <c r="K23" s="4"/>
      <c r="L23" s="4"/>
      <c r="M23" s="4"/>
      <c r="N23" s="50"/>
      <c r="O23" s="4"/>
      <c r="P23" s="4"/>
      <c r="Q23" s="4"/>
    </row>
    <row r="24" spans="2:17" s="2" customFormat="1" ht="27" customHeight="1">
      <c r="B24" s="48" t="s">
        <v>55</v>
      </c>
      <c r="C24" s="47" t="s">
        <v>56</v>
      </c>
      <c r="D24" s="40" t="s">
        <v>29</v>
      </c>
      <c r="E24" s="29" t="d">
        <v>2026-02-03</v>
      </c>
      <c r="F24" s="29" t="d">
        <v>2026-02-03</v>
      </c>
      <c r="G24" s="30">
        <v>1</v>
      </c>
      <c r="H24" s="49">
        <v>1</v>
      </c>
      <c r="I24" s="4"/>
      <c r="J24" s="4"/>
      <c r="K24" s="4"/>
      <c r="L24" s="4"/>
      <c r="M24" s="4"/>
      <c r="N24" s="50"/>
      <c r="O24" s="4"/>
      <c r="P24" s="4"/>
      <c r="Q24" s="4"/>
    </row>
    <row r="25" spans="2:17" s="2" customFormat="1" ht="28.5" customHeight="1">
      <c r="B25" s="26" t="s">
        <v>57</v>
      </c>
      <c r="C25" s="33" t="s">
        <v>58</v>
      </c>
      <c r="D25" s="34" t="s">
        <v>26</v>
      </c>
      <c r="E25" s="35"/>
      <c r="F25" s="36"/>
      <c r="G25" s="37" t="str">
        <f>IF(F25-E25=0,"",F25-E25)</f>
        <v/>
      </c>
      <c r="H25" s="38"/>
      <c r="I25" s="39"/>
      <c r="J25" s="25"/>
      <c r="K25" s="25"/>
      <c r="L25" s="25"/>
      <c r="M25" s="25"/>
      <c r="N25" s="25"/>
      <c r="O25" s="25"/>
      <c r="P25" s="25"/>
      <c r="Q25" s="25"/>
    </row>
    <row r="26" spans="2:17" s="2" customFormat="1" ht="23.5" customHeight="1">
      <c r="B26" s="48" t="s">
        <v>59</v>
      </c>
      <c r="C26" s="47" t="s">
        <v>60</v>
      </c>
      <c r="D26" s="40" t="s">
        <v>29</v>
      </c>
      <c r="E26" s="29" t="d">
        <v>2026-02-05</v>
      </c>
      <c r="F26" s="29" t="d">
        <v>2026-02-06</v>
      </c>
      <c r="G26" s="30">
        <v>2</v>
      </c>
      <c r="H26" s="51">
        <v>1</v>
      </c>
      <c r="I26" s="4"/>
      <c r="J26" s="4"/>
      <c r="K26" s="4"/>
      <c r="L26" s="4"/>
      <c r="M26" s="4"/>
      <c r="N26" s="4"/>
      <c r="O26" s="4"/>
      <c r="P26" s="52"/>
      <c r="Q26" s="53"/>
    </row>
    <row r="27" spans="2:17" s="2" customFormat="1" ht="23.5" customHeight="1">
      <c r="B27" s="48" t="s">
        <v>61</v>
      </c>
      <c r="C27" s="47" t="s">
        <v>62</v>
      </c>
      <c r="D27" s="40" t="s">
        <v>29</v>
      </c>
      <c r="E27" s="29" t="d">
        <v>2026-02-05</v>
      </c>
      <c r="F27" s="29" t="d">
        <v>2026-02-06</v>
      </c>
      <c r="G27" s="30">
        <v>2</v>
      </c>
      <c r="H27" s="51">
        <v>1</v>
      </c>
      <c r="I27" s="4"/>
      <c r="J27" s="4"/>
      <c r="K27" s="4"/>
      <c r="L27" s="4"/>
      <c r="M27" s="4"/>
      <c r="N27" s="4"/>
      <c r="O27" s="4"/>
      <c r="P27" s="53"/>
      <c r="Q27" s="52"/>
    </row>
  </sheetData>
  <mergeCells count="6">
    <mergeCell ref="B1:C1"/>
    <mergeCell ref="D1:H1"/>
    <mergeCell ref="B2:C2"/>
    <mergeCell ref="D2:H2"/>
    <mergeCell ref="I5:L5"/>
    <mergeCell ref="M5:P5"/>
  </mergeCells>
  <pageMargins left="0.70000000000000007" right="0.70000000000000007" top="1.1437007874015752" bottom="1.1437007874015752" header="0.75000000000000011" footer="0.75000000000000011"/>
  <pageSetup paperSize="0" orientation="landscape" horizontalDpi="0" verticalDpi="0" copies="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Passbolt_-_GANTT</vt:lpstr>
      <vt:lpstr>'Passbolt_-_GANTT'!Zone_d_impression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</dc:creator>
  <cp:lastModifiedBy>Luka EPERNON</cp:lastModifiedBy>
  <cp:lastPrinted>2026-04-07T09:29:21Z</cp:lastPrinted>
  <dcterms:created xsi:type="dcterms:W3CDTF">2026-04-07T09:39:59Z</dcterms:created>
  <dcterms:modified xsi:type="dcterms:W3CDTF">2026-04-07T09:43:05Z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ppVersion">
    <vt:lpwstr>16.0300</vt:lpwstr>
  </property>
</Properties>
</file>