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625" activeTab="6"/>
  </bookViews>
  <sheets>
    <sheet name="Temel Egt" sheetId="1" r:id="rId1"/>
    <sheet name="Loko Mekanik" sheetId="2" r:id="rId2"/>
    <sheet name="Loko elk" sheetId="3" r:id="rId3"/>
    <sheet name="Loko Motor" sheetId="4" r:id="rId4"/>
    <sheet name="Loko Pnomatik" sheetId="5" r:id="rId5"/>
    <sheet name="Vagon mekanik" sheetId="6" r:id="rId6"/>
    <sheet name="Vagon elk" sheetId="7" r:id="rId7"/>
  </sheets>
  <definedNames>
    <definedName name="_xlnm.Print_Area" localSheetId="2">'Loko elk'!$A$1:$G$20</definedName>
    <definedName name="_xlnm.Print_Area" localSheetId="1">'Loko Mekanik'!$A$1:$G$20</definedName>
    <definedName name="_xlnm.Print_Area" localSheetId="3">'Loko Motor'!$A$1:$G$20</definedName>
    <definedName name="_xlnm.Print_Area" localSheetId="4">'Loko Pnomatik'!$A$1:$G$20</definedName>
    <definedName name="_xlnm.Print_Area" localSheetId="0">'Temel Egt'!$A$1:$G$20</definedName>
    <definedName name="_xlnm.Print_Area" localSheetId="6">'Vagon elk'!$A$1:$G$20</definedName>
    <definedName name="_xlnm.Print_Area" localSheetId="5">'Vagon mekanik'!$A$1:$G$20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7" l="1"/>
  <c r="F12" i="7"/>
  <c r="E12" i="7"/>
  <c r="D12" i="7"/>
  <c r="C12" i="7"/>
  <c r="B12" i="7"/>
  <c r="G12" i="6"/>
  <c r="F12" i="6"/>
  <c r="E12" i="6"/>
  <c r="D12" i="6"/>
  <c r="C12" i="6"/>
  <c r="B12" i="6"/>
  <c r="G12" i="5"/>
  <c r="F12" i="5"/>
  <c r="E12" i="5"/>
  <c r="D12" i="5"/>
  <c r="C12" i="5"/>
  <c r="B12" i="5"/>
  <c r="G12" i="4"/>
  <c r="F12" i="4"/>
  <c r="E12" i="4"/>
  <c r="D12" i="4"/>
  <c r="C12" i="4"/>
  <c r="B12" i="4"/>
  <c r="G12" i="3"/>
  <c r="F12" i="3"/>
  <c r="E12" i="3"/>
  <c r="D12" i="3"/>
  <c r="C12" i="3"/>
  <c r="B13" i="3" s="1"/>
  <c r="B12" i="3"/>
  <c r="G12" i="2"/>
  <c r="F12" i="2"/>
  <c r="E12" i="2"/>
  <c r="D12" i="2"/>
  <c r="C12" i="2"/>
  <c r="B12" i="2"/>
  <c r="C12" i="1"/>
  <c r="D12" i="1"/>
  <c r="E12" i="1"/>
  <c r="F12" i="1"/>
  <c r="G12" i="1"/>
  <c r="B12" i="1"/>
  <c r="B13" i="7" l="1"/>
  <c r="B13" i="6"/>
  <c r="B13" i="5"/>
  <c r="B13" i="4"/>
  <c r="B13" i="2"/>
  <c r="B13" i="1"/>
</calcChain>
</file>

<file path=xl/sharedStrings.xml><?xml version="1.0" encoding="utf-8"?>
<sst xmlns="http://schemas.openxmlformats.org/spreadsheetml/2006/main" count="210" uniqueCount="36">
  <si>
    <t>Sorular</t>
  </si>
  <si>
    <t>TCDD Taşımacılık A.Ş.</t>
  </si>
  <si>
    <t>DEMÜHDER</t>
  </si>
  <si>
    <t>Value of the Point - Puanın Karşılığı</t>
  </si>
  <si>
    <t xml:space="preserve">Criteria Score - Ölçüt Puanı                                </t>
  </si>
  <si>
    <t>Kötü</t>
  </si>
  <si>
    <t>Vasat</t>
  </si>
  <si>
    <t>İyi</t>
  </si>
  <si>
    <t>Çok İyi</t>
  </si>
  <si>
    <t>Kabul Edilebilir</t>
  </si>
  <si>
    <t>0-1</t>
  </si>
  <si>
    <t>1-2</t>
  </si>
  <si>
    <t>2-3</t>
  </si>
  <si>
    <t>3-4</t>
  </si>
  <si>
    <t>4-5</t>
  </si>
  <si>
    <t>Overall Average - Genel ortalama</t>
  </si>
  <si>
    <t>ESATA</t>
  </si>
  <si>
    <t>TC Team</t>
  </si>
  <si>
    <t>Certifer SA</t>
  </si>
  <si>
    <t>UNIZG</t>
  </si>
  <si>
    <r>
      <t xml:space="preserve">1- Does the Training Program adequately meet the expectations identified in the needs analysis?
</t>
    </r>
    <r>
      <rPr>
        <sz val="11"/>
        <color theme="1"/>
        <rFont val="Calibri"/>
        <family val="2"/>
        <charset val="162"/>
        <scheme val="minor"/>
      </rPr>
      <t>Eğitim Programı ihtiyaç analizinde belirlenen beklentileri yeterince karşılıyor mu?</t>
    </r>
  </si>
  <si>
    <r>
      <t xml:space="preserve">2-  Does the Training Program meet current knowledge?
</t>
    </r>
    <r>
      <rPr>
        <sz val="11"/>
        <color theme="1"/>
        <rFont val="Calibri"/>
        <family val="2"/>
        <charset val="162"/>
        <scheme val="minor"/>
      </rPr>
      <t>Eğitim Programı güncel bilgileri karşılıyor mu?</t>
    </r>
    <r>
      <rPr>
        <b/>
        <sz val="11"/>
        <color theme="1"/>
        <rFont val="Calibri"/>
        <family val="2"/>
        <charset val="162"/>
        <scheme val="minor"/>
      </rPr>
      <t xml:space="preserve">
</t>
    </r>
  </si>
  <si>
    <r>
      <t xml:space="preserve">3-Is the content of the program prepared in a way that facilitates learning?
</t>
    </r>
    <r>
      <rPr>
        <sz val="11"/>
        <color theme="1"/>
        <rFont val="Calibri"/>
        <family val="2"/>
        <charset val="162"/>
        <scheme val="minor"/>
      </rPr>
      <t xml:space="preserve">
Programın içeriği öğrenmeyi kolaylaştırıcı bir şekilde hazırlanmış mı?</t>
    </r>
  </si>
  <si>
    <r>
      <t xml:space="preserve">5-   Is the duration of the training program appropriate?
</t>
    </r>
    <r>
      <rPr>
        <sz val="11"/>
        <color theme="1"/>
        <rFont val="Calibri"/>
        <family val="2"/>
        <charset val="162"/>
        <scheme val="minor"/>
      </rPr>
      <t xml:space="preserve">
 Eğitim programının süresi uygun mu?</t>
    </r>
  </si>
  <si>
    <r>
      <t xml:space="preserve">4- Is the scope of the training program adequate?
</t>
    </r>
    <r>
      <rPr>
        <sz val="11"/>
        <color theme="1"/>
        <rFont val="Calibri"/>
        <family val="2"/>
        <charset val="162"/>
        <scheme val="minor"/>
      </rPr>
      <t>Eğitim programının kapsamı yeterli mi?</t>
    </r>
  </si>
  <si>
    <r>
      <t xml:space="preserve">6- Are the knowledge statements in this training program appropriate?
</t>
    </r>
    <r>
      <rPr>
        <sz val="11"/>
        <color theme="1"/>
        <rFont val="Calibri"/>
        <family val="2"/>
        <charset val="162"/>
        <scheme val="minor"/>
      </rPr>
      <t xml:space="preserve">
Bu eğitim Programında yer alan bilgi ifadeleri uygun mu?</t>
    </r>
  </si>
  <si>
    <r>
      <t xml:space="preserve">7-Are the skill expressions in the Training Program appropriate?
</t>
    </r>
    <r>
      <rPr>
        <sz val="11"/>
        <color theme="1"/>
        <rFont val="Calibri"/>
        <family val="2"/>
        <charset val="162"/>
        <scheme val="minor"/>
      </rPr>
      <t>Eğitim Programında yer alan beceri ifadeleri uygun mu?</t>
    </r>
  </si>
  <si>
    <r>
      <t xml:space="preserve">8- Are the views of all components and partners involved in the development of the training program fully reflected in the program?
</t>
    </r>
    <r>
      <rPr>
        <sz val="11"/>
        <color theme="1"/>
        <rFont val="Calibri"/>
        <family val="2"/>
        <charset val="162"/>
        <scheme val="minor"/>
      </rPr>
      <t>Eğitim programının oluşmasında yer alan tüm bileşenlerin ve ortakların düşünceleri programa tam olarak yansıtılmış mı?</t>
    </r>
  </si>
  <si>
    <r>
      <t xml:space="preserve">9- Your overall satisfaction level with the training program?
</t>
    </r>
    <r>
      <rPr>
        <sz val="11"/>
        <color theme="1"/>
        <rFont val="Calibri"/>
        <family val="2"/>
        <charset val="162"/>
        <scheme val="minor"/>
      </rPr>
      <t xml:space="preserve"> Eğitim programından genel anlamda memnuniyet seviyeniz?</t>
    </r>
  </si>
  <si>
    <t xml:space="preserve">
Rail System Maintenance Repairman Basic Training Training Program Questionnaire Comparative Score Sheet
Raylı Sistem Bakım Onarımcısı Temel Eğitimi Eğitim Programı Anketi Karşılaştırmalı Not Çizelgesi</t>
  </si>
  <si>
    <t xml:space="preserve">
Rail System Maintenance Repairman Basic Training Training Program Questionnaire Comparative Score Sheet
Raylı Sistem Bakım Onarımcısı Lokomotif Mekanik Eğitim Programı Anketi Karşılaştırmalı Not Çizelgesi</t>
  </si>
  <si>
    <t xml:space="preserve">
Rail System Maintenance Repairman Basic Training Training Program Questionnaire Comparative Score Sheet
Raylı Sistem Bakım Onarımcısı Lokomotif Elektrik-Elektronik Eğitimi Eğitim Programı Anketi Karşılaştırmalı Not Çizelgesi</t>
  </si>
  <si>
    <t xml:space="preserve">
Rail System Maintenance Repairman Basic Training Training Program Questionnaire Comparative Score Sheet
Raylı Sistem Bakım Onarımcısı Lokomotif Motor Eğitimi Eğitim Programı Anketi Karşılaştırmalı Not Çizelgesi</t>
  </si>
  <si>
    <t xml:space="preserve">
Rail System Maintenance Repairman Basic Training Training Program Questionnaire Comparative Score Sheet
Raylı Sistem Bakım Onarımcısı Lokomotif Pnomatik Eğitimi Eğitim Programı Anketi Karşılaştırmalı Not Çizelgesi</t>
  </si>
  <si>
    <t xml:space="preserve">
Rail System Maintenance Repairman Basic Training Training Program Questionnaire Comparative Score Sheet
Raylı Sistem Bakım Onarımcısı Vagon Mekanik Eğitimi Eğitim Programı Anketi Karşılaştırmalı Not Çizelgesi</t>
  </si>
  <si>
    <t xml:space="preserve">
Rail System Maintenance Repairman Basic Training Training Program Questionnaire Comparative Score Sheet
Raylı Sistem Bakım Onarımcısı Vagon Elektrik-Elektronik Eğitimi Eğitim Programı Anketi Karşılaştırmalı Not Çizelgesi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</si>
</sst>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2" fontId="2" fillId="0" borderId="5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opLeftCell="A10" zoomScale="115" zoomScaleNormal="115" workbookViewId="0">
      <selection activeCell="K3" sqref="K3"/>
    </sheetView>
  </sheetViews>
  <sheetFormatPr defaultRowHeight="15" x14ac:dyDescent="0.25"/>
  <cols>
    <col min="1" max="1" width="45.5703125" customWidth="1"/>
    <col min="2" max="2" width="11.7109375" customWidth="1"/>
    <col min="3" max="3" width="11.85546875" customWidth="1"/>
    <col min="4" max="4" width="9.42578125" customWidth="1"/>
    <col min="5" max="5" width="7.5703125" customWidth="1"/>
    <col min="6" max="6" width="9.7109375" customWidth="1"/>
    <col min="7" max="7" width="8" customWidth="1"/>
  </cols>
  <sheetData>
    <row r="1" spans="1:7" ht="63.75" customHeight="1" x14ac:dyDescent="0.25">
      <c r="A1" s="12" t="s">
        <v>29</v>
      </c>
      <c r="B1" s="13"/>
      <c r="C1" s="13"/>
      <c r="D1" s="13"/>
      <c r="E1" s="13"/>
      <c r="F1" s="13"/>
      <c r="G1" s="14"/>
    </row>
    <row r="2" spans="1:7" ht="45" x14ac:dyDescent="0.25">
      <c r="A2" s="6" t="s">
        <v>0</v>
      </c>
      <c r="B2" s="10" t="s">
        <v>1</v>
      </c>
      <c r="C2" s="10" t="s">
        <v>2</v>
      </c>
      <c r="D2" s="10" t="s">
        <v>16</v>
      </c>
      <c r="E2" s="10" t="s">
        <v>17</v>
      </c>
      <c r="F2" s="10" t="s">
        <v>18</v>
      </c>
      <c r="G2" s="11" t="s">
        <v>19</v>
      </c>
    </row>
    <row r="3" spans="1:7" ht="102.75" customHeight="1" x14ac:dyDescent="0.25">
      <c r="A3" s="7" t="s">
        <v>20</v>
      </c>
      <c r="B3" s="8">
        <v>4</v>
      </c>
      <c r="C3" s="8">
        <v>5</v>
      </c>
      <c r="D3" s="8">
        <v>5</v>
      </c>
      <c r="E3" s="8">
        <v>5</v>
      </c>
      <c r="F3" s="8">
        <v>4</v>
      </c>
      <c r="G3" s="9">
        <v>5</v>
      </c>
    </row>
    <row r="4" spans="1:7" ht="101.25" customHeight="1" x14ac:dyDescent="0.25">
      <c r="A4" s="7" t="s">
        <v>21</v>
      </c>
      <c r="B4" s="8">
        <v>4</v>
      </c>
      <c r="C4" s="8">
        <v>5</v>
      </c>
      <c r="D4" s="8">
        <v>5</v>
      </c>
      <c r="E4" s="8">
        <v>5</v>
      </c>
      <c r="F4" s="8">
        <v>5</v>
      </c>
      <c r="G4" s="9">
        <v>4</v>
      </c>
    </row>
    <row r="5" spans="1:7" ht="75" x14ac:dyDescent="0.25">
      <c r="A5" s="7" t="s">
        <v>22</v>
      </c>
      <c r="B5" s="8">
        <v>4</v>
      </c>
      <c r="C5" s="8">
        <v>4</v>
      </c>
      <c r="D5" s="8">
        <v>5</v>
      </c>
      <c r="E5" s="8">
        <v>5</v>
      </c>
      <c r="F5" s="8">
        <v>4</v>
      </c>
      <c r="G5" s="9">
        <v>4</v>
      </c>
    </row>
    <row r="6" spans="1:7" ht="70.5" customHeight="1" x14ac:dyDescent="0.25">
      <c r="A6" s="7" t="s">
        <v>24</v>
      </c>
      <c r="B6" s="8">
        <v>5</v>
      </c>
      <c r="C6" s="8">
        <v>5</v>
      </c>
      <c r="D6" s="8">
        <v>4</v>
      </c>
      <c r="E6" s="8">
        <v>5</v>
      </c>
      <c r="F6" s="8">
        <v>4</v>
      </c>
      <c r="G6" s="9">
        <v>4</v>
      </c>
    </row>
    <row r="7" spans="1:7" ht="70.5" customHeight="1" x14ac:dyDescent="0.25">
      <c r="A7" s="7" t="s">
        <v>23</v>
      </c>
      <c r="B7" s="8">
        <v>5</v>
      </c>
      <c r="C7" s="8">
        <v>5</v>
      </c>
      <c r="D7" s="8">
        <v>5</v>
      </c>
      <c r="E7" s="8">
        <v>4</v>
      </c>
      <c r="F7" s="8">
        <v>5</v>
      </c>
      <c r="G7" s="9">
        <v>5</v>
      </c>
    </row>
    <row r="8" spans="1:7" ht="75" x14ac:dyDescent="0.25">
      <c r="A8" s="7" t="s">
        <v>25</v>
      </c>
      <c r="B8" s="8">
        <v>5</v>
      </c>
      <c r="C8" s="8">
        <v>4</v>
      </c>
      <c r="D8" s="8">
        <v>4</v>
      </c>
      <c r="E8" s="8">
        <v>5</v>
      </c>
      <c r="F8" s="8">
        <v>4</v>
      </c>
      <c r="G8" s="9">
        <v>4</v>
      </c>
    </row>
    <row r="9" spans="1:7" ht="83.25" customHeight="1" x14ac:dyDescent="0.25">
      <c r="A9" s="7" t="s">
        <v>26</v>
      </c>
      <c r="B9" s="8">
        <v>5</v>
      </c>
      <c r="C9" s="8">
        <v>4</v>
      </c>
      <c r="D9" s="8">
        <v>4</v>
      </c>
      <c r="E9" s="8">
        <v>4</v>
      </c>
      <c r="F9" s="8">
        <v>4</v>
      </c>
      <c r="G9" s="9">
        <v>4</v>
      </c>
    </row>
    <row r="10" spans="1:7" ht="110.25" customHeight="1" x14ac:dyDescent="0.25">
      <c r="A10" s="7" t="s">
        <v>27</v>
      </c>
      <c r="B10" s="8">
        <v>5</v>
      </c>
      <c r="C10" s="8">
        <v>5</v>
      </c>
      <c r="D10" s="8">
        <v>5</v>
      </c>
      <c r="E10" s="8">
        <v>4</v>
      </c>
      <c r="F10" s="8">
        <v>5</v>
      </c>
      <c r="G10" s="9">
        <v>4</v>
      </c>
    </row>
    <row r="11" spans="1:7" ht="75" x14ac:dyDescent="0.25">
      <c r="A11" s="7" t="s">
        <v>28</v>
      </c>
      <c r="B11" s="8">
        <v>5</v>
      </c>
      <c r="C11" s="8">
        <v>5</v>
      </c>
      <c r="D11" s="8">
        <v>5</v>
      </c>
      <c r="E11" s="8">
        <v>5</v>
      </c>
      <c r="F11" s="8">
        <v>5</v>
      </c>
      <c r="G11" s="9">
        <v>5</v>
      </c>
    </row>
    <row r="12" spans="1:7" ht="30.75" customHeight="1" thickBot="1" x14ac:dyDescent="0.3">
      <c r="B12" s="5">
        <f>SUM(B3:B11)/9</f>
        <v>4.666666666666667</v>
      </c>
      <c r="C12" s="5">
        <f t="shared" ref="C12:G12" si="0">SUM(C3:C11)/9</f>
        <v>4.666666666666667</v>
      </c>
      <c r="D12" s="5">
        <f t="shared" si="0"/>
        <v>4.666666666666667</v>
      </c>
      <c r="E12" s="5">
        <f t="shared" si="0"/>
        <v>4.666666666666667</v>
      </c>
      <c r="F12" s="5">
        <f t="shared" si="0"/>
        <v>4.4444444444444446</v>
      </c>
      <c r="G12" s="5">
        <f t="shared" si="0"/>
        <v>4.333333333333333</v>
      </c>
    </row>
    <row r="13" spans="1:7" ht="30.75" customHeight="1" thickBot="1" x14ac:dyDescent="0.3">
      <c r="A13" s="4" t="s">
        <v>15</v>
      </c>
      <c r="B13" s="15">
        <f>SUM(B12:G12)/6</f>
        <v>4.5740740740740744</v>
      </c>
      <c r="C13" s="16"/>
      <c r="D13" s="16"/>
      <c r="E13" s="16"/>
      <c r="F13" s="16"/>
      <c r="G13" s="17"/>
    </row>
    <row r="14" spans="1:7" x14ac:dyDescent="0.25">
      <c r="A14" s="4" t="s">
        <v>4</v>
      </c>
      <c r="B14" s="2" t="s">
        <v>3</v>
      </c>
    </row>
    <row r="15" spans="1:7" x14ac:dyDescent="0.25">
      <c r="A15" s="1"/>
    </row>
    <row r="16" spans="1:7" x14ac:dyDescent="0.25">
      <c r="A16" s="3" t="s">
        <v>10</v>
      </c>
      <c r="B16" t="s">
        <v>5</v>
      </c>
    </row>
    <row r="17" spans="1:2" x14ac:dyDescent="0.25">
      <c r="A17" s="3" t="s">
        <v>11</v>
      </c>
      <c r="B17" t="s">
        <v>6</v>
      </c>
    </row>
    <row r="18" spans="1:2" x14ac:dyDescent="0.25">
      <c r="A18" s="3" t="s">
        <v>12</v>
      </c>
      <c r="B18" t="s">
        <v>9</v>
      </c>
    </row>
    <row r="19" spans="1:2" x14ac:dyDescent="0.25">
      <c r="A19" s="3" t="s">
        <v>13</v>
      </c>
      <c r="B19" t="s">
        <v>7</v>
      </c>
    </row>
    <row r="20" spans="1:2" x14ac:dyDescent="0.25">
      <c r="A20" s="3" t="s">
        <v>14</v>
      </c>
      <c r="B20" t="s">
        <v>8</v>
      </c>
    </row>
  </sheetData>
  <mergeCells count="2">
    <mergeCell ref="A1:G1"/>
    <mergeCell ref="B13:G13"/>
  </mergeCells>
  <printOptions horizontalCentered="1"/>
  <pageMargins left="0" right="0" top="0" bottom="0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opLeftCell="A10" zoomScale="115" zoomScaleNormal="115" workbookViewId="0">
      <selection sqref="A1:G1"/>
    </sheetView>
  </sheetViews>
  <sheetFormatPr defaultRowHeight="15" x14ac:dyDescent="0.25"/>
  <cols>
    <col min="1" max="1" width="45.5703125" customWidth="1"/>
    <col min="2" max="2" width="11.7109375" customWidth="1"/>
    <col min="3" max="3" width="11.5703125" customWidth="1"/>
    <col min="4" max="4" width="9.42578125" customWidth="1"/>
    <col min="5" max="5" width="7.5703125" customWidth="1"/>
    <col min="6" max="6" width="9.28515625" customWidth="1"/>
    <col min="7" max="7" width="8" customWidth="1"/>
  </cols>
  <sheetData>
    <row r="1" spans="1:7" ht="63.75" customHeight="1" x14ac:dyDescent="0.25">
      <c r="A1" s="12" t="s">
        <v>30</v>
      </c>
      <c r="B1" s="13"/>
      <c r="C1" s="13"/>
      <c r="D1" s="13"/>
      <c r="E1" s="13"/>
      <c r="F1" s="13"/>
      <c r="G1" s="14"/>
    </row>
    <row r="2" spans="1:7" ht="45" x14ac:dyDescent="0.25">
      <c r="A2" s="6" t="s">
        <v>0</v>
      </c>
      <c r="B2" s="10" t="s">
        <v>1</v>
      </c>
      <c r="C2" s="10" t="s">
        <v>2</v>
      </c>
      <c r="D2" s="10" t="s">
        <v>16</v>
      </c>
      <c r="E2" s="10" t="s">
        <v>17</v>
      </c>
      <c r="F2" s="10" t="s">
        <v>18</v>
      </c>
      <c r="G2" s="11" t="s">
        <v>19</v>
      </c>
    </row>
    <row r="3" spans="1:7" ht="102.75" customHeight="1" x14ac:dyDescent="0.25">
      <c r="A3" s="7" t="s">
        <v>20</v>
      </c>
      <c r="B3" s="8">
        <v>4</v>
      </c>
      <c r="C3" s="8">
        <v>5</v>
      </c>
      <c r="D3" s="8">
        <v>5</v>
      </c>
      <c r="E3" s="8">
        <v>5</v>
      </c>
      <c r="F3" s="8">
        <v>5</v>
      </c>
      <c r="G3" s="9">
        <v>5</v>
      </c>
    </row>
    <row r="4" spans="1:7" ht="101.25" customHeight="1" x14ac:dyDescent="0.25">
      <c r="A4" s="7" t="s">
        <v>21</v>
      </c>
      <c r="B4" s="8">
        <v>5</v>
      </c>
      <c r="C4" s="8">
        <v>5</v>
      </c>
      <c r="D4" s="8">
        <v>4</v>
      </c>
      <c r="E4" s="8">
        <v>5</v>
      </c>
      <c r="F4" s="8">
        <v>5</v>
      </c>
      <c r="G4" s="9">
        <v>4</v>
      </c>
    </row>
    <row r="5" spans="1:7" ht="75" x14ac:dyDescent="0.25">
      <c r="A5" s="7" t="s">
        <v>22</v>
      </c>
      <c r="B5" s="8">
        <v>4</v>
      </c>
      <c r="C5" s="8">
        <v>4</v>
      </c>
      <c r="D5" s="8">
        <v>5</v>
      </c>
      <c r="E5" s="8">
        <v>5</v>
      </c>
      <c r="F5" s="8">
        <v>5</v>
      </c>
      <c r="G5" s="9">
        <v>5</v>
      </c>
    </row>
    <row r="6" spans="1:7" ht="70.5" customHeight="1" x14ac:dyDescent="0.25">
      <c r="A6" s="7" t="s">
        <v>24</v>
      </c>
      <c r="B6" s="8">
        <v>5</v>
      </c>
      <c r="C6" s="8">
        <v>5</v>
      </c>
      <c r="D6" s="8">
        <v>4</v>
      </c>
      <c r="E6" s="8">
        <v>5</v>
      </c>
      <c r="F6" s="8">
        <v>4</v>
      </c>
      <c r="G6" s="9">
        <v>4</v>
      </c>
    </row>
    <row r="7" spans="1:7" ht="70.5" customHeight="1" x14ac:dyDescent="0.25">
      <c r="A7" s="7" t="s">
        <v>23</v>
      </c>
      <c r="B7" s="8">
        <v>5</v>
      </c>
      <c r="C7" s="8">
        <v>5</v>
      </c>
      <c r="D7" s="8">
        <v>5</v>
      </c>
      <c r="E7" s="8">
        <v>4</v>
      </c>
      <c r="F7" s="8">
        <v>5</v>
      </c>
      <c r="G7" s="9">
        <v>5</v>
      </c>
    </row>
    <row r="8" spans="1:7" ht="75" x14ac:dyDescent="0.25">
      <c r="A8" s="7" t="s">
        <v>25</v>
      </c>
      <c r="B8" s="8">
        <v>5</v>
      </c>
      <c r="C8" s="8">
        <v>4</v>
      </c>
      <c r="D8" s="8">
        <v>4</v>
      </c>
      <c r="E8" s="8">
        <v>5</v>
      </c>
      <c r="F8" s="8">
        <v>4</v>
      </c>
      <c r="G8" s="9">
        <v>4</v>
      </c>
    </row>
    <row r="9" spans="1:7" ht="83.25" customHeight="1" x14ac:dyDescent="0.25">
      <c r="A9" s="7" t="s">
        <v>26</v>
      </c>
      <c r="B9" s="8">
        <v>5</v>
      </c>
      <c r="C9" s="8">
        <v>4</v>
      </c>
      <c r="D9" s="8">
        <v>4</v>
      </c>
      <c r="E9" s="8">
        <v>4</v>
      </c>
      <c r="F9" s="8">
        <v>4</v>
      </c>
      <c r="G9" s="9">
        <v>4</v>
      </c>
    </row>
    <row r="10" spans="1:7" ht="110.25" customHeight="1" x14ac:dyDescent="0.25">
      <c r="A10" s="7" t="s">
        <v>27</v>
      </c>
      <c r="B10" s="8">
        <v>5</v>
      </c>
      <c r="C10" s="8">
        <v>5</v>
      </c>
      <c r="D10" s="8">
        <v>5</v>
      </c>
      <c r="E10" s="8">
        <v>4</v>
      </c>
      <c r="F10" s="8">
        <v>5</v>
      </c>
      <c r="G10" s="9">
        <v>4</v>
      </c>
    </row>
    <row r="11" spans="1:7" ht="75" x14ac:dyDescent="0.25">
      <c r="A11" s="7" t="s">
        <v>28</v>
      </c>
      <c r="B11" s="8">
        <v>5</v>
      </c>
      <c r="C11" s="8">
        <v>5</v>
      </c>
      <c r="D11" s="8">
        <v>5</v>
      </c>
      <c r="E11" s="8">
        <v>5</v>
      </c>
      <c r="F11" s="8">
        <v>5</v>
      </c>
      <c r="G11" s="9">
        <v>5</v>
      </c>
    </row>
    <row r="12" spans="1:7" ht="30.75" customHeight="1" thickBot="1" x14ac:dyDescent="0.3">
      <c r="B12" s="5">
        <f>SUM(B3:B11)/9</f>
        <v>4.7777777777777777</v>
      </c>
      <c r="C12" s="5">
        <f t="shared" ref="C12:G12" si="0">SUM(C3:C11)/9</f>
        <v>4.666666666666667</v>
      </c>
      <c r="D12" s="5">
        <f t="shared" si="0"/>
        <v>4.5555555555555554</v>
      </c>
      <c r="E12" s="5">
        <f t="shared" si="0"/>
        <v>4.666666666666667</v>
      </c>
      <c r="F12" s="5">
        <f t="shared" si="0"/>
        <v>4.666666666666667</v>
      </c>
      <c r="G12" s="5">
        <f t="shared" si="0"/>
        <v>4.4444444444444446</v>
      </c>
    </row>
    <row r="13" spans="1:7" ht="30.75" customHeight="1" thickBot="1" x14ac:dyDescent="0.3">
      <c r="A13" s="4" t="s">
        <v>15</v>
      </c>
      <c r="B13" s="15">
        <f>SUM(B12:G12)/6</f>
        <v>4.6296296296296298</v>
      </c>
      <c r="C13" s="16"/>
      <c r="D13" s="16"/>
      <c r="E13" s="16"/>
      <c r="F13" s="16"/>
      <c r="G13" s="17"/>
    </row>
    <row r="14" spans="1:7" x14ac:dyDescent="0.25">
      <c r="A14" s="4" t="s">
        <v>4</v>
      </c>
      <c r="B14" s="2" t="s">
        <v>3</v>
      </c>
    </row>
    <row r="15" spans="1:7" x14ac:dyDescent="0.25">
      <c r="A15" s="1"/>
    </row>
    <row r="16" spans="1:7" x14ac:dyDescent="0.25">
      <c r="A16" s="3" t="s">
        <v>10</v>
      </c>
      <c r="B16" t="s">
        <v>5</v>
      </c>
    </row>
    <row r="17" spans="1:2" x14ac:dyDescent="0.25">
      <c r="A17" s="3" t="s">
        <v>11</v>
      </c>
      <c r="B17" t="s">
        <v>6</v>
      </c>
    </row>
    <row r="18" spans="1:2" x14ac:dyDescent="0.25">
      <c r="A18" s="3" t="s">
        <v>12</v>
      </c>
      <c r="B18" t="s">
        <v>9</v>
      </c>
    </row>
    <row r="19" spans="1:2" x14ac:dyDescent="0.25">
      <c r="A19" s="3" t="s">
        <v>13</v>
      </c>
      <c r="B19" t="s">
        <v>7</v>
      </c>
    </row>
    <row r="20" spans="1:2" x14ac:dyDescent="0.25">
      <c r="A20" s="3" t="s">
        <v>14</v>
      </c>
      <c r="B20" t="s">
        <v>8</v>
      </c>
    </row>
  </sheetData>
  <mergeCells count="2">
    <mergeCell ref="A1:G1"/>
    <mergeCell ref="B13:G13"/>
  </mergeCells>
  <printOptions horizontalCentered="1"/>
  <pageMargins left="0" right="0" top="0" bottom="0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opLeftCell="A10" zoomScale="115" zoomScaleNormal="115" workbookViewId="0">
      <selection sqref="A1:G1"/>
    </sheetView>
  </sheetViews>
  <sheetFormatPr defaultRowHeight="15" x14ac:dyDescent="0.25"/>
  <cols>
    <col min="1" max="1" width="45.5703125" customWidth="1"/>
    <col min="2" max="2" width="11.7109375" customWidth="1"/>
    <col min="3" max="3" width="12" customWidth="1"/>
    <col min="4" max="4" width="9.42578125" customWidth="1"/>
    <col min="5" max="5" width="7.5703125" customWidth="1"/>
    <col min="6" max="6" width="8.42578125" customWidth="1"/>
    <col min="7" max="7" width="8" customWidth="1"/>
  </cols>
  <sheetData>
    <row r="1" spans="1:7" ht="63.75" customHeight="1" x14ac:dyDescent="0.25">
      <c r="A1" s="12" t="s">
        <v>31</v>
      </c>
      <c r="B1" s="13"/>
      <c r="C1" s="13"/>
      <c r="D1" s="13"/>
      <c r="E1" s="13"/>
      <c r="F1" s="13"/>
      <c r="G1" s="14"/>
    </row>
    <row r="2" spans="1:7" ht="45" x14ac:dyDescent="0.25">
      <c r="A2" s="6" t="s">
        <v>0</v>
      </c>
      <c r="B2" s="10" t="s">
        <v>1</v>
      </c>
      <c r="C2" s="10" t="s">
        <v>2</v>
      </c>
      <c r="D2" s="10" t="s">
        <v>16</v>
      </c>
      <c r="E2" s="10" t="s">
        <v>17</v>
      </c>
      <c r="F2" s="10" t="s">
        <v>18</v>
      </c>
      <c r="G2" s="11" t="s">
        <v>19</v>
      </c>
    </row>
    <row r="3" spans="1:7" ht="102.75" customHeight="1" x14ac:dyDescent="0.25">
      <c r="A3" s="7" t="s">
        <v>20</v>
      </c>
      <c r="B3" s="8">
        <v>4</v>
      </c>
      <c r="C3" s="8">
        <v>5</v>
      </c>
      <c r="D3" s="8">
        <v>5</v>
      </c>
      <c r="E3" s="8">
        <v>4</v>
      </c>
      <c r="F3" s="8">
        <v>4</v>
      </c>
      <c r="G3" s="9">
        <v>5</v>
      </c>
    </row>
    <row r="4" spans="1:7" ht="101.25" customHeight="1" x14ac:dyDescent="0.25">
      <c r="A4" s="7" t="s">
        <v>21</v>
      </c>
      <c r="B4" s="8">
        <v>5</v>
      </c>
      <c r="C4" s="8">
        <v>5</v>
      </c>
      <c r="D4" s="8">
        <v>4</v>
      </c>
      <c r="E4" s="8">
        <v>5</v>
      </c>
      <c r="F4" s="8">
        <v>5</v>
      </c>
      <c r="G4" s="9">
        <v>4</v>
      </c>
    </row>
    <row r="5" spans="1:7" ht="75" x14ac:dyDescent="0.25">
      <c r="A5" s="7" t="s">
        <v>22</v>
      </c>
      <c r="B5" s="8">
        <v>5</v>
      </c>
      <c r="C5" s="8">
        <v>5</v>
      </c>
      <c r="D5" s="8">
        <v>4</v>
      </c>
      <c r="E5" s="8">
        <v>4</v>
      </c>
      <c r="F5" s="8">
        <v>4</v>
      </c>
      <c r="G5" s="9">
        <v>4</v>
      </c>
    </row>
    <row r="6" spans="1:7" ht="70.5" customHeight="1" x14ac:dyDescent="0.25">
      <c r="A6" s="7" t="s">
        <v>24</v>
      </c>
      <c r="B6" s="8">
        <v>5</v>
      </c>
      <c r="C6" s="8">
        <v>5</v>
      </c>
      <c r="D6" s="8">
        <v>4</v>
      </c>
      <c r="E6" s="8">
        <v>5</v>
      </c>
      <c r="F6" s="8">
        <v>4</v>
      </c>
      <c r="G6" s="9">
        <v>4</v>
      </c>
    </row>
    <row r="7" spans="1:7" ht="70.5" customHeight="1" x14ac:dyDescent="0.25">
      <c r="A7" s="7" t="s">
        <v>23</v>
      </c>
      <c r="B7" s="8">
        <v>5</v>
      </c>
      <c r="C7" s="8">
        <v>5</v>
      </c>
      <c r="D7" s="8">
        <v>5</v>
      </c>
      <c r="E7" s="8">
        <v>4</v>
      </c>
      <c r="F7" s="8">
        <v>5</v>
      </c>
      <c r="G7" s="9">
        <v>5</v>
      </c>
    </row>
    <row r="8" spans="1:7" ht="75" x14ac:dyDescent="0.25">
      <c r="A8" s="7" t="s">
        <v>25</v>
      </c>
      <c r="B8" s="8">
        <v>5</v>
      </c>
      <c r="C8" s="8">
        <v>4</v>
      </c>
      <c r="D8" s="8">
        <v>4</v>
      </c>
      <c r="E8" s="8">
        <v>5</v>
      </c>
      <c r="F8" s="8">
        <v>4</v>
      </c>
      <c r="G8" s="9">
        <v>4</v>
      </c>
    </row>
    <row r="9" spans="1:7" ht="83.25" customHeight="1" x14ac:dyDescent="0.25">
      <c r="A9" s="7" t="s">
        <v>26</v>
      </c>
      <c r="B9" s="8">
        <v>5</v>
      </c>
      <c r="C9" s="8">
        <v>4</v>
      </c>
      <c r="D9" s="8">
        <v>4</v>
      </c>
      <c r="E9" s="8">
        <v>4</v>
      </c>
      <c r="F9" s="8">
        <v>4</v>
      </c>
      <c r="G9" s="9">
        <v>4</v>
      </c>
    </row>
    <row r="10" spans="1:7" ht="110.25" customHeight="1" x14ac:dyDescent="0.25">
      <c r="A10" s="7" t="s">
        <v>27</v>
      </c>
      <c r="B10" s="8">
        <v>5</v>
      </c>
      <c r="C10" s="8">
        <v>5</v>
      </c>
      <c r="D10" s="8">
        <v>5</v>
      </c>
      <c r="E10" s="8">
        <v>4</v>
      </c>
      <c r="F10" s="8">
        <v>5</v>
      </c>
      <c r="G10" s="9">
        <v>4</v>
      </c>
    </row>
    <row r="11" spans="1:7" ht="75" x14ac:dyDescent="0.25">
      <c r="A11" s="7" t="s">
        <v>28</v>
      </c>
      <c r="B11" s="8">
        <v>5</v>
      </c>
      <c r="C11" s="8">
        <v>5</v>
      </c>
      <c r="D11" s="8">
        <v>5</v>
      </c>
      <c r="E11" s="8">
        <v>5</v>
      </c>
      <c r="F11" s="8">
        <v>5</v>
      </c>
      <c r="G11" s="9">
        <v>5</v>
      </c>
    </row>
    <row r="12" spans="1:7" ht="30.75" customHeight="1" thickBot="1" x14ac:dyDescent="0.3">
      <c r="B12" s="5">
        <f>SUM(B3:B11)/9</f>
        <v>4.8888888888888893</v>
      </c>
      <c r="C12" s="5">
        <f t="shared" ref="C12:G12" si="0">SUM(C3:C11)/9</f>
        <v>4.7777777777777777</v>
      </c>
      <c r="D12" s="5">
        <f t="shared" si="0"/>
        <v>4.4444444444444446</v>
      </c>
      <c r="E12" s="5">
        <f t="shared" si="0"/>
        <v>4.4444444444444446</v>
      </c>
      <c r="F12" s="5">
        <f t="shared" si="0"/>
        <v>4.4444444444444446</v>
      </c>
      <c r="G12" s="5">
        <f t="shared" si="0"/>
        <v>4.333333333333333</v>
      </c>
    </row>
    <row r="13" spans="1:7" ht="30.75" customHeight="1" thickBot="1" x14ac:dyDescent="0.3">
      <c r="A13" s="4" t="s">
        <v>15</v>
      </c>
      <c r="B13" s="15">
        <f>SUM(B12:G12)/6</f>
        <v>4.5555555555555554</v>
      </c>
      <c r="C13" s="16"/>
      <c r="D13" s="16"/>
      <c r="E13" s="16"/>
      <c r="F13" s="16"/>
      <c r="G13" s="17"/>
    </row>
    <row r="14" spans="1:7" x14ac:dyDescent="0.25">
      <c r="A14" s="4" t="s">
        <v>4</v>
      </c>
      <c r="B14" s="2" t="s">
        <v>3</v>
      </c>
    </row>
    <row r="15" spans="1:7" x14ac:dyDescent="0.25">
      <c r="A15" s="1"/>
    </row>
    <row r="16" spans="1:7" x14ac:dyDescent="0.25">
      <c r="A16" s="3" t="s">
        <v>10</v>
      </c>
      <c r="B16" t="s">
        <v>5</v>
      </c>
    </row>
    <row r="17" spans="1:2" x14ac:dyDescent="0.25">
      <c r="A17" s="3" t="s">
        <v>11</v>
      </c>
      <c r="B17" t="s">
        <v>6</v>
      </c>
    </row>
    <row r="18" spans="1:2" x14ac:dyDescent="0.25">
      <c r="A18" s="3" t="s">
        <v>12</v>
      </c>
      <c r="B18" t="s">
        <v>9</v>
      </c>
    </row>
    <row r="19" spans="1:2" x14ac:dyDescent="0.25">
      <c r="A19" s="3" t="s">
        <v>13</v>
      </c>
      <c r="B19" t="s">
        <v>7</v>
      </c>
    </row>
    <row r="20" spans="1:2" x14ac:dyDescent="0.25">
      <c r="A20" s="3" t="s">
        <v>14</v>
      </c>
      <c r="B20" t="s">
        <v>8</v>
      </c>
    </row>
  </sheetData>
  <mergeCells count="2">
    <mergeCell ref="A1:G1"/>
    <mergeCell ref="B13:G13"/>
  </mergeCells>
  <printOptions horizontalCentered="1"/>
  <pageMargins left="0" right="0" top="0" bottom="0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opLeftCell="A10" zoomScale="115" zoomScaleNormal="115" workbookViewId="0">
      <selection sqref="A1:G1"/>
    </sheetView>
  </sheetViews>
  <sheetFormatPr defaultRowHeight="15" x14ac:dyDescent="0.25"/>
  <cols>
    <col min="1" max="1" width="45.5703125" customWidth="1"/>
    <col min="2" max="2" width="11.7109375" customWidth="1"/>
    <col min="3" max="3" width="12.28515625" customWidth="1"/>
    <col min="4" max="4" width="9.42578125" customWidth="1"/>
    <col min="5" max="5" width="7.5703125" customWidth="1"/>
    <col min="6" max="6" width="8.5703125" customWidth="1"/>
    <col min="7" max="7" width="8" customWidth="1"/>
  </cols>
  <sheetData>
    <row r="1" spans="1:7" ht="63.75" customHeight="1" x14ac:dyDescent="0.25">
      <c r="A1" s="12" t="s">
        <v>32</v>
      </c>
      <c r="B1" s="13"/>
      <c r="C1" s="13"/>
      <c r="D1" s="13"/>
      <c r="E1" s="13"/>
      <c r="F1" s="13"/>
      <c r="G1" s="14"/>
    </row>
    <row r="2" spans="1:7" ht="45" x14ac:dyDescent="0.25">
      <c r="A2" s="6" t="s">
        <v>0</v>
      </c>
      <c r="B2" s="10" t="s">
        <v>1</v>
      </c>
      <c r="C2" s="10" t="s">
        <v>2</v>
      </c>
      <c r="D2" s="10" t="s">
        <v>16</v>
      </c>
      <c r="E2" s="10" t="s">
        <v>17</v>
      </c>
      <c r="F2" s="10" t="s">
        <v>18</v>
      </c>
      <c r="G2" s="11" t="s">
        <v>19</v>
      </c>
    </row>
    <row r="3" spans="1:7" ht="102.75" customHeight="1" x14ac:dyDescent="0.25">
      <c r="A3" s="7" t="s">
        <v>20</v>
      </c>
      <c r="B3" s="8">
        <v>4</v>
      </c>
      <c r="C3" s="8">
        <v>5</v>
      </c>
      <c r="D3" s="8">
        <v>5</v>
      </c>
      <c r="E3" s="8">
        <v>4</v>
      </c>
      <c r="F3" s="8">
        <v>4</v>
      </c>
      <c r="G3" s="9">
        <v>5</v>
      </c>
    </row>
    <row r="4" spans="1:7" ht="101.25" customHeight="1" x14ac:dyDescent="0.25">
      <c r="A4" s="7" t="s">
        <v>21</v>
      </c>
      <c r="B4" s="8">
        <v>5</v>
      </c>
      <c r="C4" s="8">
        <v>5</v>
      </c>
      <c r="D4" s="8">
        <v>5</v>
      </c>
      <c r="E4" s="8">
        <v>5</v>
      </c>
      <c r="F4" s="8">
        <v>5</v>
      </c>
      <c r="G4" s="9">
        <v>4</v>
      </c>
    </row>
    <row r="5" spans="1:7" ht="75" x14ac:dyDescent="0.25">
      <c r="A5" s="7" t="s">
        <v>22</v>
      </c>
      <c r="B5" s="8">
        <v>4</v>
      </c>
      <c r="C5" s="8">
        <v>4</v>
      </c>
      <c r="D5" s="8">
        <v>5</v>
      </c>
      <c r="E5" s="8">
        <v>4</v>
      </c>
      <c r="F5" s="8">
        <v>5</v>
      </c>
      <c r="G5" s="9">
        <v>4</v>
      </c>
    </row>
    <row r="6" spans="1:7" ht="70.5" customHeight="1" x14ac:dyDescent="0.25">
      <c r="A6" s="7" t="s">
        <v>24</v>
      </c>
      <c r="B6" s="8">
        <v>5</v>
      </c>
      <c r="C6" s="8">
        <v>5</v>
      </c>
      <c r="D6" s="8">
        <v>4</v>
      </c>
      <c r="E6" s="8">
        <v>5</v>
      </c>
      <c r="F6" s="8">
        <v>5</v>
      </c>
      <c r="G6" s="9">
        <v>4</v>
      </c>
    </row>
    <row r="7" spans="1:7" ht="70.5" customHeight="1" x14ac:dyDescent="0.25">
      <c r="A7" s="7" t="s">
        <v>23</v>
      </c>
      <c r="B7" s="8">
        <v>5</v>
      </c>
      <c r="C7" s="8">
        <v>5</v>
      </c>
      <c r="D7" s="8">
        <v>5</v>
      </c>
      <c r="E7" s="8">
        <v>4</v>
      </c>
      <c r="F7" s="8">
        <v>5</v>
      </c>
      <c r="G7" s="9">
        <v>5</v>
      </c>
    </row>
    <row r="8" spans="1:7" ht="75" x14ac:dyDescent="0.25">
      <c r="A8" s="7" t="s">
        <v>25</v>
      </c>
      <c r="B8" s="8">
        <v>5</v>
      </c>
      <c r="C8" s="8">
        <v>4</v>
      </c>
      <c r="D8" s="8">
        <v>4</v>
      </c>
      <c r="E8" s="8">
        <v>5</v>
      </c>
      <c r="F8" s="8">
        <v>4</v>
      </c>
      <c r="G8" s="9">
        <v>4</v>
      </c>
    </row>
    <row r="9" spans="1:7" ht="83.25" customHeight="1" x14ac:dyDescent="0.25">
      <c r="A9" s="7" t="s">
        <v>26</v>
      </c>
      <c r="B9" s="8">
        <v>5</v>
      </c>
      <c r="C9" s="8">
        <v>4</v>
      </c>
      <c r="D9" s="8">
        <v>4</v>
      </c>
      <c r="E9" s="8">
        <v>4</v>
      </c>
      <c r="F9" s="8">
        <v>4</v>
      </c>
      <c r="G9" s="9">
        <v>4</v>
      </c>
    </row>
    <row r="10" spans="1:7" ht="110.25" customHeight="1" x14ac:dyDescent="0.25">
      <c r="A10" s="7" t="s">
        <v>27</v>
      </c>
      <c r="B10" s="8">
        <v>5</v>
      </c>
      <c r="C10" s="8">
        <v>5</v>
      </c>
      <c r="D10" s="8">
        <v>5</v>
      </c>
      <c r="E10" s="8">
        <v>4</v>
      </c>
      <c r="F10" s="8">
        <v>5</v>
      </c>
      <c r="G10" s="9">
        <v>4</v>
      </c>
    </row>
    <row r="11" spans="1:7" ht="75" x14ac:dyDescent="0.25">
      <c r="A11" s="7" t="s">
        <v>28</v>
      </c>
      <c r="B11" s="8">
        <v>5</v>
      </c>
      <c r="C11" s="8">
        <v>5</v>
      </c>
      <c r="D11" s="8">
        <v>5</v>
      </c>
      <c r="E11" s="8">
        <v>5</v>
      </c>
      <c r="F11" s="8">
        <v>5</v>
      </c>
      <c r="G11" s="9">
        <v>5</v>
      </c>
    </row>
    <row r="12" spans="1:7" ht="30.75" customHeight="1" thickBot="1" x14ac:dyDescent="0.3">
      <c r="B12" s="5">
        <f>SUM(B3:B11)/9</f>
        <v>4.7777777777777777</v>
      </c>
      <c r="C12" s="5">
        <f t="shared" ref="C12:G12" si="0">SUM(C3:C11)/9</f>
        <v>4.666666666666667</v>
      </c>
      <c r="D12" s="5">
        <f t="shared" si="0"/>
        <v>4.666666666666667</v>
      </c>
      <c r="E12" s="5">
        <f t="shared" si="0"/>
        <v>4.4444444444444446</v>
      </c>
      <c r="F12" s="5">
        <f t="shared" si="0"/>
        <v>4.666666666666667</v>
      </c>
      <c r="G12" s="5">
        <f t="shared" si="0"/>
        <v>4.333333333333333</v>
      </c>
    </row>
    <row r="13" spans="1:7" ht="30.75" customHeight="1" thickBot="1" x14ac:dyDescent="0.3">
      <c r="A13" s="4" t="s">
        <v>15</v>
      </c>
      <c r="B13" s="15">
        <f>SUM(B12:G12)/6</f>
        <v>4.5925925925925926</v>
      </c>
      <c r="C13" s="16"/>
      <c r="D13" s="16"/>
      <c r="E13" s="16"/>
      <c r="F13" s="16"/>
      <c r="G13" s="17"/>
    </row>
    <row r="14" spans="1:7" x14ac:dyDescent="0.25">
      <c r="A14" s="4" t="s">
        <v>4</v>
      </c>
      <c r="B14" s="2" t="s">
        <v>3</v>
      </c>
    </row>
    <row r="15" spans="1:7" x14ac:dyDescent="0.25">
      <c r="A15" s="1"/>
    </row>
    <row r="16" spans="1:7" x14ac:dyDescent="0.25">
      <c r="A16" s="3" t="s">
        <v>10</v>
      </c>
      <c r="B16" t="s">
        <v>5</v>
      </c>
    </row>
    <row r="17" spans="1:2" x14ac:dyDescent="0.25">
      <c r="A17" s="3" t="s">
        <v>11</v>
      </c>
      <c r="B17" t="s">
        <v>6</v>
      </c>
    </row>
    <row r="18" spans="1:2" x14ac:dyDescent="0.25">
      <c r="A18" s="3" t="s">
        <v>12</v>
      </c>
      <c r="B18" t="s">
        <v>9</v>
      </c>
    </row>
    <row r="19" spans="1:2" x14ac:dyDescent="0.25">
      <c r="A19" s="3" t="s">
        <v>13</v>
      </c>
      <c r="B19" t="s">
        <v>7</v>
      </c>
    </row>
    <row r="20" spans="1:2" x14ac:dyDescent="0.25">
      <c r="A20" s="3" t="s">
        <v>14</v>
      </c>
      <c r="B20" t="s">
        <v>8</v>
      </c>
    </row>
  </sheetData>
  <mergeCells count="2">
    <mergeCell ref="A1:G1"/>
    <mergeCell ref="B13:G13"/>
  </mergeCells>
  <printOptions horizontalCentered="1"/>
  <pageMargins left="0" right="0" top="0" bottom="0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opLeftCell="A10" zoomScale="115" zoomScaleNormal="115" workbookViewId="0">
      <selection sqref="A1:G1"/>
    </sheetView>
  </sheetViews>
  <sheetFormatPr defaultRowHeight="15" x14ac:dyDescent="0.25"/>
  <cols>
    <col min="1" max="1" width="45.5703125" customWidth="1"/>
    <col min="2" max="2" width="11.7109375" customWidth="1"/>
    <col min="3" max="3" width="13.42578125" customWidth="1"/>
    <col min="4" max="4" width="9.42578125" customWidth="1"/>
    <col min="5" max="5" width="7.5703125" customWidth="1"/>
    <col min="6" max="6" width="8.5703125" customWidth="1"/>
    <col min="7" max="7" width="8" customWidth="1"/>
  </cols>
  <sheetData>
    <row r="1" spans="1:7" ht="63.75" customHeight="1" x14ac:dyDescent="0.25">
      <c r="A1" s="12" t="s">
        <v>33</v>
      </c>
      <c r="B1" s="13"/>
      <c r="C1" s="13"/>
      <c r="D1" s="13"/>
      <c r="E1" s="13"/>
      <c r="F1" s="13"/>
      <c r="G1" s="14"/>
    </row>
    <row r="2" spans="1:7" ht="45" x14ac:dyDescent="0.25">
      <c r="A2" s="6" t="s">
        <v>0</v>
      </c>
      <c r="B2" s="10" t="s">
        <v>1</v>
      </c>
      <c r="C2" s="10" t="s">
        <v>2</v>
      </c>
      <c r="D2" s="10" t="s">
        <v>16</v>
      </c>
      <c r="E2" s="10" t="s">
        <v>17</v>
      </c>
      <c r="F2" s="10" t="s">
        <v>18</v>
      </c>
      <c r="G2" s="11" t="s">
        <v>19</v>
      </c>
    </row>
    <row r="3" spans="1:7" ht="102.75" customHeight="1" x14ac:dyDescent="0.25">
      <c r="A3" s="7" t="s">
        <v>20</v>
      </c>
      <c r="B3" s="8">
        <v>4</v>
      </c>
      <c r="C3" s="8">
        <v>5</v>
      </c>
      <c r="D3" s="8">
        <v>5</v>
      </c>
      <c r="E3" s="8">
        <v>5</v>
      </c>
      <c r="F3" s="8">
        <v>4</v>
      </c>
      <c r="G3" s="9">
        <v>5</v>
      </c>
    </row>
    <row r="4" spans="1:7" ht="101.25" customHeight="1" x14ac:dyDescent="0.25">
      <c r="A4" s="7" t="s">
        <v>21</v>
      </c>
      <c r="B4" s="8">
        <v>5</v>
      </c>
      <c r="C4" s="8">
        <v>5</v>
      </c>
      <c r="D4" s="8">
        <v>5</v>
      </c>
      <c r="E4" s="8">
        <v>5</v>
      </c>
      <c r="F4" s="8">
        <v>5</v>
      </c>
      <c r="G4" s="9">
        <v>5</v>
      </c>
    </row>
    <row r="5" spans="1:7" ht="75" x14ac:dyDescent="0.25">
      <c r="A5" s="7" t="s">
        <v>22</v>
      </c>
      <c r="B5" s="8">
        <v>4</v>
      </c>
      <c r="C5" s="8">
        <v>4</v>
      </c>
      <c r="D5" s="8">
        <v>4</v>
      </c>
      <c r="E5" s="8">
        <v>4</v>
      </c>
      <c r="F5" s="8">
        <v>4</v>
      </c>
      <c r="G5" s="9">
        <v>4</v>
      </c>
    </row>
    <row r="6" spans="1:7" ht="70.5" customHeight="1" x14ac:dyDescent="0.25">
      <c r="A6" s="7" t="s">
        <v>24</v>
      </c>
      <c r="B6" s="8">
        <v>5</v>
      </c>
      <c r="C6" s="8">
        <v>5</v>
      </c>
      <c r="D6" s="8">
        <v>4</v>
      </c>
      <c r="E6" s="8">
        <v>5</v>
      </c>
      <c r="F6" s="8">
        <v>4</v>
      </c>
      <c r="G6" s="9">
        <v>4</v>
      </c>
    </row>
    <row r="7" spans="1:7" ht="70.5" customHeight="1" x14ac:dyDescent="0.25">
      <c r="A7" s="7" t="s">
        <v>23</v>
      </c>
      <c r="B7" s="8">
        <v>5</v>
      </c>
      <c r="C7" s="8">
        <v>5</v>
      </c>
      <c r="D7" s="8">
        <v>5</v>
      </c>
      <c r="E7" s="8">
        <v>4</v>
      </c>
      <c r="F7" s="8">
        <v>5</v>
      </c>
      <c r="G7" s="9">
        <v>5</v>
      </c>
    </row>
    <row r="8" spans="1:7" ht="75" x14ac:dyDescent="0.25">
      <c r="A8" s="7" t="s">
        <v>25</v>
      </c>
      <c r="B8" s="8">
        <v>5</v>
      </c>
      <c r="C8" s="8">
        <v>4</v>
      </c>
      <c r="D8" s="8">
        <v>4</v>
      </c>
      <c r="E8" s="8">
        <v>5</v>
      </c>
      <c r="F8" s="8">
        <v>4</v>
      </c>
      <c r="G8" s="9">
        <v>4</v>
      </c>
    </row>
    <row r="9" spans="1:7" ht="83.25" customHeight="1" x14ac:dyDescent="0.25">
      <c r="A9" s="7" t="s">
        <v>26</v>
      </c>
      <c r="B9" s="8">
        <v>5</v>
      </c>
      <c r="C9" s="8">
        <v>4</v>
      </c>
      <c r="D9" s="8">
        <v>4</v>
      </c>
      <c r="E9" s="8">
        <v>4</v>
      </c>
      <c r="F9" s="8">
        <v>4</v>
      </c>
      <c r="G9" s="9">
        <v>4</v>
      </c>
    </row>
    <row r="10" spans="1:7" ht="110.25" customHeight="1" x14ac:dyDescent="0.25">
      <c r="A10" s="7" t="s">
        <v>27</v>
      </c>
      <c r="B10" s="8">
        <v>5</v>
      </c>
      <c r="C10" s="8">
        <v>5</v>
      </c>
      <c r="D10" s="8">
        <v>5</v>
      </c>
      <c r="E10" s="8">
        <v>5</v>
      </c>
      <c r="F10" s="8">
        <v>5</v>
      </c>
      <c r="G10" s="9">
        <v>5</v>
      </c>
    </row>
    <row r="11" spans="1:7" ht="75" x14ac:dyDescent="0.25">
      <c r="A11" s="7" t="s">
        <v>28</v>
      </c>
      <c r="B11" s="8">
        <v>5</v>
      </c>
      <c r="C11" s="8">
        <v>5</v>
      </c>
      <c r="D11" s="8">
        <v>5</v>
      </c>
      <c r="E11" s="8">
        <v>5</v>
      </c>
      <c r="F11" s="8">
        <v>5</v>
      </c>
      <c r="G11" s="9">
        <v>5</v>
      </c>
    </row>
    <row r="12" spans="1:7" ht="30.75" customHeight="1" thickBot="1" x14ac:dyDescent="0.3">
      <c r="B12" s="5">
        <f>SUM(B3:B11)/9</f>
        <v>4.7777777777777777</v>
      </c>
      <c r="C12" s="5">
        <f t="shared" ref="C12:G12" si="0">SUM(C3:C11)/9</f>
        <v>4.666666666666667</v>
      </c>
      <c r="D12" s="5">
        <f t="shared" si="0"/>
        <v>4.5555555555555554</v>
      </c>
      <c r="E12" s="5">
        <f t="shared" si="0"/>
        <v>4.666666666666667</v>
      </c>
      <c r="F12" s="5">
        <f t="shared" si="0"/>
        <v>4.4444444444444446</v>
      </c>
      <c r="G12" s="5">
        <f t="shared" si="0"/>
        <v>4.5555555555555554</v>
      </c>
    </row>
    <row r="13" spans="1:7" ht="30.75" customHeight="1" thickBot="1" x14ac:dyDescent="0.3">
      <c r="A13" s="4" t="s">
        <v>15</v>
      </c>
      <c r="B13" s="15">
        <f>SUM(B12:G12)/6</f>
        <v>4.6111111111111116</v>
      </c>
      <c r="C13" s="16"/>
      <c r="D13" s="16"/>
      <c r="E13" s="16"/>
      <c r="F13" s="16"/>
      <c r="G13" s="17"/>
    </row>
    <row r="14" spans="1:7" x14ac:dyDescent="0.25">
      <c r="A14" s="4" t="s">
        <v>4</v>
      </c>
      <c r="B14" s="2" t="s">
        <v>3</v>
      </c>
    </row>
    <row r="15" spans="1:7" x14ac:dyDescent="0.25">
      <c r="A15" s="1"/>
    </row>
    <row r="16" spans="1:7" x14ac:dyDescent="0.25">
      <c r="A16" s="3" t="s">
        <v>10</v>
      </c>
      <c r="B16" t="s">
        <v>5</v>
      </c>
    </row>
    <row r="17" spans="1:2" x14ac:dyDescent="0.25">
      <c r="A17" s="3" t="s">
        <v>11</v>
      </c>
      <c r="B17" t="s">
        <v>6</v>
      </c>
    </row>
    <row r="18" spans="1:2" x14ac:dyDescent="0.25">
      <c r="A18" s="3" t="s">
        <v>12</v>
      </c>
      <c r="B18" t="s">
        <v>9</v>
      </c>
    </row>
    <row r="19" spans="1:2" x14ac:dyDescent="0.25">
      <c r="A19" s="3" t="s">
        <v>13</v>
      </c>
      <c r="B19" t="s">
        <v>7</v>
      </c>
    </row>
    <row r="20" spans="1:2" x14ac:dyDescent="0.25">
      <c r="A20" s="3" t="s">
        <v>14</v>
      </c>
      <c r="B20" t="s">
        <v>8</v>
      </c>
    </row>
  </sheetData>
  <mergeCells count="2">
    <mergeCell ref="A1:G1"/>
    <mergeCell ref="B13:G13"/>
  </mergeCells>
  <printOptions horizontalCentered="1"/>
  <pageMargins left="0" right="0" top="0" bottom="0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opLeftCell="A10" zoomScale="115" zoomScaleNormal="115" workbookViewId="0">
      <selection sqref="A1:G1"/>
    </sheetView>
  </sheetViews>
  <sheetFormatPr defaultRowHeight="15" x14ac:dyDescent="0.25"/>
  <cols>
    <col min="1" max="1" width="45.5703125" customWidth="1"/>
    <col min="2" max="3" width="11.7109375" customWidth="1"/>
    <col min="4" max="4" width="9.42578125" customWidth="1"/>
    <col min="5" max="5" width="7.5703125" customWidth="1"/>
    <col min="6" max="6" width="8.85546875" customWidth="1"/>
    <col min="7" max="7" width="8" customWidth="1"/>
  </cols>
  <sheetData>
    <row r="1" spans="1:7" ht="63.75" customHeight="1" x14ac:dyDescent="0.25">
      <c r="A1" s="12" t="s">
        <v>34</v>
      </c>
      <c r="B1" s="13"/>
      <c r="C1" s="13"/>
      <c r="D1" s="13"/>
      <c r="E1" s="13"/>
      <c r="F1" s="13"/>
      <c r="G1" s="14"/>
    </row>
    <row r="2" spans="1:7" ht="45" x14ac:dyDescent="0.25">
      <c r="A2" s="6" t="s">
        <v>0</v>
      </c>
      <c r="B2" s="10" t="s">
        <v>1</v>
      </c>
      <c r="C2" s="10" t="s">
        <v>2</v>
      </c>
      <c r="D2" s="10" t="s">
        <v>16</v>
      </c>
      <c r="E2" s="10" t="s">
        <v>17</v>
      </c>
      <c r="F2" s="10" t="s">
        <v>18</v>
      </c>
      <c r="G2" s="11" t="s">
        <v>19</v>
      </c>
    </row>
    <row r="3" spans="1:7" ht="102.75" customHeight="1" x14ac:dyDescent="0.25">
      <c r="A3" s="7" t="s">
        <v>20</v>
      </c>
      <c r="B3" s="8">
        <v>5</v>
      </c>
      <c r="C3" s="8">
        <v>5</v>
      </c>
      <c r="D3" s="8">
        <v>5</v>
      </c>
      <c r="E3" s="8">
        <v>4</v>
      </c>
      <c r="F3" s="8">
        <v>4</v>
      </c>
      <c r="G3" s="9">
        <v>5</v>
      </c>
    </row>
    <row r="4" spans="1:7" ht="101.25" customHeight="1" x14ac:dyDescent="0.25">
      <c r="A4" s="7" t="s">
        <v>21</v>
      </c>
      <c r="B4" s="8">
        <v>5</v>
      </c>
      <c r="C4" s="8">
        <v>5</v>
      </c>
      <c r="D4" s="8">
        <v>5</v>
      </c>
      <c r="E4" s="8">
        <v>5</v>
      </c>
      <c r="F4" s="8">
        <v>5</v>
      </c>
      <c r="G4" s="9">
        <v>4</v>
      </c>
    </row>
    <row r="5" spans="1:7" ht="75" x14ac:dyDescent="0.25">
      <c r="A5" s="7" t="s">
        <v>22</v>
      </c>
      <c r="B5" s="8">
        <v>5</v>
      </c>
      <c r="C5" s="8">
        <v>5</v>
      </c>
      <c r="D5" s="8">
        <v>5</v>
      </c>
      <c r="E5" s="8">
        <v>5</v>
      </c>
      <c r="F5" s="8">
        <v>5</v>
      </c>
      <c r="G5" s="9">
        <v>5</v>
      </c>
    </row>
    <row r="6" spans="1:7" ht="70.5" customHeight="1" x14ac:dyDescent="0.25">
      <c r="A6" s="7" t="s">
        <v>24</v>
      </c>
      <c r="B6" s="8">
        <v>5</v>
      </c>
      <c r="C6" s="8">
        <v>5</v>
      </c>
      <c r="D6" s="8">
        <v>4</v>
      </c>
      <c r="E6" s="8">
        <v>5</v>
      </c>
      <c r="F6" s="8">
        <v>4</v>
      </c>
      <c r="G6" s="9">
        <v>4</v>
      </c>
    </row>
    <row r="7" spans="1:7" ht="70.5" customHeight="1" x14ac:dyDescent="0.25">
      <c r="A7" s="7" t="s">
        <v>23</v>
      </c>
      <c r="B7" s="8">
        <v>5</v>
      </c>
      <c r="C7" s="8">
        <v>5</v>
      </c>
      <c r="D7" s="8">
        <v>5</v>
      </c>
      <c r="E7" s="8">
        <v>4</v>
      </c>
      <c r="F7" s="8">
        <v>5</v>
      </c>
      <c r="G7" s="9">
        <v>5</v>
      </c>
    </row>
    <row r="8" spans="1:7" ht="75" x14ac:dyDescent="0.25">
      <c r="A8" s="7" t="s">
        <v>25</v>
      </c>
      <c r="B8" s="8">
        <v>5</v>
      </c>
      <c r="C8" s="8">
        <v>4</v>
      </c>
      <c r="D8" s="8">
        <v>4</v>
      </c>
      <c r="E8" s="8">
        <v>5</v>
      </c>
      <c r="F8" s="8">
        <v>4</v>
      </c>
      <c r="G8" s="9">
        <v>4</v>
      </c>
    </row>
    <row r="9" spans="1:7" ht="83.25" customHeight="1" x14ac:dyDescent="0.25">
      <c r="A9" s="7" t="s">
        <v>26</v>
      </c>
      <c r="B9" s="8">
        <v>5</v>
      </c>
      <c r="C9" s="8">
        <v>4</v>
      </c>
      <c r="D9" s="8">
        <v>4</v>
      </c>
      <c r="E9" s="8">
        <v>4</v>
      </c>
      <c r="F9" s="8">
        <v>4</v>
      </c>
      <c r="G9" s="9">
        <v>4</v>
      </c>
    </row>
    <row r="10" spans="1:7" ht="110.25" customHeight="1" x14ac:dyDescent="0.25">
      <c r="A10" s="7" t="s">
        <v>27</v>
      </c>
      <c r="B10" s="8">
        <v>5</v>
      </c>
      <c r="C10" s="8">
        <v>5</v>
      </c>
      <c r="D10" s="8">
        <v>5</v>
      </c>
      <c r="E10" s="8">
        <v>5</v>
      </c>
      <c r="F10" s="8">
        <v>5</v>
      </c>
      <c r="G10" s="9">
        <v>4</v>
      </c>
    </row>
    <row r="11" spans="1:7" ht="75" x14ac:dyDescent="0.25">
      <c r="A11" s="7" t="s">
        <v>28</v>
      </c>
      <c r="B11" s="8">
        <v>5</v>
      </c>
      <c r="C11" s="8">
        <v>5</v>
      </c>
      <c r="D11" s="8">
        <v>5</v>
      </c>
      <c r="E11" s="8">
        <v>5</v>
      </c>
      <c r="F11" s="8">
        <v>5</v>
      </c>
      <c r="G11" s="9">
        <v>5</v>
      </c>
    </row>
    <row r="12" spans="1:7" ht="30.75" customHeight="1" thickBot="1" x14ac:dyDescent="0.3">
      <c r="B12" s="5">
        <f>SUM(B3:B11)/9</f>
        <v>5</v>
      </c>
      <c r="C12" s="5">
        <f t="shared" ref="C12:G12" si="0">SUM(C3:C11)/9</f>
        <v>4.7777777777777777</v>
      </c>
      <c r="D12" s="5">
        <f t="shared" si="0"/>
        <v>4.666666666666667</v>
      </c>
      <c r="E12" s="5">
        <f t="shared" si="0"/>
        <v>4.666666666666667</v>
      </c>
      <c r="F12" s="5">
        <f t="shared" si="0"/>
        <v>4.5555555555555554</v>
      </c>
      <c r="G12" s="5">
        <f t="shared" si="0"/>
        <v>4.4444444444444446</v>
      </c>
    </row>
    <row r="13" spans="1:7" ht="30.75" customHeight="1" thickBot="1" x14ac:dyDescent="0.3">
      <c r="A13" s="4" t="s">
        <v>15</v>
      </c>
      <c r="B13" s="15">
        <f>SUM(B12:G12)/6</f>
        <v>4.685185185185186</v>
      </c>
      <c r="C13" s="16"/>
      <c r="D13" s="16"/>
      <c r="E13" s="16"/>
      <c r="F13" s="16"/>
      <c r="G13" s="17"/>
    </row>
    <row r="14" spans="1:7" x14ac:dyDescent="0.25">
      <c r="A14" s="4" t="s">
        <v>4</v>
      </c>
      <c r="B14" s="2" t="s">
        <v>3</v>
      </c>
    </row>
    <row r="15" spans="1:7" x14ac:dyDescent="0.25">
      <c r="A15" s="1"/>
    </row>
    <row r="16" spans="1:7" x14ac:dyDescent="0.25">
      <c r="A16" s="3" t="s">
        <v>10</v>
      </c>
      <c r="B16" t="s">
        <v>5</v>
      </c>
    </row>
    <row r="17" spans="1:2" x14ac:dyDescent="0.25">
      <c r="A17" s="3" t="s">
        <v>11</v>
      </c>
      <c r="B17" t="s">
        <v>6</v>
      </c>
    </row>
    <row r="18" spans="1:2" x14ac:dyDescent="0.25">
      <c r="A18" s="3" t="s">
        <v>12</v>
      </c>
      <c r="B18" t="s">
        <v>9</v>
      </c>
    </row>
    <row r="19" spans="1:2" x14ac:dyDescent="0.25">
      <c r="A19" s="3" t="s">
        <v>13</v>
      </c>
      <c r="B19" t="s">
        <v>7</v>
      </c>
    </row>
    <row r="20" spans="1:2" x14ac:dyDescent="0.25">
      <c r="A20" s="3" t="s">
        <v>14</v>
      </c>
      <c r="B20" t="s">
        <v>8</v>
      </c>
    </row>
  </sheetData>
  <mergeCells count="2">
    <mergeCell ref="A1:G1"/>
    <mergeCell ref="B13:G13"/>
  </mergeCells>
  <printOptions horizontalCentered="1"/>
  <pageMargins left="0" right="0" top="0" bottom="0" header="0" footer="0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zoomScale="115" zoomScaleNormal="115" workbookViewId="0">
      <selection sqref="A1:G1"/>
    </sheetView>
  </sheetViews>
  <sheetFormatPr defaultRowHeight="15" x14ac:dyDescent="0.25"/>
  <cols>
    <col min="1" max="1" width="45.5703125" customWidth="1"/>
    <col min="2" max="3" width="11.7109375" customWidth="1"/>
    <col min="4" max="4" width="9.42578125" customWidth="1"/>
    <col min="5" max="5" width="7.5703125" customWidth="1"/>
    <col min="6" max="6" width="8.7109375" customWidth="1"/>
    <col min="7" max="7" width="8" customWidth="1"/>
  </cols>
  <sheetData>
    <row r="1" spans="1:7" ht="63.75" customHeight="1" x14ac:dyDescent="0.25">
      <c r="A1" s="12" t="s">
        <v>35</v>
      </c>
      <c r="B1" s="13"/>
      <c r="C1" s="13"/>
      <c r="D1" s="13"/>
      <c r="E1" s="13"/>
      <c r="F1" s="13"/>
      <c r="G1" s="14"/>
    </row>
    <row r="2" spans="1:7" ht="45" x14ac:dyDescent="0.25">
      <c r="A2" s="6" t="s">
        <v>0</v>
      </c>
      <c r="B2" s="10" t="s">
        <v>1</v>
      </c>
      <c r="C2" s="10" t="s">
        <v>2</v>
      </c>
      <c r="D2" s="10" t="s">
        <v>16</v>
      </c>
      <c r="E2" s="10" t="s">
        <v>17</v>
      </c>
      <c r="F2" s="10" t="s">
        <v>18</v>
      </c>
      <c r="G2" s="11" t="s">
        <v>19</v>
      </c>
    </row>
    <row r="3" spans="1:7" ht="102.75" customHeight="1" x14ac:dyDescent="0.25">
      <c r="A3" s="7" t="s">
        <v>20</v>
      </c>
      <c r="B3" s="8">
        <v>5</v>
      </c>
      <c r="C3" s="8">
        <v>5</v>
      </c>
      <c r="D3" s="8">
        <v>5</v>
      </c>
      <c r="E3" s="8">
        <v>5</v>
      </c>
      <c r="F3" s="8">
        <v>5</v>
      </c>
      <c r="G3" s="9">
        <v>5</v>
      </c>
    </row>
    <row r="4" spans="1:7" ht="101.25" customHeight="1" x14ac:dyDescent="0.25">
      <c r="A4" s="7" t="s">
        <v>21</v>
      </c>
      <c r="B4" s="8">
        <v>5</v>
      </c>
      <c r="C4" s="8">
        <v>5</v>
      </c>
      <c r="D4" s="8">
        <v>5</v>
      </c>
      <c r="E4" s="8">
        <v>5</v>
      </c>
      <c r="F4" s="8">
        <v>5</v>
      </c>
      <c r="G4" s="9">
        <v>4</v>
      </c>
    </row>
    <row r="5" spans="1:7" ht="75" x14ac:dyDescent="0.25">
      <c r="A5" s="7" t="s">
        <v>22</v>
      </c>
      <c r="B5" s="8">
        <v>5</v>
      </c>
      <c r="C5" s="8">
        <v>5</v>
      </c>
      <c r="D5" s="8">
        <v>5</v>
      </c>
      <c r="E5" s="8">
        <v>5</v>
      </c>
      <c r="F5" s="8">
        <v>5</v>
      </c>
      <c r="G5" s="9">
        <v>5</v>
      </c>
    </row>
    <row r="6" spans="1:7" ht="70.5" customHeight="1" x14ac:dyDescent="0.25">
      <c r="A6" s="7" t="s">
        <v>24</v>
      </c>
      <c r="B6" s="8">
        <v>5</v>
      </c>
      <c r="C6" s="8">
        <v>5</v>
      </c>
      <c r="D6" s="8">
        <v>5</v>
      </c>
      <c r="E6" s="8">
        <v>5</v>
      </c>
      <c r="F6" s="8">
        <v>4</v>
      </c>
      <c r="G6" s="9">
        <v>4</v>
      </c>
    </row>
    <row r="7" spans="1:7" ht="70.5" customHeight="1" x14ac:dyDescent="0.25">
      <c r="A7" s="7" t="s">
        <v>23</v>
      </c>
      <c r="B7" s="8">
        <v>5</v>
      </c>
      <c r="C7" s="8">
        <v>5</v>
      </c>
      <c r="D7" s="8">
        <v>5</v>
      </c>
      <c r="E7" s="8">
        <v>4</v>
      </c>
      <c r="F7" s="8">
        <v>5</v>
      </c>
      <c r="G7" s="9">
        <v>5</v>
      </c>
    </row>
    <row r="8" spans="1:7" ht="75" x14ac:dyDescent="0.25">
      <c r="A8" s="7" t="s">
        <v>25</v>
      </c>
      <c r="B8" s="8">
        <v>5</v>
      </c>
      <c r="C8" s="8">
        <v>4</v>
      </c>
      <c r="D8" s="8">
        <v>4</v>
      </c>
      <c r="E8" s="8">
        <v>5</v>
      </c>
      <c r="F8" s="8">
        <v>4</v>
      </c>
      <c r="G8" s="9">
        <v>4</v>
      </c>
    </row>
    <row r="9" spans="1:7" ht="83.25" customHeight="1" x14ac:dyDescent="0.25">
      <c r="A9" s="7" t="s">
        <v>26</v>
      </c>
      <c r="B9" s="8">
        <v>5</v>
      </c>
      <c r="C9" s="8">
        <v>4</v>
      </c>
      <c r="D9" s="8">
        <v>4</v>
      </c>
      <c r="E9" s="8">
        <v>4</v>
      </c>
      <c r="F9" s="8">
        <v>4</v>
      </c>
      <c r="G9" s="9">
        <v>4</v>
      </c>
    </row>
    <row r="10" spans="1:7" ht="110.25" customHeight="1" x14ac:dyDescent="0.25">
      <c r="A10" s="7" t="s">
        <v>27</v>
      </c>
      <c r="B10" s="8">
        <v>5</v>
      </c>
      <c r="C10" s="8">
        <v>5</v>
      </c>
      <c r="D10" s="8">
        <v>5</v>
      </c>
      <c r="E10" s="8">
        <v>5</v>
      </c>
      <c r="F10" s="8">
        <v>5</v>
      </c>
      <c r="G10" s="9">
        <v>5</v>
      </c>
    </row>
    <row r="11" spans="1:7" ht="75" x14ac:dyDescent="0.25">
      <c r="A11" s="7" t="s">
        <v>28</v>
      </c>
      <c r="B11" s="8">
        <v>5</v>
      </c>
      <c r="C11" s="8">
        <v>5</v>
      </c>
      <c r="D11" s="8">
        <v>5</v>
      </c>
      <c r="E11" s="8">
        <v>5</v>
      </c>
      <c r="F11" s="8">
        <v>5</v>
      </c>
      <c r="G11" s="9">
        <v>5</v>
      </c>
    </row>
    <row r="12" spans="1:7" ht="30.75" customHeight="1" thickBot="1" x14ac:dyDescent="0.3">
      <c r="B12" s="5">
        <f>SUM(B3:B11)/9</f>
        <v>5</v>
      </c>
      <c r="C12" s="5">
        <f t="shared" ref="C12:G12" si="0">SUM(C3:C11)/9</f>
        <v>4.7777777777777777</v>
      </c>
      <c r="D12" s="5">
        <f t="shared" si="0"/>
        <v>4.7777777777777777</v>
      </c>
      <c r="E12" s="5">
        <f t="shared" si="0"/>
        <v>4.7777777777777777</v>
      </c>
      <c r="F12" s="5">
        <f t="shared" si="0"/>
        <v>4.666666666666667</v>
      </c>
      <c r="G12" s="5">
        <f t="shared" si="0"/>
        <v>4.5555555555555554</v>
      </c>
    </row>
    <row r="13" spans="1:7" ht="30.75" customHeight="1" thickBot="1" x14ac:dyDescent="0.3">
      <c r="A13" s="4" t="s">
        <v>15</v>
      </c>
      <c r="B13" s="15">
        <f>SUM(B12:G12)/6</f>
        <v>4.7592592592592595</v>
      </c>
      <c r="C13" s="16"/>
      <c r="D13" s="16"/>
      <c r="E13" s="16"/>
      <c r="F13" s="16"/>
      <c r="G13" s="17"/>
    </row>
    <row r="14" spans="1:7" x14ac:dyDescent="0.25">
      <c r="A14" s="4" t="s">
        <v>4</v>
      </c>
      <c r="B14" s="2" t="s">
        <v>3</v>
      </c>
    </row>
    <row r="15" spans="1:7" x14ac:dyDescent="0.25">
      <c r="A15" s="1"/>
    </row>
    <row r="16" spans="1:7" x14ac:dyDescent="0.25">
      <c r="A16" s="3" t="s">
        <v>10</v>
      </c>
      <c r="B16" t="s">
        <v>5</v>
      </c>
    </row>
    <row r="17" spans="1:2" x14ac:dyDescent="0.25">
      <c r="A17" s="3" t="s">
        <v>11</v>
      </c>
      <c r="B17" t="s">
        <v>6</v>
      </c>
    </row>
    <row r="18" spans="1:2" x14ac:dyDescent="0.25">
      <c r="A18" s="3" t="s">
        <v>12</v>
      </c>
      <c r="B18" t="s">
        <v>9</v>
      </c>
    </row>
    <row r="19" spans="1:2" x14ac:dyDescent="0.25">
      <c r="A19" s="3" t="s">
        <v>13</v>
      </c>
      <c r="B19" t="s">
        <v>7</v>
      </c>
    </row>
    <row r="20" spans="1:2" x14ac:dyDescent="0.25">
      <c r="A20" s="3" t="s">
        <v>14</v>
      </c>
      <c r="B20" t="s">
        <v>8</v>
      </c>
    </row>
  </sheetData>
  <mergeCells count="2">
    <mergeCell ref="A1:G1"/>
    <mergeCell ref="B13:G13"/>
  </mergeCells>
  <printOptions horizontalCentered="1"/>
  <pageMargins left="0" right="0" top="0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7</vt:i4>
      </vt:variant>
      <vt:variant>
        <vt:lpstr>Adlandırılmış Aralıklar</vt:lpstr>
      </vt:variant>
      <vt:variant>
        <vt:i4>7</vt:i4>
      </vt:variant>
    </vt:vector>
  </HeadingPairs>
  <TitlesOfParts>
    <vt:vector size="14" baseType="lpstr">
      <vt:lpstr>Temel Egt</vt:lpstr>
      <vt:lpstr>Loko Mekanik</vt:lpstr>
      <vt:lpstr>Loko elk</vt:lpstr>
      <vt:lpstr>Loko Motor</vt:lpstr>
      <vt:lpstr>Loko Pnomatik</vt:lpstr>
      <vt:lpstr>Vagon mekanik</vt:lpstr>
      <vt:lpstr>Vagon elk</vt:lpstr>
      <vt:lpstr>'Loko elk'!Yazdırma_Alanı</vt:lpstr>
      <vt:lpstr>'Loko Mekanik'!Yazdırma_Alanı</vt:lpstr>
      <vt:lpstr>'Loko Motor'!Yazdırma_Alanı</vt:lpstr>
      <vt:lpstr>'Loko Pnomatik'!Yazdırma_Alanı</vt:lpstr>
      <vt:lpstr>'Temel Egt'!Yazdırma_Alanı</vt:lpstr>
      <vt:lpstr>'Vagon elk'!Yazdırma_Alanı</vt:lpstr>
      <vt:lpstr>'Vagon mekanik'!Yazdırma_Alanı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2026-02-19T06:13:00Z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iketDocId">
    <vt:lpwstr>bd35bcfa-31da-4706-bfa9-4f3aa70187fb</vt:lpwstr>
  </property>
  <property fmtid="{D5CDD505-2E9C-101B-9397-08002B2CF9AE}" pid="3" name="VeriketUD">
    <vt:lpwstr>X8JNVQR94quZCV2leGGEwnjJ5bYuj5FVuxkGU/U7t1Y=</vt:lpwstr>
  </property>
  <property fmtid="{D5CDD505-2E9C-101B-9397-08002B2CF9AE}" pid="4" name="VeriketAuthor">
    <vt:lpwstr>4RINqpOix659VGk/8L/I1FKeGEwlhqw05PFMRU+egNY=</vt:lpwstr>
  </property>
  <property fmtid="{D5CDD505-2E9C-101B-9397-08002B2CF9AE}" pid="5" name="VeriketClassification">
    <vt:lpwstr>A5BC3CFD-4D51-461E-B5F0-D84C6FA67A36</vt:lpwstr>
  </property>
  <property fmtid="{D5CDD505-2E9C-101B-9397-08002B2CF9AE}" pid="6" name="DetectedPolicyPropertyName">
    <vt:lpwstr/>
  </property>
  <property fmtid="{D5CDD505-2E9C-101B-9397-08002B2CF9AE}" pid="7" name="DetectedKeywordsPropertyName">
    <vt:lpwstr/>
  </property>
  <property fmtid="{D5CDD505-2E9C-101B-9397-08002B2CF9AE}" pid="8" name="SensitivityPropertyName">
    <vt:lpwstr>243C9EC4-088D-4C07-A949-C77A6A3A8DE2</vt:lpwstr>
  </property>
  <property fmtid="{D5CDD505-2E9C-101B-9397-08002B2CF9AE}" pid="9" name="SensitivityPersonalDatasPropertyName">
    <vt:lpwstr/>
  </property>
  <property fmtid="{D5CDD505-2E9C-101B-9397-08002B2CF9AE}" pid="10" name="SensitivityApprovedContentPropertyName">
    <vt:lpwstr/>
  </property>
  <property fmtid="{D5CDD505-2E9C-101B-9397-08002B2CF9AE}" pid="11" name="SensitivityCanExportContentPropertyName">
    <vt:lpwstr/>
  </property>
  <property fmtid="{D5CDD505-2E9C-101B-9397-08002B2CF9AE}" pid="12" name="SensitivityDataRetentionPeriodPropertyName">
    <vt:lpwstr/>
  </property>
  <property fmtid="{D5CDD505-2E9C-101B-9397-08002B2CF9AE}" pid="13" name="Excel_AddedWatermark_PropertyName">
    <vt:lpwstr/>
  </property>
</Properties>
</file>