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eppatii\Downloads\"/>
    </mc:Choice>
  </mc:AlternateContent>
  <xr:revisionPtr revIDLastSave="0" documentId="13_ncr:1_{BD142CB3-FFF9-4394-877B-D351D2B5AF0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einäku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WbxP4at2stRYGcXgWYmu/RoejifScyljjQB456jY9U="/>
    </ext>
  </extLst>
</workbook>
</file>

<file path=xl/calcChain.xml><?xml version="1.0" encoding="utf-8"?>
<calcChain xmlns="http://schemas.openxmlformats.org/spreadsheetml/2006/main">
  <c r="J27" i="1" l="1"/>
  <c r="I27" i="1"/>
  <c r="P27" i="1"/>
  <c r="O27" i="1"/>
  <c r="N32" i="1" s="1"/>
  <c r="O32" i="1"/>
  <c r="D20" i="1"/>
  <c r="O33" i="1" s="1"/>
  <c r="N33" i="1" l="1"/>
</calcChain>
</file>

<file path=xl/sharedStrings.xml><?xml version="1.0" encoding="utf-8"?>
<sst xmlns="http://schemas.openxmlformats.org/spreadsheetml/2006/main" count="38" uniqueCount="31">
  <si>
    <t>heinäkuu</t>
  </si>
  <si>
    <t>TULOT</t>
  </si>
  <si>
    <t>MENOT</t>
  </si>
  <si>
    <t>vakituiset menot</t>
  </si>
  <si>
    <t>vaihtelevat menot</t>
  </si>
  <si>
    <t>tulolaji</t>
  </si>
  <si>
    <t>määrä</t>
  </si>
  <si>
    <t>meno</t>
  </si>
  <si>
    <t>arvio</t>
  </si>
  <si>
    <t>toteutunut</t>
  </si>
  <si>
    <t>palkka</t>
  </si>
  <si>
    <t>vuokra/laina</t>
  </si>
  <si>
    <t>ruoka</t>
  </si>
  <si>
    <t>pääomatulot</t>
  </si>
  <si>
    <t>vastike+vesi</t>
  </si>
  <si>
    <t xml:space="preserve">bensat </t>
  </si>
  <si>
    <t>lapsilisät</t>
  </si>
  <si>
    <t>sähkö</t>
  </si>
  <si>
    <t>ripsihuolto</t>
  </si>
  <si>
    <t>lehtitilaus</t>
  </si>
  <si>
    <t>shoppailu</t>
  </si>
  <si>
    <t>suoratoistot</t>
  </si>
  <si>
    <t>puhelinlasku</t>
  </si>
  <si>
    <t>yhteensä</t>
  </si>
  <si>
    <t>nettilasku</t>
  </si>
  <si>
    <t>autolaina</t>
  </si>
  <si>
    <t>työttömyyskassa</t>
  </si>
  <si>
    <t>päiväkoti</t>
  </si>
  <si>
    <t>menot yhteensä</t>
  </si>
  <si>
    <t>säästöön</t>
  </si>
  <si>
    <t>@organisoituarkikaaos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</si>
</sst>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\ &quot;€&quot;_-;\-* #,##0.00\ &quot;€&quot;_-;_-* &quot;-&quot;??\ &quot;€&quot;_-;_-@"/>
  </numFmts>
  <fonts count="17">
    <font>
      <sz val="12"/>
      <color theme="1"/>
      <name val="Aptos Narrow"/>
      <scheme val="minor"/>
    </font>
    <font>
      <sz val="12"/>
      <color theme="1"/>
      <name val="Aptos Narrow"/>
    </font>
    <font>
      <b/>
      <sz val="32"/>
      <color rgb="FF3F3F3F"/>
      <name val="Amatic SC"/>
    </font>
    <font>
      <sz val="12"/>
      <name val="Aptos Narrow"/>
    </font>
    <font>
      <sz val="61"/>
      <color theme="1"/>
      <name val="Amatic SC"/>
    </font>
    <font>
      <sz val="28"/>
      <color theme="1"/>
      <name val="Amatic SC"/>
    </font>
    <font>
      <sz val="22"/>
      <color theme="1"/>
      <name val="Modern Love Grunge"/>
    </font>
    <font>
      <sz val="14"/>
      <color rgb="FF595959"/>
      <name val="Mali"/>
    </font>
    <font>
      <sz val="14"/>
      <color theme="1"/>
      <name val="Mali"/>
    </font>
    <font>
      <sz val="12"/>
      <color theme="1"/>
      <name val="Georgia"/>
    </font>
    <font>
      <sz val="14"/>
      <color theme="1"/>
      <name val="Georgia"/>
    </font>
    <font>
      <sz val="20"/>
      <color theme="1"/>
      <name val="Mali"/>
    </font>
    <font>
      <sz val="18"/>
      <color theme="1"/>
      <name val="Mali"/>
    </font>
    <font>
      <sz val="20"/>
      <color theme="1"/>
      <name val="Modern Love Grunge"/>
    </font>
    <font>
      <sz val="15"/>
      <color theme="1"/>
      <name val="Mali"/>
    </font>
    <font>
      <sz val="16"/>
      <color theme="1"/>
      <name val="Modern Love Grunge"/>
    </font>
    <font>
      <sz val="18"/>
      <color rgb="FF3F3F3F"/>
      <name val="Comfortaa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tted">
        <color rgb="FF595959"/>
      </top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8" fillId="3" borderId="13" xfId="0" applyFont="1" applyFill="1" applyBorder="1"/>
    <xf numFmtId="0" fontId="8" fillId="3" borderId="13" xfId="0" applyFont="1" applyFill="1" applyBorder="1" applyAlignment="1">
      <alignment horizontal="right" vertical="center"/>
    </xf>
    <xf numFmtId="0" fontId="1" fillId="3" borderId="1" xfId="0" applyFont="1" applyFill="1" applyBorder="1"/>
    <xf numFmtId="0" fontId="8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/>
    <xf numFmtId="164" fontId="8" fillId="0" borderId="0" xfId="0" applyNumberFormat="1" applyFont="1"/>
    <xf numFmtId="0" fontId="9" fillId="3" borderId="1" xfId="0" applyFont="1" applyFill="1" applyBorder="1"/>
    <xf numFmtId="164" fontId="9" fillId="3" borderId="1" xfId="0" applyNumberFormat="1" applyFont="1" applyFill="1" applyBorder="1"/>
    <xf numFmtId="0" fontId="8" fillId="2" borderId="1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3" fillId="2" borderId="15" xfId="0" applyFont="1" applyFill="1" applyBorder="1" applyAlignment="1">
      <alignment horizontal="right"/>
    </xf>
    <xf numFmtId="164" fontId="14" fillId="2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/>
    </xf>
    <xf numFmtId="164" fontId="15" fillId="2" borderId="1" xfId="0" applyNumberFormat="1" applyFont="1" applyFill="1" applyBorder="1"/>
    <xf numFmtId="0" fontId="1" fillId="3" borderId="9" xfId="0" applyFont="1" applyFill="1" applyBorder="1"/>
    <xf numFmtId="0" fontId="3" fillId="0" borderId="14" xfId="0" applyFont="1" applyBorder="1"/>
    <xf numFmtId="0" fontId="1" fillId="3" borderId="11" xfId="0" applyFont="1" applyFill="1" applyBorder="1" applyAlignment="1">
      <alignment horizontal="center"/>
    </xf>
    <xf numFmtId="0" fontId="3" fillId="0" borderId="12" xfId="0" applyFont="1" applyBorder="1"/>
    <xf numFmtId="0" fontId="16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5" fillId="2" borderId="9" xfId="0" applyFont="1" applyFill="1" applyBorder="1" applyAlignment="1">
      <alignment horizontal="center"/>
    </xf>
    <xf numFmtId="0" fontId="3" fillId="0" borderId="10" xfId="0" applyFont="1" applyBorder="1"/>
    <xf numFmtId="0" fontId="5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/>
    </xf>
    <xf numFmtId="7" fontId="9" fillId="0" borderId="0" xfId="0" applyNumberFormat="1" applyFont="1"/>
    <xf numFmtId="7" fontId="8" fillId="0" borderId="0" xfId="0" applyNumberFormat="1" applyFont="1"/>
    <xf numFmtId="7" fontId="10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32288</xdr:colOff>
      <xdr:row>21</xdr:row>
      <xdr:rowOff>77976</xdr:rowOff>
    </xdr:from>
    <xdr:ext cx="3867150" cy="3400425"/>
    <xdr:pic>
      <xdr:nvPicPr>
        <xdr:cNvPr id="2" name="image1.png" title="Kuv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88" y="4157044"/>
          <a:ext cx="3867150" cy="34004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704527</xdr:colOff>
      <xdr:row>25</xdr:row>
      <xdr:rowOff>130552</xdr:rowOff>
    </xdr:from>
    <xdr:ext cx="2590800" cy="2590800"/>
    <xdr:pic>
      <xdr:nvPicPr>
        <xdr:cNvPr id="3" name="image2.png" title="Kuv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33086" y="4984535"/>
          <a:ext cx="2590800" cy="25908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66675</xdr:colOff>
      <xdr:row>0</xdr:row>
      <xdr:rowOff>115159</xdr:rowOff>
    </xdr:from>
    <xdr:ext cx="2590800" cy="876300"/>
    <xdr:pic>
      <xdr:nvPicPr>
        <xdr:cNvPr id="4" name="image3.png" title="Ku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11675" y="115159"/>
          <a:ext cx="2590800" cy="876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F5D8"/>
  </sheetPr>
  <dimension ref="A1:R1000"/>
  <sheetViews>
    <sheetView tabSelected="1" zoomScale="59" zoomScaleNormal="70" workbookViewId="0">
      <selection activeCell="W15" sqref="W15"/>
    </sheetView>
  </sheetViews>
  <sheetFormatPr defaultColWidth="11.25" defaultRowHeight="15" customHeight="1"/>
  <cols>
    <col min="1" max="1" width="9.6640625" customWidth="1"/>
    <col min="2" max="2" width="2.08203125" customWidth="1"/>
    <col min="3" max="3" width="10.4140625" customWidth="1"/>
    <col min="4" max="4" width="14.08203125" customWidth="1"/>
    <col min="5" max="5" width="2.08203125" customWidth="1"/>
    <col min="6" max="6" width="3.75" customWidth="1"/>
    <col min="7" max="7" width="2.08203125" customWidth="1"/>
    <col min="8" max="8" width="13.9140625" customWidth="1"/>
    <col min="9" max="10" width="14.25" bestFit="1" customWidth="1"/>
    <col min="11" max="11" width="2.25" customWidth="1"/>
    <col min="12" max="12" width="8.58203125" customWidth="1"/>
    <col min="13" max="13" width="2.08203125" customWidth="1"/>
    <col min="14" max="15" width="14.75" bestFit="1" customWidth="1"/>
    <col min="16" max="16" width="13.33203125" customWidth="1"/>
    <col min="17" max="17" width="1.75" customWidth="1"/>
    <col min="18" max="18" width="13.5" customWidth="1"/>
  </cols>
  <sheetData>
    <row r="1" spans="1:18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customHeight="1">
      <c r="A3" s="1"/>
      <c r="B3" s="1"/>
      <c r="C3" s="1"/>
      <c r="D3" s="1"/>
      <c r="E3" s="1"/>
      <c r="F3" s="1"/>
      <c r="G3" s="1"/>
      <c r="H3" s="1"/>
      <c r="I3" s="41"/>
      <c r="J3" s="38"/>
      <c r="K3" s="38"/>
      <c r="L3" s="38"/>
      <c r="M3" s="1"/>
      <c r="N3" s="1"/>
      <c r="O3" s="1"/>
      <c r="P3" s="1"/>
      <c r="Q3" s="1"/>
      <c r="R3" s="1"/>
    </row>
    <row r="4" spans="1:18" ht="16.5" customHeight="1">
      <c r="A4" s="2"/>
      <c r="B4" s="2"/>
      <c r="C4" s="2"/>
      <c r="D4" s="2"/>
      <c r="E4" s="2"/>
      <c r="F4" s="2"/>
      <c r="G4" s="2"/>
      <c r="H4" s="2"/>
      <c r="I4" s="39"/>
      <c r="J4" s="40"/>
      <c r="K4" s="40"/>
      <c r="L4" s="40"/>
      <c r="M4" s="2"/>
      <c r="N4" s="2"/>
      <c r="O4" s="2"/>
      <c r="P4" s="2"/>
      <c r="Q4" s="2"/>
      <c r="R4" s="2"/>
    </row>
    <row r="5" spans="1:18" ht="15.75" customHeight="1">
      <c r="A5" s="1"/>
      <c r="B5" s="1"/>
      <c r="C5" s="1"/>
      <c r="D5" s="1"/>
      <c r="E5" s="1"/>
      <c r="F5" s="1"/>
      <c r="G5" s="1"/>
      <c r="H5" s="1"/>
      <c r="I5" s="42" t="s">
        <v>0</v>
      </c>
      <c r="J5" s="38"/>
      <c r="K5" s="38"/>
      <c r="L5" s="38"/>
      <c r="M5" s="1"/>
      <c r="N5" s="1"/>
      <c r="O5" s="1"/>
      <c r="P5" s="1"/>
      <c r="Q5" s="1"/>
      <c r="R5" s="1"/>
    </row>
    <row r="6" spans="1:18" ht="15.75" customHeight="1">
      <c r="A6" s="1"/>
      <c r="B6" s="1"/>
      <c r="C6" s="1"/>
      <c r="D6" s="1"/>
      <c r="E6" s="1"/>
      <c r="F6" s="1"/>
      <c r="G6" s="1"/>
      <c r="H6" s="1"/>
      <c r="I6" s="39"/>
      <c r="J6" s="40"/>
      <c r="K6" s="40"/>
      <c r="L6" s="40"/>
      <c r="M6" s="1"/>
      <c r="N6" s="1"/>
      <c r="O6" s="1"/>
      <c r="P6" s="1"/>
      <c r="Q6" s="1"/>
      <c r="R6" s="1"/>
    </row>
    <row r="7" spans="1:18" ht="15.75" customHeight="1">
      <c r="A7" s="1"/>
      <c r="B7" s="1"/>
      <c r="C7" s="1"/>
      <c r="D7" s="1"/>
      <c r="E7" s="1"/>
      <c r="F7" s="1"/>
      <c r="G7" s="1"/>
      <c r="H7" s="1"/>
      <c r="I7" s="39"/>
      <c r="J7" s="40"/>
      <c r="K7" s="40"/>
      <c r="L7" s="40"/>
      <c r="M7" s="1"/>
      <c r="N7" s="1"/>
      <c r="O7" s="1"/>
      <c r="P7" s="1"/>
      <c r="Q7" s="1"/>
      <c r="R7" s="1"/>
    </row>
    <row r="8" spans="1:18" ht="15.75" customHeight="1">
      <c r="A8" s="3"/>
      <c r="B8" s="3"/>
      <c r="C8" s="3"/>
      <c r="D8" s="3"/>
      <c r="E8" s="3"/>
      <c r="F8" s="3"/>
      <c r="G8" s="3"/>
      <c r="H8" s="3"/>
      <c r="I8" s="43"/>
      <c r="J8" s="44"/>
      <c r="K8" s="44"/>
      <c r="L8" s="44"/>
      <c r="M8" s="3"/>
      <c r="N8" s="3"/>
      <c r="O8" s="3"/>
      <c r="P8" s="3"/>
      <c r="Q8" s="3"/>
      <c r="R8" s="3"/>
    </row>
    <row r="9" spans="1:18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customHeight="1">
      <c r="A10" s="1"/>
      <c r="B10" s="1"/>
      <c r="C10" s="45" t="s">
        <v>1</v>
      </c>
      <c r="D10" s="1"/>
      <c r="E10" s="1"/>
      <c r="F10" s="1"/>
      <c r="G10" s="47" t="s">
        <v>2</v>
      </c>
      <c r="H10" s="38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>
      <c r="A11" s="1"/>
      <c r="B11" s="1"/>
      <c r="C11" s="46"/>
      <c r="D11" s="1"/>
      <c r="E11" s="1"/>
      <c r="F11" s="1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 customHeight="1">
      <c r="A12" s="1"/>
      <c r="B12" s="1"/>
      <c r="C12" s="4"/>
      <c r="D12" s="1"/>
      <c r="E12" s="1"/>
      <c r="F12" s="1"/>
      <c r="G12" s="48" t="s">
        <v>3</v>
      </c>
      <c r="H12" s="36"/>
      <c r="I12" s="36"/>
      <c r="J12" s="36"/>
      <c r="K12" s="1"/>
      <c r="L12" s="5"/>
      <c r="M12" s="6" t="s">
        <v>4</v>
      </c>
      <c r="N12" s="1"/>
      <c r="O12" s="1"/>
      <c r="P12" s="5"/>
      <c r="Q12" s="1"/>
      <c r="R12" s="1"/>
    </row>
    <row r="13" spans="1:18" ht="15.75" customHeight="1">
      <c r="A13" s="1"/>
      <c r="B13" s="49"/>
      <c r="C13" s="7" t="s">
        <v>5</v>
      </c>
      <c r="D13" s="8" t="s">
        <v>6</v>
      </c>
      <c r="E13" s="33"/>
      <c r="F13" s="1"/>
      <c r="G13" s="9"/>
      <c r="H13" s="7" t="s">
        <v>7</v>
      </c>
      <c r="I13" s="10" t="s">
        <v>8</v>
      </c>
      <c r="J13" s="11" t="s">
        <v>9</v>
      </c>
      <c r="K13" s="12"/>
      <c r="L13" s="1"/>
      <c r="M13" s="12"/>
      <c r="N13" s="7" t="s">
        <v>7</v>
      </c>
      <c r="O13" s="10" t="s">
        <v>8</v>
      </c>
      <c r="P13" s="11" t="s">
        <v>9</v>
      </c>
      <c r="Q13" s="49"/>
      <c r="R13" s="1"/>
    </row>
    <row r="14" spans="1:18" ht="15.75" customHeight="1">
      <c r="A14" s="1"/>
      <c r="B14" s="34"/>
      <c r="C14" s="13" t="s">
        <v>10</v>
      </c>
      <c r="D14" s="50">
        <v>2200</v>
      </c>
      <c r="E14" s="34"/>
      <c r="F14" s="1"/>
      <c r="G14" s="9"/>
      <c r="H14" s="13" t="s">
        <v>11</v>
      </c>
      <c r="I14" s="50">
        <v>1000</v>
      </c>
      <c r="J14" s="50">
        <v>1000</v>
      </c>
      <c r="K14" s="12"/>
      <c r="L14" s="1"/>
      <c r="M14" s="12"/>
      <c r="N14" s="13" t="s">
        <v>12</v>
      </c>
      <c r="O14" s="50">
        <v>250</v>
      </c>
      <c r="P14" s="50">
        <v>300</v>
      </c>
      <c r="Q14" s="34"/>
      <c r="R14" s="1"/>
    </row>
    <row r="15" spans="1:18" ht="15.75" customHeight="1">
      <c r="A15" s="1"/>
      <c r="B15" s="34"/>
      <c r="C15" s="13" t="s">
        <v>13</v>
      </c>
      <c r="D15" s="50">
        <v>0</v>
      </c>
      <c r="E15" s="34"/>
      <c r="F15" s="1"/>
      <c r="G15" s="9"/>
      <c r="H15" s="13" t="s">
        <v>14</v>
      </c>
      <c r="I15" s="50">
        <v>90</v>
      </c>
      <c r="J15" s="50">
        <v>90</v>
      </c>
      <c r="K15" s="12"/>
      <c r="L15" s="1"/>
      <c r="M15" s="12"/>
      <c r="N15" s="13" t="s">
        <v>15</v>
      </c>
      <c r="O15" s="50">
        <v>100</v>
      </c>
      <c r="P15" s="50">
        <v>150</v>
      </c>
      <c r="Q15" s="34"/>
      <c r="R15" s="1"/>
    </row>
    <row r="16" spans="1:18" ht="15.75" customHeight="1">
      <c r="A16" s="1"/>
      <c r="B16" s="34"/>
      <c r="C16" s="13" t="s">
        <v>16</v>
      </c>
      <c r="D16" s="50">
        <v>100</v>
      </c>
      <c r="E16" s="34"/>
      <c r="F16" s="1"/>
      <c r="G16" s="9"/>
      <c r="H16" s="13" t="s">
        <v>17</v>
      </c>
      <c r="I16" s="50">
        <v>100</v>
      </c>
      <c r="J16" s="50">
        <v>100</v>
      </c>
      <c r="K16" s="12"/>
      <c r="L16" s="1"/>
      <c r="M16" s="12"/>
      <c r="N16" s="13" t="s">
        <v>18</v>
      </c>
      <c r="O16" s="50">
        <v>50</v>
      </c>
      <c r="P16" s="50">
        <v>50</v>
      </c>
      <c r="Q16" s="34"/>
      <c r="R16" s="1"/>
    </row>
    <row r="17" spans="1:18" ht="15.75" customHeight="1">
      <c r="A17" s="1"/>
      <c r="B17" s="34"/>
      <c r="C17" s="13"/>
      <c r="D17" s="50"/>
      <c r="E17" s="34"/>
      <c r="F17" s="1"/>
      <c r="G17" s="9"/>
      <c r="H17" s="13" t="s">
        <v>19</v>
      </c>
      <c r="I17" s="50">
        <v>10</v>
      </c>
      <c r="J17" s="50">
        <v>10</v>
      </c>
      <c r="K17" s="12"/>
      <c r="L17" s="1"/>
      <c r="M17" s="12"/>
      <c r="N17" s="13" t="s">
        <v>20</v>
      </c>
      <c r="O17" s="50">
        <v>50</v>
      </c>
      <c r="P17" s="50">
        <v>14</v>
      </c>
      <c r="Q17" s="34"/>
      <c r="R17" s="1"/>
    </row>
    <row r="18" spans="1:18" ht="15.75" customHeight="1">
      <c r="A18" s="1"/>
      <c r="B18" s="34"/>
      <c r="C18" s="13"/>
      <c r="D18" s="50"/>
      <c r="E18" s="34"/>
      <c r="F18" s="1"/>
      <c r="G18" s="9"/>
      <c r="H18" s="13" t="s">
        <v>21</v>
      </c>
      <c r="I18" s="50">
        <v>15</v>
      </c>
      <c r="J18" s="50">
        <v>15</v>
      </c>
      <c r="K18" s="12"/>
      <c r="L18" s="1"/>
      <c r="M18" s="12"/>
      <c r="N18" s="13"/>
      <c r="O18" s="50"/>
      <c r="P18" s="50"/>
      <c r="Q18" s="34"/>
      <c r="R18" s="1"/>
    </row>
    <row r="19" spans="1:18" ht="15.75" customHeight="1">
      <c r="A19" s="1"/>
      <c r="B19" s="34"/>
      <c r="C19" s="14"/>
      <c r="D19" s="52"/>
      <c r="E19" s="34"/>
      <c r="F19" s="1"/>
      <c r="G19" s="9"/>
      <c r="H19" s="13" t="s">
        <v>22</v>
      </c>
      <c r="I19" s="50">
        <v>20</v>
      </c>
      <c r="J19" s="50">
        <v>20</v>
      </c>
      <c r="K19" s="12"/>
      <c r="L19" s="1"/>
      <c r="M19" s="12"/>
      <c r="N19" s="13"/>
      <c r="O19" s="50"/>
      <c r="P19" s="50"/>
      <c r="Q19" s="34"/>
      <c r="R19" s="1"/>
    </row>
    <row r="20" spans="1:18" ht="15.75" customHeight="1">
      <c r="A20" s="1"/>
      <c r="B20" s="34"/>
      <c r="C20" s="15" t="s">
        <v>23</v>
      </c>
      <c r="D20" s="16">
        <f>SUBTOTAL(109,D14:D19)</f>
        <v>2300</v>
      </c>
      <c r="E20" s="34"/>
      <c r="F20" s="1"/>
      <c r="G20" s="9"/>
      <c r="H20" s="13" t="s">
        <v>24</v>
      </c>
      <c r="I20" s="50">
        <v>30</v>
      </c>
      <c r="J20" s="50">
        <v>30</v>
      </c>
      <c r="K20" s="12"/>
      <c r="L20" s="1"/>
      <c r="M20" s="12"/>
      <c r="N20" s="13"/>
      <c r="O20" s="50"/>
      <c r="P20" s="50"/>
      <c r="Q20" s="34"/>
      <c r="R20" s="1"/>
    </row>
    <row r="21" spans="1:18" ht="15.75" customHeight="1">
      <c r="A21" s="1"/>
      <c r="B21" s="34"/>
      <c r="C21" s="35"/>
      <c r="D21" s="36"/>
      <c r="E21" s="34"/>
      <c r="F21" s="1"/>
      <c r="G21" s="9"/>
      <c r="H21" s="13" t="s">
        <v>25</v>
      </c>
      <c r="I21" s="50">
        <v>300</v>
      </c>
      <c r="J21" s="50">
        <v>300</v>
      </c>
      <c r="K21" s="12"/>
      <c r="L21" s="1"/>
      <c r="M21" s="12"/>
      <c r="N21" s="13"/>
      <c r="O21" s="50"/>
      <c r="P21" s="50"/>
      <c r="Q21" s="34"/>
      <c r="R21" s="1"/>
    </row>
    <row r="22" spans="1:18" ht="15.75" customHeight="1">
      <c r="A22" s="1"/>
      <c r="B22" s="5"/>
      <c r="C22" s="5"/>
      <c r="D22" s="5"/>
      <c r="E22" s="1"/>
      <c r="F22" s="1"/>
      <c r="G22" s="9"/>
      <c r="H22" s="13" t="s">
        <v>26</v>
      </c>
      <c r="I22" s="50">
        <v>5</v>
      </c>
      <c r="J22" s="50">
        <v>5</v>
      </c>
      <c r="K22" s="12"/>
      <c r="L22" s="1"/>
      <c r="M22" s="12"/>
      <c r="N22" s="13"/>
      <c r="O22" s="50"/>
      <c r="P22" s="50"/>
      <c r="Q22" s="34"/>
      <c r="R22" s="1"/>
    </row>
    <row r="23" spans="1:18" ht="15.75" customHeight="1">
      <c r="A23" s="1"/>
      <c r="B23" s="5"/>
      <c r="C23" s="5"/>
      <c r="D23" s="5"/>
      <c r="E23" s="1"/>
      <c r="F23" s="1"/>
      <c r="G23" s="9"/>
      <c r="H23" s="13" t="s">
        <v>27</v>
      </c>
      <c r="I23" s="50">
        <v>148</v>
      </c>
      <c r="J23" s="50">
        <v>148</v>
      </c>
      <c r="K23" s="12"/>
      <c r="L23" s="1"/>
      <c r="M23" s="12"/>
      <c r="N23" s="13"/>
      <c r="O23" s="50"/>
      <c r="P23" s="50"/>
      <c r="Q23" s="34"/>
      <c r="R23" s="1"/>
    </row>
    <row r="24" spans="1:18" ht="15.75" customHeight="1">
      <c r="A24" s="1"/>
      <c r="B24" s="5"/>
      <c r="C24" s="5"/>
      <c r="D24" s="5"/>
      <c r="E24" s="1"/>
      <c r="F24" s="1"/>
      <c r="G24" s="9"/>
      <c r="H24" s="13"/>
      <c r="I24" s="50"/>
      <c r="J24" s="50"/>
      <c r="K24" s="12"/>
      <c r="L24" s="1"/>
      <c r="M24" s="12"/>
      <c r="N24" s="13"/>
      <c r="O24" s="50"/>
      <c r="P24" s="50"/>
      <c r="Q24" s="34"/>
      <c r="R24" s="1"/>
    </row>
    <row r="25" spans="1:18" ht="15.75" customHeight="1">
      <c r="A25" s="1"/>
      <c r="B25" s="1"/>
      <c r="C25" s="1"/>
      <c r="D25" s="1"/>
      <c r="E25" s="1"/>
      <c r="F25" s="1"/>
      <c r="G25" s="9"/>
      <c r="H25" s="13"/>
      <c r="I25" s="50"/>
      <c r="J25" s="50"/>
      <c r="K25" s="12"/>
      <c r="L25" s="1"/>
      <c r="M25" s="12"/>
      <c r="N25" s="13"/>
      <c r="O25" s="50"/>
      <c r="P25" s="50"/>
      <c r="Q25" s="34"/>
      <c r="R25" s="1"/>
    </row>
    <row r="26" spans="1:18" ht="15.75" customHeight="1">
      <c r="A26" s="1"/>
      <c r="B26" s="1"/>
      <c r="C26" s="1"/>
      <c r="D26" s="1"/>
      <c r="E26" s="1"/>
      <c r="F26" s="1"/>
      <c r="G26" s="9"/>
      <c r="H26" s="17"/>
      <c r="I26" s="51"/>
      <c r="J26" s="51"/>
      <c r="K26" s="9"/>
      <c r="L26" s="1"/>
      <c r="M26" s="12"/>
      <c r="N26" s="13"/>
      <c r="O26" s="50"/>
      <c r="P26" s="50"/>
      <c r="Q26" s="34"/>
      <c r="R26" s="1"/>
    </row>
    <row r="27" spans="1:18" ht="25.5" customHeight="1">
      <c r="A27" s="1"/>
      <c r="B27" s="1"/>
      <c r="C27" s="1"/>
      <c r="D27" s="1"/>
      <c r="E27" s="1"/>
      <c r="F27" s="1"/>
      <c r="G27" s="9"/>
      <c r="H27" s="17" t="s">
        <v>23</v>
      </c>
      <c r="I27" s="18">
        <f>SUM(I14:I26)</f>
        <v>1718</v>
      </c>
      <c r="J27" s="18">
        <f>SUM(J14:J26)</f>
        <v>1718</v>
      </c>
      <c r="K27" s="9"/>
      <c r="L27" s="1"/>
      <c r="M27" s="12"/>
      <c r="N27" s="17" t="s">
        <v>23</v>
      </c>
      <c r="O27" s="18">
        <f t="shared" ref="O27:P27" si="0">SUM(O14:O26)</f>
        <v>450</v>
      </c>
      <c r="P27" s="18">
        <f t="shared" si="0"/>
        <v>514</v>
      </c>
      <c r="Q27" s="34"/>
      <c r="R27" s="1"/>
    </row>
    <row r="28" spans="1:18" ht="15.75" customHeight="1">
      <c r="A28" s="1"/>
      <c r="B28" s="1"/>
      <c r="C28" s="1"/>
      <c r="D28" s="1"/>
      <c r="E28" s="1"/>
      <c r="F28" s="1"/>
      <c r="G28" s="9"/>
      <c r="H28" s="19"/>
      <c r="I28" s="20"/>
      <c r="J28" s="20"/>
      <c r="K28" s="9"/>
      <c r="L28" s="5"/>
      <c r="M28" s="35"/>
      <c r="N28" s="36"/>
      <c r="O28" s="36"/>
      <c r="P28" s="36"/>
      <c r="Q28" s="9"/>
      <c r="R28" s="1"/>
    </row>
    <row r="29" spans="1:18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7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1" t="s">
        <v>8</v>
      </c>
      <c r="O31" s="21" t="s">
        <v>9</v>
      </c>
      <c r="P31" s="1"/>
      <c r="Q31" s="1"/>
      <c r="R31" s="1"/>
    </row>
    <row r="32" spans="1:18" ht="27.5" customHeight="1">
      <c r="A32" s="1"/>
      <c r="B32" s="1"/>
      <c r="C32" s="1"/>
      <c r="D32" s="1"/>
      <c r="E32" s="1"/>
      <c r="F32" s="1"/>
      <c r="G32" s="22"/>
      <c r="H32" s="22"/>
      <c r="I32" s="1"/>
      <c r="J32" s="23"/>
      <c r="K32" s="23"/>
      <c r="L32" s="24" t="s">
        <v>28</v>
      </c>
      <c r="M32" s="25"/>
      <c r="N32" s="26">
        <f t="shared" ref="N32:O32" si="1">SUM(I27+O27)</f>
        <v>2168</v>
      </c>
      <c r="O32" s="26">
        <f t="shared" si="1"/>
        <v>2232</v>
      </c>
      <c r="P32" s="27"/>
      <c r="Q32" s="28"/>
      <c r="R32" s="1"/>
    </row>
    <row r="33" spans="1:18" ht="27.5" customHeight="1">
      <c r="A33" s="1"/>
      <c r="B33" s="1"/>
      <c r="C33" s="1"/>
      <c r="D33" s="1"/>
      <c r="E33" s="1"/>
      <c r="F33" s="1"/>
      <c r="G33" s="22"/>
      <c r="H33" s="22"/>
      <c r="I33" s="1"/>
      <c r="J33" s="23"/>
      <c r="K33" s="23"/>
      <c r="L33" s="24" t="s">
        <v>29</v>
      </c>
      <c r="M33" s="25"/>
      <c r="N33" s="29">
        <f>SUM(D20-I27-O27)</f>
        <v>132</v>
      </c>
      <c r="O33" s="30">
        <f>SUM(D20-J27-P27)</f>
        <v>68</v>
      </c>
      <c r="P33" s="28"/>
      <c r="Q33" s="28"/>
      <c r="R33" s="1"/>
    </row>
    <row r="34" spans="1:18" ht="11.5" customHeight="1">
      <c r="A34" s="1"/>
      <c r="B34" s="1"/>
      <c r="C34" s="1"/>
      <c r="D34" s="1"/>
      <c r="E34" s="1"/>
      <c r="F34" s="1"/>
      <c r="G34" s="5"/>
      <c r="H34" s="5"/>
      <c r="I34" s="1"/>
      <c r="J34" s="31"/>
      <c r="K34" s="31"/>
      <c r="L34" s="31"/>
      <c r="M34" s="31"/>
      <c r="N34" s="32"/>
      <c r="O34" s="32"/>
      <c r="P34" s="27"/>
      <c r="Q34" s="28"/>
      <c r="R34" s="1"/>
    </row>
    <row r="35" spans="1:18" ht="13.5" customHeight="1">
      <c r="A35" s="1"/>
      <c r="B35" s="1"/>
      <c r="C35" s="1"/>
      <c r="D35" s="1"/>
      <c r="E35" s="1"/>
      <c r="F35" s="1"/>
      <c r="G35" s="5"/>
      <c r="H35" s="5"/>
      <c r="I35" s="1"/>
      <c r="J35" s="31"/>
      <c r="K35" s="31"/>
      <c r="L35" s="31"/>
      <c r="M35" s="31"/>
      <c r="N35" s="32"/>
      <c r="O35" s="32"/>
      <c r="P35" s="28"/>
      <c r="Q35" s="28"/>
      <c r="R35" s="1"/>
    </row>
    <row r="36" spans="1:18" ht="15.75" customHeight="1">
      <c r="A36" s="1"/>
      <c r="B36" s="1"/>
      <c r="C36" s="1"/>
      <c r="D36" s="1"/>
      <c r="E36" s="1"/>
      <c r="F36" s="1"/>
      <c r="G36" s="5"/>
      <c r="H36" s="5"/>
      <c r="I36" s="37" t="s">
        <v>30</v>
      </c>
      <c r="J36" s="38"/>
      <c r="K36" s="38"/>
      <c r="L36" s="38"/>
      <c r="M36" s="1"/>
      <c r="N36" s="1"/>
      <c r="O36" s="1"/>
      <c r="P36" s="1"/>
      <c r="Q36" s="1"/>
      <c r="R36" s="1"/>
    </row>
    <row r="37" spans="1:18" ht="15.75" customHeight="1">
      <c r="A37" s="1"/>
      <c r="B37" s="1"/>
      <c r="C37" s="1"/>
      <c r="D37" s="1"/>
      <c r="E37" s="1"/>
      <c r="F37" s="1"/>
      <c r="G37" s="5"/>
      <c r="H37" s="5"/>
      <c r="I37" s="39"/>
      <c r="J37" s="40"/>
      <c r="K37" s="40"/>
      <c r="L37" s="40"/>
      <c r="M37" s="1"/>
      <c r="N37" s="1"/>
      <c r="O37" s="1"/>
      <c r="P37" s="1"/>
      <c r="Q37" s="1"/>
      <c r="R37" s="1"/>
    </row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3:B21"/>
    <mergeCell ref="Q13:Q27"/>
    <mergeCell ref="E13:E21"/>
    <mergeCell ref="C21:D21"/>
    <mergeCell ref="M28:P28"/>
    <mergeCell ref="I36:L37"/>
    <mergeCell ref="I3:L4"/>
    <mergeCell ref="I5:L8"/>
    <mergeCell ref="C10:C11"/>
    <mergeCell ref="G10:H11"/>
    <mergeCell ref="G12:J12"/>
  </mergeCells>
  <conditionalFormatting sqref="I2">
    <cfRule type="notContainsBlanks" dxfId="0" priority="1">
      <formula>LEN(TRIM(I2))&gt;0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Heinäkuu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2025-07-11T14:29:38Z</dcterms:created>
  <dcterms:modified xsi:type="dcterms:W3CDTF">2025-07-11T14:30:13Z</dcterms:modified>
</cp:coreProperties>
</file>