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ersonal_2\"/>
    </mc:Choice>
  </mc:AlternateContent>
  <xr:revisionPtr revIDLastSave="0" documentId="8_{1EA28DB9-42EE-46DE-A576-94B13B8424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st Metrics" sheetId="1" r:id="rId1"/>
    <sheet name="Efficiency Metrics" sheetId="2" r:id="rId2"/>
    <sheet name="Supplier Metric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C2" i="3"/>
  <c r="I2" i="2"/>
  <c r="F2" i="2"/>
  <c r="C2" i="2"/>
  <c r="H2" i="1"/>
  <c r="E2" i="1"/>
  <c r="J2" i="1" s="1"/>
</calcChain>
</file>

<file path=xl/sharedStrings.xml><?xml version="1.0" encoding="utf-8"?>
<sst xmlns="http://schemas.openxmlformats.org/spreadsheetml/2006/main" count="30" uniqueCount="30">
  <si>
    <t>Item</t>
  </si>
  <si>
    <t>Baseline Price</t>
  </si>
  <si>
    <t>New Price</t>
  </si>
  <si>
    <t>Quantity</t>
  </si>
  <si>
    <t>Cost Savings</t>
  </si>
  <si>
    <t>Expected Cost</t>
  </si>
  <si>
    <t>Actual Cost</t>
  </si>
  <si>
    <t>Cost Avoidance</t>
  </si>
  <si>
    <t>Procurement Cost</t>
  </si>
  <si>
    <t>ROPI</t>
  </si>
  <si>
    <t>Example</t>
  </si>
  <si>
    <t>Requisition Date</t>
  </si>
  <si>
    <t>PO Date</t>
  </si>
  <si>
    <t>Cycle Time (Days)</t>
  </si>
  <si>
    <t>Total Procurement Cost</t>
  </si>
  <si>
    <t>Number of POs</t>
  </si>
  <si>
    <t>Cost per PO</t>
  </si>
  <si>
    <t>Total POs</t>
  </si>
  <si>
    <t>Accurate POs</t>
  </si>
  <si>
    <t>PO Accuracy %</t>
  </si>
  <si>
    <t>2026-01-01</t>
  </si>
  <si>
    <t>2026-01-05</t>
  </si>
  <si>
    <t>Total Deliveries</t>
  </si>
  <si>
    <t>On-Time Deliveries</t>
  </si>
  <si>
    <t>OTD %</t>
  </si>
  <si>
    <t>Total Units</t>
  </si>
  <si>
    <t>Defective Units</t>
  </si>
  <si>
    <t>Defect Rate %</t>
  </si>
  <si>
    <t>Supplier Risk Score</t>
  </si>
  <si>
    <t>Manual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</si>
</sst>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4.4" x14ac:dyDescent="0.3"/>
  <cols>
    <col min="1" max="1" width="7.88671875" bestFit="1" customWidth="1"/>
    <col min="2" max="2" width="12.44140625" bestFit="1" customWidth="1"/>
    <col min="3" max="3" width="9.33203125" bestFit="1" customWidth="1"/>
    <col min="4" max="4" width="8.33203125" bestFit="1" customWidth="1"/>
    <col min="5" max="5" width="11.44140625" bestFit="1" customWidth="1"/>
    <col min="6" max="6" width="12.77734375" bestFit="1" customWidth="1"/>
    <col min="7" max="7" width="10.44140625" bestFit="1" customWidth="1"/>
    <col min="8" max="8" width="14.109375" bestFit="1" customWidth="1"/>
    <col min="9" max="9" width="16.21875" bestFit="1" customWidth="1"/>
    <col min="10" max="10" width="5.1093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10</v>
      </c>
      <c r="B2">
        <v>100</v>
      </c>
      <c r="C2">
        <v>90</v>
      </c>
      <c r="D2">
        <v>1000</v>
      </c>
      <c r="E2">
        <f>(B2-C2)*D2</f>
        <v>10000</v>
      </c>
      <c r="F2">
        <v>110000</v>
      </c>
      <c r="G2">
        <v>100000</v>
      </c>
      <c r="H2">
        <f>F2-G2</f>
        <v>10000</v>
      </c>
      <c r="I2">
        <v>20000</v>
      </c>
      <c r="J2">
        <f>(E2-I2)/I2</f>
        <v>-0.5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/>
  </sheetViews>
  <sheetFormatPr defaultRowHeight="14.4" x14ac:dyDescent="0.3"/>
  <cols>
    <col min="1" max="1" width="14.77734375" bestFit="1" customWidth="1"/>
    <col min="2" max="2" width="10.33203125" bestFit="1" customWidth="1"/>
    <col min="3" max="3" width="15.88671875" bestFit="1" customWidth="1"/>
    <col min="4" max="4" width="21" bestFit="1" customWidth="1"/>
    <col min="5" max="5" width="13.88671875" bestFit="1" customWidth="1"/>
    <col min="6" max="6" width="10.77734375" bestFit="1" customWidth="1"/>
    <col min="8" max="8" width="12.109375" bestFit="1" customWidth="1"/>
    <col min="9" max="9" width="13.5546875" bestFit="1" customWidth="1"/>
  </cols>
  <sheetData>
    <row r="1" spans="1:9" x14ac:dyDescent="0.3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9" x14ac:dyDescent="0.3">
      <c r="A2" t="s">
        <v>20</v>
      </c>
      <c r="B2" t="s">
        <v>21</v>
      </c>
      <c r="C2">
        <f>B2-A2</f>
        <v>4</v>
      </c>
      <c r="D2">
        <v>50000</v>
      </c>
      <c r="E2">
        <v>100</v>
      </c>
      <c r="F2">
        <f>D2/E2</f>
        <v>500</v>
      </c>
      <c r="G2">
        <v>100</v>
      </c>
      <c r="H2">
        <v>95</v>
      </c>
      <c r="I2">
        <f>H2/G2*100</f>
        <v>95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A2" sqref="A2"/>
    </sheetView>
  </sheetViews>
  <sheetFormatPr defaultRowHeight="14.4" x14ac:dyDescent="0.3"/>
  <cols>
    <col min="1" max="1" width="13.77734375" bestFit="1" customWidth="1"/>
    <col min="2" max="2" width="16.77734375" bestFit="1" customWidth="1"/>
    <col min="3" max="3" width="6.44140625" bestFit="1" customWidth="1"/>
    <col min="4" max="4" width="10" bestFit="1" customWidth="1"/>
    <col min="5" max="5" width="13.77734375" bestFit="1" customWidth="1"/>
    <col min="6" max="6" width="12.5546875" bestFit="1" customWidth="1"/>
    <col min="7" max="7" width="16.88671875" bestFit="1" customWidth="1"/>
  </cols>
  <sheetData>
    <row r="1" spans="1:7" x14ac:dyDescent="0.3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</row>
    <row r="2" spans="1:7" x14ac:dyDescent="0.3">
      <c r="A2">
        <v>100</v>
      </c>
      <c r="B2">
        <v>92</v>
      </c>
      <c r="C2">
        <f>B2/A2*100</f>
        <v>92</v>
      </c>
      <c r="D2">
        <v>10000</v>
      </c>
      <c r="E2">
        <v>200</v>
      </c>
      <c r="F2">
        <f>E2/D2*100</f>
        <v>2</v>
      </c>
      <c r="G2" t="s">
        <v>29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Metrics</vt:lpstr>
      <vt:lpstr>Efficiency Metrics</vt:lpstr>
      <vt:lpstr>Supplier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Punnaivanam R</cp:lastModifiedBy>
  <dcterms:created xsi:type="dcterms:W3CDTF">2026-06-12T20:17:46Z</dcterms:created>
  <dcterms:modified xsi:type="dcterms:W3CDTF">2026-06-12T20:19:33Z</dcterms:modified>
</cp:coreProperties>
</file>