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e9d3cc7514644b/herramientas finanzas/Herramientas Lite/"/>
    </mc:Choice>
  </mc:AlternateContent>
  <xr:revisionPtr revIDLastSave="76" documentId="11_FE1D9972100CF0B8D33562FBF4B5AABFB84F0C87" xr6:coauthVersionLast="47" xr6:coauthVersionMax="47" xr10:uidLastSave="{7D5B4251-8292-45C5-B5B9-F3CCDE03A832}"/>
  <bookViews>
    <workbookView xWindow="-98" yWindow="-98" windowWidth="21795" windowHeight="13875" xr2:uid="{00000000-000D-0000-FFFF-FFFF00000000}"/>
  </bookViews>
  <sheets>
    <sheet name="Checklist" sheetId="1" r:id="rId1"/>
  </sheets>
  <definedNames>
    <definedName name="_xlnm.Print_Area" localSheetId="0">Checklist!$A$1:$C$42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8" i="1" l="1"/>
  <c r="B31" i="1" s="1"/>
  <c r="A34" i="1" l="1"/>
  <c r="A38" i="1"/>
</calcChain>
</file>

<file path=xl/sharedStrings.xml><?xml version="1.0" encoding="utf-8"?>
<sst xmlns="http://schemas.openxmlformats.org/spreadsheetml/2006/main" count="38" uniqueCount="31">
  <si>
    <t>Pregunta</t>
  </si>
  <si>
    <t>Respuesta</t>
  </si>
  <si>
    <t>Score</t>
  </si>
  <si>
    <t>¿Sabes cuánta caja real tiene tu empresa hoy?</t>
  </si>
  <si>
    <t>¿Tienes visibilidad de ingresos y egresos al menos para los próximos 3 meses?</t>
  </si>
  <si>
    <t>¿Puedes anticipar semanas con posible falta de liquidez?</t>
  </si>
  <si>
    <t>¿Pagas nómina, impuestos y proveedores sin improvisar?</t>
  </si>
  <si>
    <t>¿Sabes cuántos meses puede operar tu empresa si los ingresos caen?</t>
  </si>
  <si>
    <t>¿Conoces tu margen real (no solo ventas menos gastos)?</t>
  </si>
  <si>
    <t>¿Tienes identificados tus costos fijos y variables?</t>
  </si>
  <si>
    <t>¿Sabes qué productos, servicios o clientes son realmente rentables?</t>
  </si>
  <si>
    <t>¿Has ajustado precios con base en costos y no solo en mercado?</t>
  </si>
  <si>
    <t>¿Cierras tus estados financieros todos los meses?</t>
  </si>
  <si>
    <t>¿Confías en la información financiera que usas para decidir?</t>
  </si>
  <si>
    <t>¿Detectas desviaciones relevantes entre lo planeado y lo real?</t>
  </si>
  <si>
    <t>¿Tienes controles básicos para evitar errores o fugas de dinero?</t>
  </si>
  <si>
    <t>¿Sabes cuánto debes, a quién y en qué condiciones?</t>
  </si>
  <si>
    <t>¿Puedes cumplir con tus obligaciones financieras sin estrés constante?</t>
  </si>
  <si>
    <t>¿Conoces el impacto real de la deuda en tu flujo de caja?</t>
  </si>
  <si>
    <t>¿Tomas decisiones importantes con información financiera actualizada?</t>
  </si>
  <si>
    <t>¿Tienes metas financieras claras para los próximos 12 meses?</t>
  </si>
  <si>
    <t>¿Evalúas escenarios antes de invertir, contratar o endeudarte?</t>
  </si>
  <si>
    <t>¿La empresa puede operar financieramente sin depender solo de ti?</t>
  </si>
  <si>
    <t>¿Los reportes financieros se entienden fácilmente por terceros?</t>
  </si>
  <si>
    <t>PUNTAJE TOTAL</t>
  </si>
  <si>
    <t>RESULTADO GENERAL</t>
  </si>
  <si>
    <t>INTERPRETACIÓN</t>
  </si>
  <si>
    <t>SIGUIENTE PASO RECOMENDADO</t>
  </si>
  <si>
    <t>Sí</t>
  </si>
  <si>
    <t>Checklist Financiero Integral</t>
  </si>
  <si>
    <t>Ralph Oberholzer | CFO Fraccional   ✉️ ralphoberholzer@gmail.com   |   WhatsApp Business: +52 56 3267 2246   © 2025 CFO Advisors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</si>
</sst>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16"/>
      <color theme="1"/>
      <name val="Calibri"/>
      <family val="2"/>
      <scheme val="minor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FD8"/>
        <bgColor rgb="FF1F4FD8"/>
      </patternFill>
    </fill>
    <fill>
      <patternFill patternType="solid">
        <fgColor rgb="FF1F3A5F"/>
        <bgColor rgb="FF1F4FD8"/>
      </patternFill>
    </fill>
    <fill>
      <patternFill patternType="solid">
        <fgColor rgb="FF003366"/>
        <bgColor rgb="FF00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1" fillId="3" borderId="0" xfId="0" applyFont="1" applyFill="1"/>
    <xf numFmtId="0" fontId="4" fillId="4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3A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1190832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681533-B80B-9A00-6D6A-2206336F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083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42"/>
  <sheetViews>
    <sheetView tabSelected="1" topLeftCell="A13" workbookViewId="0">
      <selection activeCell="A31" sqref="A31"/>
    </sheetView>
  </sheetViews>
  <sheetFormatPr defaultRowHeight="14.25" x14ac:dyDescent="0.45"/>
  <cols>
    <col min="1" max="1" width="72.796875" customWidth="1"/>
    <col min="2" max="2" width="11.3984375" customWidth="1"/>
    <col min="3" max="3" width="0" hidden="1" customWidth="1"/>
  </cols>
  <sheetData>
    <row r="4" spans="1:3" ht="21" x14ac:dyDescent="0.65">
      <c r="A4" s="3" t="s">
        <v>29</v>
      </c>
      <c r="B4" s="3"/>
    </row>
    <row r="6" spans="1:3" x14ac:dyDescent="0.45">
      <c r="A6" s="4" t="s">
        <v>0</v>
      </c>
      <c r="B6" s="4" t="s">
        <v>1</v>
      </c>
      <c r="C6" s="1" t="s">
        <v>2</v>
      </c>
    </row>
    <row r="7" spans="1:3" x14ac:dyDescent="0.45">
      <c r="A7" t="s">
        <v>3</v>
      </c>
      <c r="B7" s="8"/>
      <c r="C7">
        <f t="shared" ref="C7:C27" si="0">IF(B7="Sí",1,0)</f>
        <v>0</v>
      </c>
    </row>
    <row r="8" spans="1:3" x14ac:dyDescent="0.45">
      <c r="A8" t="s">
        <v>4</v>
      </c>
      <c r="B8" s="8" t="s">
        <v>28</v>
      </c>
      <c r="C8">
        <f t="shared" si="0"/>
        <v>1</v>
      </c>
    </row>
    <row r="9" spans="1:3" x14ac:dyDescent="0.45">
      <c r="A9" t="s">
        <v>5</v>
      </c>
      <c r="B9" s="8"/>
      <c r="C9">
        <f t="shared" si="0"/>
        <v>0</v>
      </c>
    </row>
    <row r="10" spans="1:3" x14ac:dyDescent="0.45">
      <c r="A10" t="s">
        <v>6</v>
      </c>
      <c r="B10" s="8"/>
      <c r="C10">
        <f t="shared" si="0"/>
        <v>0</v>
      </c>
    </row>
    <row r="11" spans="1:3" x14ac:dyDescent="0.45">
      <c r="A11" t="s">
        <v>7</v>
      </c>
      <c r="B11" s="8" t="s">
        <v>28</v>
      </c>
      <c r="C11">
        <f t="shared" si="0"/>
        <v>1</v>
      </c>
    </row>
    <row r="12" spans="1:3" x14ac:dyDescent="0.45">
      <c r="A12" t="s">
        <v>8</v>
      </c>
      <c r="B12" s="8" t="s">
        <v>28</v>
      </c>
      <c r="C12">
        <f t="shared" si="0"/>
        <v>1</v>
      </c>
    </row>
    <row r="13" spans="1:3" x14ac:dyDescent="0.45">
      <c r="A13" t="s">
        <v>9</v>
      </c>
      <c r="B13" s="8" t="s">
        <v>28</v>
      </c>
      <c r="C13">
        <f t="shared" si="0"/>
        <v>1</v>
      </c>
    </row>
    <row r="14" spans="1:3" x14ac:dyDescent="0.45">
      <c r="A14" t="s">
        <v>10</v>
      </c>
      <c r="B14" s="8" t="s">
        <v>28</v>
      </c>
      <c r="C14">
        <f t="shared" si="0"/>
        <v>1</v>
      </c>
    </row>
    <row r="15" spans="1:3" x14ac:dyDescent="0.45">
      <c r="A15" t="s">
        <v>11</v>
      </c>
      <c r="B15" s="8" t="s">
        <v>28</v>
      </c>
      <c r="C15">
        <f t="shared" si="0"/>
        <v>1</v>
      </c>
    </row>
    <row r="16" spans="1:3" x14ac:dyDescent="0.45">
      <c r="A16" t="s">
        <v>12</v>
      </c>
      <c r="B16" s="8" t="s">
        <v>28</v>
      </c>
      <c r="C16">
        <f t="shared" si="0"/>
        <v>1</v>
      </c>
    </row>
    <row r="17" spans="1:3" x14ac:dyDescent="0.45">
      <c r="A17" t="s">
        <v>13</v>
      </c>
      <c r="B17" s="8" t="s">
        <v>28</v>
      </c>
      <c r="C17">
        <f t="shared" si="0"/>
        <v>1</v>
      </c>
    </row>
    <row r="18" spans="1:3" x14ac:dyDescent="0.45">
      <c r="A18" t="s">
        <v>14</v>
      </c>
      <c r="B18" s="8"/>
      <c r="C18">
        <f t="shared" si="0"/>
        <v>0</v>
      </c>
    </row>
    <row r="19" spans="1:3" x14ac:dyDescent="0.45">
      <c r="A19" t="s">
        <v>15</v>
      </c>
      <c r="B19" s="8"/>
      <c r="C19">
        <f t="shared" si="0"/>
        <v>0</v>
      </c>
    </row>
    <row r="20" spans="1:3" x14ac:dyDescent="0.45">
      <c r="A20" t="s">
        <v>16</v>
      </c>
      <c r="B20" s="8"/>
      <c r="C20">
        <f t="shared" si="0"/>
        <v>0</v>
      </c>
    </row>
    <row r="21" spans="1:3" x14ac:dyDescent="0.45">
      <c r="A21" t="s">
        <v>17</v>
      </c>
      <c r="B21" s="8"/>
      <c r="C21">
        <f t="shared" si="0"/>
        <v>0</v>
      </c>
    </row>
    <row r="22" spans="1:3" x14ac:dyDescent="0.45">
      <c r="A22" t="s">
        <v>18</v>
      </c>
      <c r="B22" s="8"/>
      <c r="C22">
        <f t="shared" si="0"/>
        <v>0</v>
      </c>
    </row>
    <row r="23" spans="1:3" x14ac:dyDescent="0.45">
      <c r="A23" t="s">
        <v>19</v>
      </c>
      <c r="B23" s="8"/>
      <c r="C23">
        <f t="shared" si="0"/>
        <v>0</v>
      </c>
    </row>
    <row r="24" spans="1:3" x14ac:dyDescent="0.45">
      <c r="A24" t="s">
        <v>20</v>
      </c>
      <c r="B24" s="8"/>
      <c r="C24">
        <f t="shared" si="0"/>
        <v>0</v>
      </c>
    </row>
    <row r="25" spans="1:3" x14ac:dyDescent="0.45">
      <c r="A25" t="s">
        <v>21</v>
      </c>
      <c r="B25" s="8"/>
      <c r="C25">
        <f t="shared" si="0"/>
        <v>0</v>
      </c>
    </row>
    <row r="26" spans="1:3" x14ac:dyDescent="0.45">
      <c r="A26" t="s">
        <v>22</v>
      </c>
      <c r="B26" s="8"/>
      <c r="C26">
        <f t="shared" si="0"/>
        <v>0</v>
      </c>
    </row>
    <row r="27" spans="1:3" x14ac:dyDescent="0.45">
      <c r="A27" t="s">
        <v>23</v>
      </c>
      <c r="B27" s="8"/>
      <c r="C27">
        <f t="shared" si="0"/>
        <v>0</v>
      </c>
    </row>
    <row r="28" spans="1:3" hidden="1" x14ac:dyDescent="0.45">
      <c r="A28" s="2" t="s">
        <v>24</v>
      </c>
      <c r="C28" s="2">
        <f>SUM(C7:C27)</f>
        <v>8</v>
      </c>
    </row>
    <row r="31" spans="1:3" x14ac:dyDescent="0.45">
      <c r="A31" s="4" t="s">
        <v>25</v>
      </c>
      <c r="B31" s="2">
        <f>Checklist!C28</f>
        <v>8</v>
      </c>
    </row>
    <row r="33" spans="1:3" x14ac:dyDescent="0.45">
      <c r="A33" s="6" t="s">
        <v>26</v>
      </c>
      <c r="B33" s="6"/>
    </row>
    <row r="34" spans="1:3" x14ac:dyDescent="0.45">
      <c r="A34" s="7" t="str">
        <f>IF(B31&lt;=7,"🔴 RIESGO ALTO: Falta control financiero.",IF(B31&lt;=14,"🟡 RIESGO MEDIO: Existen brechas relevantes.","🟢 BASE SÓLIDA: Buen control financiero."))</f>
        <v>🟡 RIESGO MEDIO: Existen brechas relevantes.</v>
      </c>
      <c r="B34" s="7"/>
    </row>
    <row r="36" spans="1:3" x14ac:dyDescent="0.45">
      <c r="A36" s="6" t="s">
        <v>27</v>
      </c>
      <c r="B36" s="6"/>
    </row>
    <row r="38" spans="1:3" x14ac:dyDescent="0.45">
      <c r="A38" s="7" t="str">
        <f>IF(Checklist!B31&lt;=14,"Avanza al Diagnóstico Financiero 360° PRO para identificar causas y escenarios financieros.","Considera el Kit CFO PyME para profesionalizar tu gestión financiera." )</f>
        <v>Avanza al Diagnóstico Financiero 360° PRO para identificar causas y escenarios financieros.</v>
      </c>
      <c r="B38" s="7"/>
    </row>
    <row r="41" spans="1:3" x14ac:dyDescent="0.45">
      <c r="A41" s="5" t="s">
        <v>30</v>
      </c>
      <c r="B41" s="5"/>
      <c r="C41" s="5"/>
    </row>
    <row r="42" spans="1:3" x14ac:dyDescent="0.45">
      <c r="A42" s="5"/>
      <c r="B42" s="5"/>
      <c r="C42" s="5"/>
    </row>
  </sheetData>
  <mergeCells count="5">
    <mergeCell ref="A41:C42"/>
    <mergeCell ref="A33:B33"/>
    <mergeCell ref="A36:B36"/>
    <mergeCell ref="A38:B38"/>
    <mergeCell ref="A34:B34"/>
  </mergeCells>
  <conditionalFormatting sqref="B31">
    <cfRule type="colorScale" priority="1">
      <colorScale>
        <cfvo type="num" val="0"/>
        <cfvo type="num" val="10"/>
        <cfvo type="num" val="21"/>
        <color rgb="FFE06666"/>
        <color rgb="FFFFD966"/>
        <color rgb="FF00A65A"/>
      </colorScale>
    </cfRule>
  </conditionalFormatting>
  <conditionalFormatting sqref="A31">
    <cfRule type="colorScale" priority="2">
      <colorScale>
        <cfvo type="num" val="0"/>
        <cfvo type="num" val="10"/>
        <cfvo type="num" val="21"/>
        <color rgb="FFE06666"/>
        <color rgb="FFFFD966"/>
        <color rgb="FF00A65A"/>
      </colorScale>
    </cfRule>
  </conditionalFormatting>
  <dataValidations count="1">
    <dataValidation type="list" allowBlank="1" sqref="B7:B27" xr:uid="{00000000-0002-0000-0000-000000000000}">
      <formula1>"Sí,No,No estoy seguro"</formula1>
    </dataValidation>
  </dataValidation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Checklist</vt:lpstr>
      <vt:lpstr>Checklist!Print_Area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Ralph Oberholzer</cp:lastModifiedBy>
  <cp:lastPrinted>2025-12-16T16:31:13Z</cp:lastPrinted>
  <dcterms:created xsi:type="dcterms:W3CDTF">2025-12-16T14:22:49Z</dcterms:created>
  <dcterms:modified xsi:type="dcterms:W3CDTF">2025-12-16T16:34:39Z</dcterms:modified>
</cp:coreProperties>
</file>