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PS monthaly" sheetId="1" r:id="rId1"/>
    <sheet name="UPS monthly" sheetId="2" r:id="rId2"/>
    <sheet name="dudha " sheetId="3" r:id="rId3"/>
  </sheets>
  <definedNames>
    <definedName name="_xlnm._FilterDatabase" localSheetId="0" hidden="1">'PS monthaly'!$A$4:$R$4</definedName>
    <definedName name="_xlnm._FilterDatabase" localSheetId="1" hidden="1">'UPS monthly'!$A$4:$T$4</definedName>
  </definedNames>
  <calcPr calcId="124519"/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L18"/>
  <c r="M18"/>
  <c r="Q18"/>
  <c r="C12" i="2"/>
  <c r="D12"/>
  <c r="E12"/>
  <c r="F12"/>
  <c r="G12"/>
  <c r="H12"/>
  <c r="I12"/>
  <c r="L12"/>
  <c r="M12"/>
  <c r="Q12"/>
  <c r="R7" i="1" l="1"/>
  <c r="R8"/>
  <c r="R9"/>
  <c r="R10"/>
  <c r="R11"/>
  <c r="R12"/>
  <c r="R13"/>
  <c r="R14"/>
  <c r="R15"/>
  <c r="R16"/>
  <c r="R17"/>
  <c r="R6"/>
  <c r="N9"/>
  <c r="N10"/>
  <c r="N11"/>
  <c r="R18" l="1"/>
  <c r="E8" i="3"/>
  <c r="E9"/>
  <c r="E10"/>
  <c r="E11"/>
  <c r="E12"/>
  <c r="E13"/>
  <c r="E7"/>
  <c r="J15" i="1"/>
  <c r="O15" s="1"/>
  <c r="I8" i="3" l="1"/>
  <c r="O8"/>
  <c r="T8"/>
  <c r="W8"/>
  <c r="I9"/>
  <c r="O9"/>
  <c r="T9"/>
  <c r="W9"/>
  <c r="O10"/>
  <c r="T10"/>
  <c r="W10"/>
  <c r="I11"/>
  <c r="O11"/>
  <c r="T11"/>
  <c r="W11"/>
  <c r="I12"/>
  <c r="O12"/>
  <c r="T12"/>
  <c r="W12"/>
  <c r="I13"/>
  <c r="O13"/>
  <c r="T13"/>
  <c r="W13"/>
  <c r="E14"/>
  <c r="I14"/>
  <c r="O14"/>
  <c r="T14"/>
  <c r="W14"/>
  <c r="E15"/>
  <c r="I15"/>
  <c r="O15"/>
  <c r="T15"/>
  <c r="W15"/>
  <c r="E16"/>
  <c r="I16"/>
  <c r="O16"/>
  <c r="T16"/>
  <c r="W16"/>
  <c r="E17"/>
  <c r="I17"/>
  <c r="O17"/>
  <c r="T17"/>
  <c r="W17"/>
  <c r="E18"/>
  <c r="I18"/>
  <c r="O18"/>
  <c r="T18"/>
  <c r="W18"/>
  <c r="J7" i="2"/>
  <c r="O7" s="1"/>
  <c r="K7"/>
  <c r="P7" s="1"/>
  <c r="N7"/>
  <c r="R7"/>
  <c r="J8"/>
  <c r="O8" s="1"/>
  <c r="K8"/>
  <c r="P8" s="1"/>
  <c r="N8"/>
  <c r="R8"/>
  <c r="J9"/>
  <c r="K9"/>
  <c r="N9"/>
  <c r="R9"/>
  <c r="J10"/>
  <c r="O10" s="1"/>
  <c r="K10"/>
  <c r="P10" s="1"/>
  <c r="N10"/>
  <c r="R10"/>
  <c r="J11"/>
  <c r="O11" s="1"/>
  <c r="K11"/>
  <c r="P11" s="1"/>
  <c r="N11"/>
  <c r="R11"/>
  <c r="J7" i="1"/>
  <c r="O7" s="1"/>
  <c r="K7"/>
  <c r="P7" s="1"/>
  <c r="N7"/>
  <c r="J8"/>
  <c r="O8" s="1"/>
  <c r="K8"/>
  <c r="P8" s="1"/>
  <c r="N8"/>
  <c r="J9"/>
  <c r="O9" s="1"/>
  <c r="K9"/>
  <c r="P9" s="1"/>
  <c r="J10"/>
  <c r="O10" s="1"/>
  <c r="K10"/>
  <c r="P10" s="1"/>
  <c r="J11"/>
  <c r="O11" s="1"/>
  <c r="K11"/>
  <c r="P11" s="1"/>
  <c r="J12"/>
  <c r="K12"/>
  <c r="N12"/>
  <c r="J13"/>
  <c r="O13" s="1"/>
  <c r="K13"/>
  <c r="P13" s="1"/>
  <c r="N13"/>
  <c r="J14"/>
  <c r="O14" s="1"/>
  <c r="K14"/>
  <c r="P14" s="1"/>
  <c r="N14"/>
  <c r="K15"/>
  <c r="P15" s="1"/>
  <c r="N15"/>
  <c r="J16"/>
  <c r="O16" s="1"/>
  <c r="K16"/>
  <c r="P16" s="1"/>
  <c r="N16"/>
  <c r="J17"/>
  <c r="O17" s="1"/>
  <c r="K17"/>
  <c r="P17" s="1"/>
  <c r="N17"/>
  <c r="W7" i="3"/>
  <c r="I7"/>
  <c r="R6" i="2"/>
  <c r="P9" l="1"/>
  <c r="O9"/>
  <c r="P12" i="1"/>
  <c r="O12"/>
  <c r="R12" i="2"/>
  <c r="K6" i="1"/>
  <c r="K18" s="1"/>
  <c r="K6" i="2"/>
  <c r="P6" s="1"/>
  <c r="T7" i="3"/>
  <c r="O7"/>
  <c r="C19"/>
  <c r="D19"/>
  <c r="F19"/>
  <c r="G19"/>
  <c r="H19"/>
  <c r="L19"/>
  <c r="R19"/>
  <c r="S19"/>
  <c r="U19"/>
  <c r="V19"/>
  <c r="N6" i="2"/>
  <c r="N12" s="1"/>
  <c r="J6"/>
  <c r="J12" s="1"/>
  <c r="N6" i="1"/>
  <c r="N18" s="1"/>
  <c r="J6"/>
  <c r="O6" s="1"/>
  <c r="K12" i="2" l="1"/>
  <c r="P12"/>
  <c r="O18" i="1"/>
  <c r="J18"/>
  <c r="E19" i="3"/>
  <c r="P19"/>
  <c r="Q19"/>
  <c r="M19"/>
  <c r="J19"/>
  <c r="I19"/>
  <c r="W19"/>
  <c r="T19"/>
  <c r="O19"/>
  <c r="K19"/>
  <c r="N19"/>
  <c r="O6" i="2"/>
  <c r="O12" s="1"/>
  <c r="P6" i="1"/>
  <c r="P18" s="1"/>
</calcChain>
</file>

<file path=xl/sharedStrings.xml><?xml version="1.0" encoding="utf-8"?>
<sst xmlns="http://schemas.openxmlformats.org/spreadsheetml/2006/main" count="92" uniqueCount="45">
  <si>
    <t>izkFkfed Lrj %&amp; d{kk 1 ls 5</t>
  </si>
  <si>
    <t>dz la</t>
  </si>
  <si>
    <t>fo|ky; dk uke</t>
  </si>
  <si>
    <t>ukekadu  1 ls 5</t>
  </si>
  <si>
    <t>izkjfEHkd 'ks"k ek=k</t>
  </si>
  <si>
    <t xml:space="preserve"> lIyk;j ls izkIr ek=k</t>
  </si>
  <si>
    <t>vU;= ls izkIr [kk|kUu dh ek=k</t>
  </si>
  <si>
    <t>miyC/k dqy ek=k</t>
  </si>
  <si>
    <t xml:space="preserve">[kpZ [kk|kUu </t>
  </si>
  <si>
    <t xml:space="preserve"> 'ks"k [kk|kUu </t>
  </si>
  <si>
    <t>ykHkkfUor</t>
  </si>
  <si>
    <t>[kpZ jkf'k</t>
  </si>
  <si>
    <t>xsgwa</t>
  </si>
  <si>
    <t>pkoy</t>
  </si>
  <si>
    <t>;ksx</t>
  </si>
  <si>
    <t>mPp izkFkfed Lrj %&amp; d{kk 6 ls 8</t>
  </si>
  <si>
    <t>ukekadu d{kk 6 ls 8</t>
  </si>
  <si>
    <t>iks"kkgkj lIyk;j ls izkIr ek=k</t>
  </si>
  <si>
    <t xml:space="preserve"> 'ks"k</t>
  </si>
  <si>
    <t>[kpZ</t>
  </si>
  <si>
    <t>izkIr</t>
  </si>
  <si>
    <t xml:space="preserve"> 6   ls    8</t>
  </si>
  <si>
    <t xml:space="preserve"> 1   ls    5</t>
  </si>
  <si>
    <t xml:space="preserve"> 6  ls   8</t>
  </si>
  <si>
    <t xml:space="preserve"> 1  ls   5</t>
  </si>
  <si>
    <t>dk;Zjr dqd de gsYij dh jkf'k</t>
  </si>
  <si>
    <t>xSl dh jkf'k</t>
  </si>
  <si>
    <t xml:space="preserve">  'ks"k 'kDdj dh jkf'k</t>
  </si>
  <si>
    <t>[kpZ 'kDdj dh jkf'k</t>
  </si>
  <si>
    <t>[kpZ 'kDdj dh ek=k</t>
  </si>
  <si>
    <t>izkIr 'kDdj dh jkf'k</t>
  </si>
  <si>
    <t xml:space="preserve"> 'ks"k nw/k ikmMj</t>
  </si>
  <si>
    <t>ekg esa  [kpZ  nw/k ikmMj dh ek=k</t>
  </si>
  <si>
    <t>ykHkkfUor fo|kfFkZ;ksa dh la[;k</t>
  </si>
  <si>
    <t>ekg esa izkjfEHkd nw/k ikmMj dh ek=k</t>
  </si>
  <si>
    <t>ukaekadu</t>
  </si>
  <si>
    <t>dz-la-</t>
  </si>
  <si>
    <t>eq[;ea=h cky xksiky ;kstuk ekfld lwpuk</t>
  </si>
  <si>
    <t xml:space="preserve">  </t>
  </si>
  <si>
    <t xml:space="preserve"> </t>
  </si>
  <si>
    <t xml:space="preserve">iks"kkgkj idkus ds fnol%&amp; </t>
  </si>
  <si>
    <t>ekg dk uke %&amp;</t>
  </si>
  <si>
    <t>dk;kZy;%&amp; iz/kkukpk;Z@ihbZbZvks jktdh; mPp ek/;fed fo|ky;------------------------------------</t>
  </si>
  <si>
    <t>dk;kZy;%&amp; iz/kkukpk;Z@ihbZbZvks jktdh; mPp ek/;fed fo|ky;------------------------------------------</t>
  </si>
  <si>
    <t>dzekad %&amp;                                                                                               ekg%&amp;-----------------------------------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</si>
</sst>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5">
    <font>
      <sz val="11"/>
      <color theme="1"/>
      <name val="Calibri"/>
      <family val="2"/>
      <scheme val="minor"/>
    </font>
    <font>
      <sz val="22"/>
      <color theme="1"/>
      <name val="Kruti Dev 010"/>
    </font>
    <font>
      <sz val="11"/>
      <color theme="1"/>
      <name val="Kruti Dev 010"/>
    </font>
    <font>
      <sz val="16"/>
      <color theme="1"/>
      <name val="Kruti Dev 010"/>
    </font>
    <font>
      <sz val="12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Kruti Dev 010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26"/>
      <color theme="1"/>
      <name val="Kruti Dev 010"/>
    </font>
    <font>
      <sz val="10"/>
      <color theme="1"/>
      <name val="Kruti Dev 010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9" fillId="3" borderId="7" xfId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9" fillId="3" borderId="7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7" xfId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U8" sqref="U8"/>
    </sheetView>
  </sheetViews>
  <sheetFormatPr defaultRowHeight="15"/>
  <cols>
    <col min="1" max="1" width="4" customWidth="1"/>
    <col min="2" max="2" width="23.5703125" customWidth="1"/>
    <col min="3" max="3" width="6" customWidth="1"/>
    <col min="4" max="4" width="8.28515625" customWidth="1"/>
    <col min="5" max="5" width="8.140625" customWidth="1"/>
    <col min="6" max="6" width="7.5703125" customWidth="1"/>
    <col min="7" max="7" width="7.28515625" customWidth="1"/>
    <col min="8" max="8" width="6.140625" customWidth="1"/>
    <col min="9" max="9" width="7.28515625" customWidth="1"/>
    <col min="10" max="10" width="7.7109375" customWidth="1"/>
    <col min="11" max="11" width="7.28515625" customWidth="1"/>
    <col min="12" max="13" width="7.85546875" customWidth="1"/>
    <col min="14" max="14" width="9.140625" customWidth="1"/>
    <col min="15" max="16" width="8" customWidth="1"/>
    <col min="17" max="17" width="7.5703125" customWidth="1"/>
    <col min="18" max="18" width="9.42578125" customWidth="1"/>
  </cols>
  <sheetData>
    <row r="1" spans="1:18" s="1" customFormat="1" ht="35.25" customHeight="1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1" customFormat="1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1" customFormat="1" ht="29.25" customHeight="1">
      <c r="A3" s="45" t="s">
        <v>0</v>
      </c>
      <c r="B3" s="45"/>
      <c r="C3" s="45"/>
      <c r="D3" s="45"/>
      <c r="E3" s="45"/>
      <c r="F3" s="45" t="s">
        <v>40</v>
      </c>
      <c r="G3" s="45"/>
      <c r="H3" s="45"/>
      <c r="I3" s="45"/>
      <c r="J3" s="45"/>
      <c r="K3" s="45"/>
      <c r="L3" s="45"/>
      <c r="M3" s="45" t="s">
        <v>41</v>
      </c>
      <c r="N3" s="45"/>
      <c r="O3" s="45"/>
      <c r="P3" s="45"/>
      <c r="Q3" s="45"/>
      <c r="R3" s="45"/>
    </row>
    <row r="4" spans="1:18" ht="57.75" customHeight="1">
      <c r="A4" s="46" t="s">
        <v>1</v>
      </c>
      <c r="B4" s="47" t="s">
        <v>2</v>
      </c>
      <c r="C4" s="47" t="s">
        <v>3</v>
      </c>
      <c r="D4" s="46" t="s">
        <v>4</v>
      </c>
      <c r="E4" s="46"/>
      <c r="F4" s="46" t="s">
        <v>5</v>
      </c>
      <c r="G4" s="46"/>
      <c r="H4" s="46" t="s">
        <v>6</v>
      </c>
      <c r="I4" s="46"/>
      <c r="J4" s="46" t="s">
        <v>7</v>
      </c>
      <c r="K4" s="46"/>
      <c r="L4" s="49" t="s">
        <v>8</v>
      </c>
      <c r="M4" s="50"/>
      <c r="N4" s="51"/>
      <c r="O4" s="46" t="s">
        <v>9</v>
      </c>
      <c r="P4" s="46"/>
      <c r="Q4" s="52" t="s">
        <v>10</v>
      </c>
      <c r="R4" s="54" t="s">
        <v>11</v>
      </c>
    </row>
    <row r="5" spans="1:18" ht="27" customHeight="1">
      <c r="A5" s="46"/>
      <c r="B5" s="48"/>
      <c r="C5" s="48"/>
      <c r="D5" s="3" t="s">
        <v>12</v>
      </c>
      <c r="E5" s="3" t="s">
        <v>13</v>
      </c>
      <c r="F5" s="3" t="s">
        <v>12</v>
      </c>
      <c r="G5" s="3" t="s">
        <v>13</v>
      </c>
      <c r="H5" s="3" t="s">
        <v>12</v>
      </c>
      <c r="I5" s="3" t="s">
        <v>13</v>
      </c>
      <c r="J5" s="3" t="s">
        <v>12</v>
      </c>
      <c r="K5" s="3" t="s">
        <v>13</v>
      </c>
      <c r="L5" s="3" t="s">
        <v>12</v>
      </c>
      <c r="M5" s="3" t="s">
        <v>13</v>
      </c>
      <c r="N5" s="3" t="s">
        <v>14</v>
      </c>
      <c r="O5" s="3" t="s">
        <v>12</v>
      </c>
      <c r="P5" s="3" t="s">
        <v>13</v>
      </c>
      <c r="Q5" s="53"/>
      <c r="R5" s="55"/>
    </row>
    <row r="6" spans="1:18" s="37" customFormat="1" ht="27.75" customHeight="1">
      <c r="A6" s="4">
        <v>1</v>
      </c>
      <c r="B6" s="5"/>
      <c r="C6" s="10"/>
      <c r="D6" s="6"/>
      <c r="E6" s="6"/>
      <c r="F6" s="7"/>
      <c r="G6" s="7"/>
      <c r="H6" s="7"/>
      <c r="I6" s="7"/>
      <c r="J6" s="8">
        <f>D6+F6+H6</f>
        <v>0</v>
      </c>
      <c r="K6" s="9">
        <f>E6+G6+I6</f>
        <v>0</v>
      </c>
      <c r="L6" s="10"/>
      <c r="M6" s="10"/>
      <c r="N6" s="7">
        <f>SUM(L6:M6)</f>
        <v>0</v>
      </c>
      <c r="O6" s="7">
        <f>J6-L6</f>
        <v>0</v>
      </c>
      <c r="P6" s="7">
        <f>K6-M6</f>
        <v>0</v>
      </c>
      <c r="Q6" s="10"/>
      <c r="R6" s="7">
        <f>Q6*5.45</f>
        <v>0</v>
      </c>
    </row>
    <row r="7" spans="1:18" s="37" customFormat="1" ht="27.75" customHeight="1">
      <c r="A7" s="4">
        <v>2</v>
      </c>
      <c r="B7" s="5"/>
      <c r="C7" s="10"/>
      <c r="D7" s="6"/>
      <c r="E7" s="6"/>
      <c r="F7" s="7"/>
      <c r="G7" s="7"/>
      <c r="H7" s="7"/>
      <c r="I7" s="7"/>
      <c r="J7" s="8">
        <f t="shared" ref="J7:J17" si="0">D7+F7+H7</f>
        <v>0</v>
      </c>
      <c r="K7" s="9">
        <f t="shared" ref="K7:K17" si="1">E7+G7+I7</f>
        <v>0</v>
      </c>
      <c r="L7" s="10"/>
      <c r="M7" s="10"/>
      <c r="N7" s="7">
        <f t="shared" ref="N7:N17" si="2">SUM(L7:M7)</f>
        <v>0</v>
      </c>
      <c r="O7" s="7">
        <f t="shared" ref="O7:O17" si="3">J7-L7</f>
        <v>0</v>
      </c>
      <c r="P7" s="7">
        <f t="shared" ref="P7:P17" si="4">K7-M7</f>
        <v>0</v>
      </c>
      <c r="Q7" s="10"/>
      <c r="R7" s="7">
        <f t="shared" ref="R7:R17" si="5">Q7*5.45</f>
        <v>0</v>
      </c>
    </row>
    <row r="8" spans="1:18" s="37" customFormat="1" ht="27.75" customHeight="1">
      <c r="A8" s="4">
        <v>3</v>
      </c>
      <c r="B8" s="11"/>
      <c r="C8" s="10"/>
      <c r="D8" s="6"/>
      <c r="E8" s="6"/>
      <c r="F8" s="7"/>
      <c r="G8" s="7"/>
      <c r="H8" s="7"/>
      <c r="I8" s="7"/>
      <c r="J8" s="8">
        <f t="shared" si="0"/>
        <v>0</v>
      </c>
      <c r="K8" s="9">
        <f t="shared" si="1"/>
        <v>0</v>
      </c>
      <c r="L8" s="10"/>
      <c r="M8" s="10"/>
      <c r="N8" s="7">
        <f t="shared" si="2"/>
        <v>0</v>
      </c>
      <c r="O8" s="7">
        <f t="shared" si="3"/>
        <v>0</v>
      </c>
      <c r="P8" s="7">
        <f t="shared" si="4"/>
        <v>0</v>
      </c>
      <c r="Q8" s="10"/>
      <c r="R8" s="7">
        <f t="shared" si="5"/>
        <v>0</v>
      </c>
    </row>
    <row r="9" spans="1:18" s="37" customFormat="1" ht="27.75" customHeight="1">
      <c r="A9" s="4">
        <v>4</v>
      </c>
      <c r="B9" s="11"/>
      <c r="C9" s="10"/>
      <c r="D9" s="6"/>
      <c r="E9" s="6"/>
      <c r="F9" s="7"/>
      <c r="G9" s="7"/>
      <c r="H9" s="7"/>
      <c r="I9" s="7"/>
      <c r="J9" s="8">
        <f t="shared" si="0"/>
        <v>0</v>
      </c>
      <c r="K9" s="9">
        <f t="shared" si="1"/>
        <v>0</v>
      </c>
      <c r="L9" s="10"/>
      <c r="M9" s="10"/>
      <c r="N9" s="7">
        <f t="shared" si="2"/>
        <v>0</v>
      </c>
      <c r="O9" s="7">
        <f t="shared" si="3"/>
        <v>0</v>
      </c>
      <c r="P9" s="7">
        <f t="shared" si="4"/>
        <v>0</v>
      </c>
      <c r="Q9" s="10"/>
      <c r="R9" s="7">
        <f t="shared" si="5"/>
        <v>0</v>
      </c>
    </row>
    <row r="10" spans="1:18" s="37" customFormat="1" ht="27.75" customHeight="1">
      <c r="A10" s="4">
        <v>5</v>
      </c>
      <c r="B10" s="11"/>
      <c r="C10" s="10"/>
      <c r="D10" s="6"/>
      <c r="E10" s="6"/>
      <c r="F10" s="7"/>
      <c r="G10" s="7"/>
      <c r="H10" s="7"/>
      <c r="I10" s="7"/>
      <c r="J10" s="8">
        <f t="shared" si="0"/>
        <v>0</v>
      </c>
      <c r="K10" s="9">
        <f t="shared" si="1"/>
        <v>0</v>
      </c>
      <c r="L10" s="10"/>
      <c r="M10" s="10"/>
      <c r="N10" s="7">
        <f t="shared" si="2"/>
        <v>0</v>
      </c>
      <c r="O10" s="7">
        <f t="shared" si="3"/>
        <v>0</v>
      </c>
      <c r="P10" s="7">
        <f t="shared" si="4"/>
        <v>0</v>
      </c>
      <c r="Q10" s="10"/>
      <c r="R10" s="7">
        <f t="shared" si="5"/>
        <v>0</v>
      </c>
    </row>
    <row r="11" spans="1:18" s="37" customFormat="1" ht="27.75" customHeight="1">
      <c r="A11" s="4">
        <v>6</v>
      </c>
      <c r="B11" s="11"/>
      <c r="C11" s="10"/>
      <c r="D11" s="6"/>
      <c r="E11" s="6"/>
      <c r="F11" s="7"/>
      <c r="G11" s="7"/>
      <c r="H11" s="7"/>
      <c r="I11" s="7"/>
      <c r="J11" s="8">
        <f t="shared" si="0"/>
        <v>0</v>
      </c>
      <c r="K11" s="9">
        <f t="shared" si="1"/>
        <v>0</v>
      </c>
      <c r="L11" s="10"/>
      <c r="M11" s="10"/>
      <c r="N11" s="7">
        <f t="shared" si="2"/>
        <v>0</v>
      </c>
      <c r="O11" s="7">
        <f t="shared" si="3"/>
        <v>0</v>
      </c>
      <c r="P11" s="7">
        <f t="shared" si="4"/>
        <v>0</v>
      </c>
      <c r="Q11" s="10"/>
      <c r="R11" s="7">
        <f t="shared" si="5"/>
        <v>0</v>
      </c>
    </row>
    <row r="12" spans="1:18" s="37" customFormat="1" ht="27.75" customHeight="1">
      <c r="A12" s="4">
        <v>7</v>
      </c>
      <c r="B12" s="5"/>
      <c r="C12" s="10"/>
      <c r="D12" s="6"/>
      <c r="E12" s="6"/>
      <c r="F12" s="7"/>
      <c r="G12" s="7"/>
      <c r="H12" s="7"/>
      <c r="I12" s="7"/>
      <c r="J12" s="8">
        <f t="shared" si="0"/>
        <v>0</v>
      </c>
      <c r="K12" s="9">
        <f t="shared" si="1"/>
        <v>0</v>
      </c>
      <c r="L12" s="10"/>
      <c r="M12" s="10"/>
      <c r="N12" s="7">
        <f t="shared" si="2"/>
        <v>0</v>
      </c>
      <c r="O12" s="7">
        <f t="shared" si="3"/>
        <v>0</v>
      </c>
      <c r="P12" s="7">
        <f t="shared" si="4"/>
        <v>0</v>
      </c>
      <c r="Q12" s="10"/>
      <c r="R12" s="7">
        <f t="shared" si="5"/>
        <v>0</v>
      </c>
    </row>
    <row r="13" spans="1:18" s="37" customFormat="1" ht="27.75" customHeight="1">
      <c r="A13" s="4">
        <v>8</v>
      </c>
      <c r="B13" s="11"/>
      <c r="C13" s="10"/>
      <c r="D13" s="6"/>
      <c r="E13" s="6"/>
      <c r="F13" s="7"/>
      <c r="G13" s="7"/>
      <c r="H13" s="7"/>
      <c r="I13" s="7"/>
      <c r="J13" s="8">
        <f t="shared" si="0"/>
        <v>0</v>
      </c>
      <c r="K13" s="9">
        <f t="shared" si="1"/>
        <v>0</v>
      </c>
      <c r="L13" s="10"/>
      <c r="M13" s="10"/>
      <c r="N13" s="7">
        <f t="shared" si="2"/>
        <v>0</v>
      </c>
      <c r="O13" s="7">
        <f t="shared" si="3"/>
        <v>0</v>
      </c>
      <c r="P13" s="7">
        <f t="shared" si="4"/>
        <v>0</v>
      </c>
      <c r="Q13" s="10"/>
      <c r="R13" s="7">
        <f t="shared" si="5"/>
        <v>0</v>
      </c>
    </row>
    <row r="14" spans="1:18" s="37" customFormat="1" ht="31.5" customHeight="1">
      <c r="A14" s="4">
        <v>9</v>
      </c>
      <c r="B14" s="11"/>
      <c r="C14" s="10"/>
      <c r="D14" s="6"/>
      <c r="E14" s="6"/>
      <c r="F14" s="7"/>
      <c r="G14" s="7"/>
      <c r="H14" s="7"/>
      <c r="I14" s="7"/>
      <c r="J14" s="8">
        <f t="shared" si="0"/>
        <v>0</v>
      </c>
      <c r="K14" s="9">
        <f t="shared" si="1"/>
        <v>0</v>
      </c>
      <c r="L14" s="10"/>
      <c r="M14" s="10"/>
      <c r="N14" s="7">
        <f t="shared" si="2"/>
        <v>0</v>
      </c>
      <c r="O14" s="7">
        <f t="shared" si="3"/>
        <v>0</v>
      </c>
      <c r="P14" s="7">
        <f t="shared" si="4"/>
        <v>0</v>
      </c>
      <c r="Q14" s="10"/>
      <c r="R14" s="7">
        <f t="shared" si="5"/>
        <v>0</v>
      </c>
    </row>
    <row r="15" spans="1:18" s="37" customFormat="1" ht="27.75" customHeight="1">
      <c r="A15" s="4">
        <v>10</v>
      </c>
      <c r="B15" s="11"/>
      <c r="C15" s="10"/>
      <c r="D15" s="6"/>
      <c r="E15" s="6"/>
      <c r="F15" s="7"/>
      <c r="G15" s="7"/>
      <c r="H15" s="7"/>
      <c r="I15" s="7"/>
      <c r="J15" s="8">
        <f t="shared" si="0"/>
        <v>0</v>
      </c>
      <c r="K15" s="9">
        <f t="shared" si="1"/>
        <v>0</v>
      </c>
      <c r="L15" s="10"/>
      <c r="M15" s="10"/>
      <c r="N15" s="7">
        <f t="shared" si="2"/>
        <v>0</v>
      </c>
      <c r="O15" s="32">
        <f t="shared" si="3"/>
        <v>0</v>
      </c>
      <c r="P15" s="7">
        <f t="shared" si="4"/>
        <v>0</v>
      </c>
      <c r="Q15" s="10"/>
      <c r="R15" s="7">
        <f t="shared" si="5"/>
        <v>0</v>
      </c>
    </row>
    <row r="16" spans="1:18" s="37" customFormat="1" ht="27.75" customHeight="1">
      <c r="A16" s="4">
        <v>11</v>
      </c>
      <c r="B16" s="11"/>
      <c r="C16" s="10"/>
      <c r="D16" s="6"/>
      <c r="E16" s="6"/>
      <c r="F16" s="7"/>
      <c r="G16" s="7"/>
      <c r="H16" s="7"/>
      <c r="I16" s="7"/>
      <c r="J16" s="8">
        <f t="shared" si="0"/>
        <v>0</v>
      </c>
      <c r="K16" s="9">
        <f t="shared" si="1"/>
        <v>0</v>
      </c>
      <c r="L16" s="10"/>
      <c r="M16" s="10"/>
      <c r="N16" s="7">
        <f t="shared" si="2"/>
        <v>0</v>
      </c>
      <c r="O16" s="7">
        <f t="shared" si="3"/>
        <v>0</v>
      </c>
      <c r="P16" s="7">
        <f t="shared" si="4"/>
        <v>0</v>
      </c>
      <c r="Q16" s="10"/>
      <c r="R16" s="7">
        <f t="shared" si="5"/>
        <v>0</v>
      </c>
    </row>
    <row r="17" spans="1:18" s="37" customFormat="1" ht="27.75" customHeight="1">
      <c r="A17" s="4">
        <v>12</v>
      </c>
      <c r="B17" s="11"/>
      <c r="C17" s="10"/>
      <c r="D17" s="6"/>
      <c r="E17" s="6"/>
      <c r="F17" s="7"/>
      <c r="G17" s="7"/>
      <c r="H17" s="7"/>
      <c r="I17" s="7"/>
      <c r="J17" s="8">
        <f t="shared" si="0"/>
        <v>0</v>
      </c>
      <c r="K17" s="9">
        <f t="shared" si="1"/>
        <v>0</v>
      </c>
      <c r="L17" s="10"/>
      <c r="M17" s="10"/>
      <c r="N17" s="7">
        <f t="shared" si="2"/>
        <v>0</v>
      </c>
      <c r="O17" s="7">
        <f t="shared" si="3"/>
        <v>0</v>
      </c>
      <c r="P17" s="7">
        <f t="shared" si="4"/>
        <v>0</v>
      </c>
      <c r="Q17" s="10"/>
      <c r="R17" s="7">
        <f t="shared" si="5"/>
        <v>0</v>
      </c>
    </row>
    <row r="18" spans="1:18" ht="31.5" customHeight="1">
      <c r="A18" s="12"/>
      <c r="B18" s="13" t="s">
        <v>14</v>
      </c>
      <c r="C18" s="14">
        <f t="shared" ref="C18:R18" si="6">SUM(C6:C17)</f>
        <v>0</v>
      </c>
      <c r="D18" s="6">
        <f t="shared" si="6"/>
        <v>0</v>
      </c>
      <c r="E18" s="6">
        <f t="shared" si="6"/>
        <v>0</v>
      </c>
      <c r="F18" s="7">
        <f t="shared" si="6"/>
        <v>0</v>
      </c>
      <c r="G18" s="7">
        <f t="shared" si="6"/>
        <v>0</v>
      </c>
      <c r="H18" s="7">
        <f t="shared" si="6"/>
        <v>0</v>
      </c>
      <c r="I18" s="7">
        <f t="shared" si="6"/>
        <v>0</v>
      </c>
      <c r="J18" s="8">
        <f t="shared" si="6"/>
        <v>0</v>
      </c>
      <c r="K18" s="9">
        <f t="shared" si="6"/>
        <v>0</v>
      </c>
      <c r="L18" s="10">
        <f t="shared" si="6"/>
        <v>0</v>
      </c>
      <c r="M18" s="10">
        <f t="shared" si="6"/>
        <v>0</v>
      </c>
      <c r="N18" s="7">
        <f t="shared" si="6"/>
        <v>0</v>
      </c>
      <c r="O18" s="7">
        <f t="shared" si="6"/>
        <v>0</v>
      </c>
      <c r="P18" s="7">
        <f t="shared" si="6"/>
        <v>0</v>
      </c>
      <c r="Q18" s="10">
        <f t="shared" si="6"/>
        <v>0</v>
      </c>
      <c r="R18" s="7">
        <f t="shared" si="6"/>
        <v>0</v>
      </c>
    </row>
  </sheetData>
  <mergeCells count="15">
    <mergeCell ref="A1:R1"/>
    <mergeCell ref="A3:E3"/>
    <mergeCell ref="F3:L3"/>
    <mergeCell ref="M3:R3"/>
    <mergeCell ref="A4:A5"/>
    <mergeCell ref="B4:B5"/>
    <mergeCell ref="C4:C5"/>
    <mergeCell ref="D4:E4"/>
    <mergeCell ref="F4:G4"/>
    <mergeCell ref="H4:I4"/>
    <mergeCell ref="J4:K4"/>
    <mergeCell ref="L4:N4"/>
    <mergeCell ref="O4:P4"/>
    <mergeCell ref="Q4:Q5"/>
    <mergeCell ref="R4:R5"/>
  </mergeCells>
  <pageMargins left="0.17" right="0.16" top="0.36" bottom="0.34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M17" sqref="M17"/>
    </sheetView>
  </sheetViews>
  <sheetFormatPr defaultRowHeight="15"/>
  <cols>
    <col min="1" max="1" width="3.140625" customWidth="1"/>
    <col min="2" max="2" width="21.28515625" customWidth="1"/>
    <col min="3" max="3" width="6.42578125" customWidth="1"/>
    <col min="4" max="4" width="8.7109375" customWidth="1"/>
    <col min="5" max="5" width="8" customWidth="1"/>
    <col min="6" max="6" width="5.7109375" customWidth="1"/>
    <col min="7" max="7" width="6.7109375" customWidth="1"/>
    <col min="8" max="8" width="6" customWidth="1"/>
    <col min="9" max="9" width="7" customWidth="1"/>
    <col min="10" max="14" width="8" customWidth="1"/>
    <col min="15" max="15" width="9" customWidth="1"/>
    <col min="16" max="16" width="8" customWidth="1"/>
    <col min="18" max="18" width="9.42578125" customWidth="1"/>
  </cols>
  <sheetData>
    <row r="1" spans="1:20" ht="27.75" customHeight="1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5"/>
      <c r="T1" s="15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31.5" customHeight="1">
      <c r="A3" s="45" t="s">
        <v>15</v>
      </c>
      <c r="B3" s="45"/>
      <c r="C3" s="45"/>
      <c r="D3" s="45"/>
      <c r="E3" s="45"/>
      <c r="F3" s="45" t="s">
        <v>40</v>
      </c>
      <c r="G3" s="45"/>
      <c r="H3" s="45"/>
      <c r="I3" s="45"/>
      <c r="J3" s="45"/>
      <c r="K3" s="45"/>
      <c r="L3" s="45"/>
      <c r="M3" s="45" t="s">
        <v>41</v>
      </c>
      <c r="N3" s="45"/>
      <c r="O3" s="45"/>
      <c r="P3" s="45"/>
      <c r="Q3" s="45"/>
      <c r="R3" s="45"/>
    </row>
    <row r="4" spans="1:20" ht="53.25" customHeight="1">
      <c r="A4" s="46" t="s">
        <v>1</v>
      </c>
      <c r="B4" s="58" t="s">
        <v>2</v>
      </c>
      <c r="C4" s="60" t="s">
        <v>16</v>
      </c>
      <c r="D4" s="62" t="s">
        <v>4</v>
      </c>
      <c r="E4" s="62"/>
      <c r="F4" s="62" t="s">
        <v>17</v>
      </c>
      <c r="G4" s="62"/>
      <c r="H4" s="62" t="s">
        <v>6</v>
      </c>
      <c r="I4" s="62"/>
      <c r="J4" s="62" t="s">
        <v>7</v>
      </c>
      <c r="K4" s="62"/>
      <c r="L4" s="63" t="s">
        <v>8</v>
      </c>
      <c r="M4" s="64"/>
      <c r="N4" s="65"/>
      <c r="O4" s="62" t="s">
        <v>9</v>
      </c>
      <c r="P4" s="62"/>
      <c r="Q4" s="66" t="s">
        <v>10</v>
      </c>
      <c r="R4" s="68" t="s">
        <v>11</v>
      </c>
    </row>
    <row r="5" spans="1:20" ht="21.75" customHeight="1">
      <c r="A5" s="46"/>
      <c r="B5" s="59"/>
      <c r="C5" s="61"/>
      <c r="D5" s="16" t="s">
        <v>12</v>
      </c>
      <c r="E5" s="16" t="s">
        <v>13</v>
      </c>
      <c r="F5" s="16" t="s">
        <v>12</v>
      </c>
      <c r="G5" s="16" t="s">
        <v>13</v>
      </c>
      <c r="H5" s="16" t="s">
        <v>12</v>
      </c>
      <c r="I5" s="16" t="s">
        <v>13</v>
      </c>
      <c r="J5" s="16" t="s">
        <v>12</v>
      </c>
      <c r="K5" s="16" t="s">
        <v>13</v>
      </c>
      <c r="L5" s="16" t="s">
        <v>12</v>
      </c>
      <c r="M5" s="16" t="s">
        <v>13</v>
      </c>
      <c r="N5" s="16" t="s">
        <v>14</v>
      </c>
      <c r="O5" s="16" t="s">
        <v>12</v>
      </c>
      <c r="P5" s="16" t="s">
        <v>13</v>
      </c>
      <c r="Q5" s="67"/>
      <c r="R5" s="69"/>
    </row>
    <row r="6" spans="1:20" s="37" customFormat="1" ht="25.5" customHeight="1">
      <c r="A6" s="14">
        <v>1</v>
      </c>
      <c r="B6" s="5"/>
      <c r="C6" s="10"/>
      <c r="D6" s="17"/>
      <c r="E6" s="18"/>
      <c r="F6" s="10"/>
      <c r="G6" s="10"/>
      <c r="H6" s="10">
        <v>0</v>
      </c>
      <c r="I6" s="10">
        <v>0</v>
      </c>
      <c r="J6" s="20">
        <f>D6+F6+H6</f>
        <v>0</v>
      </c>
      <c r="K6" s="18">
        <f>E6+G6+I6</f>
        <v>0</v>
      </c>
      <c r="L6" s="39"/>
      <c r="M6" s="39"/>
      <c r="N6" s="39">
        <f t="shared" ref="N6" si="0">SUM(L6:M6)</f>
        <v>0</v>
      </c>
      <c r="O6" s="39">
        <f>J6-L6</f>
        <v>0</v>
      </c>
      <c r="P6" s="39">
        <f>K6-M6</f>
        <v>0</v>
      </c>
      <c r="Q6" s="10"/>
      <c r="R6" s="10">
        <f>Q6*8.17</f>
        <v>0</v>
      </c>
    </row>
    <row r="7" spans="1:20" s="37" customFormat="1" ht="30.75" customHeight="1">
      <c r="A7" s="14">
        <v>2</v>
      </c>
      <c r="B7" s="11"/>
      <c r="C7" s="10"/>
      <c r="D7" s="17"/>
      <c r="E7" s="18"/>
      <c r="F7" s="10"/>
      <c r="G7" s="10"/>
      <c r="H7" s="10">
        <v>0</v>
      </c>
      <c r="I7" s="10">
        <v>0</v>
      </c>
      <c r="J7" s="20">
        <f t="shared" ref="J7:J11" si="1">D7+F7+H7</f>
        <v>0</v>
      </c>
      <c r="K7" s="18">
        <f t="shared" ref="K7:K11" si="2">E7+G7+I7</f>
        <v>0</v>
      </c>
      <c r="L7" s="39"/>
      <c r="M7" s="39"/>
      <c r="N7" s="39">
        <f t="shared" ref="N7:N11" si="3">SUM(L7:M7)</f>
        <v>0</v>
      </c>
      <c r="O7" s="39">
        <f t="shared" ref="O7:O11" si="4">J7-L7</f>
        <v>0</v>
      </c>
      <c r="P7" s="39">
        <f t="shared" ref="P7:P11" si="5">K7-M7</f>
        <v>0</v>
      </c>
      <c r="Q7" s="10"/>
      <c r="R7" s="10">
        <f t="shared" ref="R7:R11" si="6">Q7*8.17</f>
        <v>0</v>
      </c>
    </row>
    <row r="8" spans="1:20" s="37" customFormat="1" ht="25.5" customHeight="1">
      <c r="A8" s="4">
        <v>3</v>
      </c>
      <c r="B8" s="11"/>
      <c r="C8" s="10"/>
      <c r="D8" s="17"/>
      <c r="E8" s="18"/>
      <c r="F8" s="10"/>
      <c r="G8" s="10"/>
      <c r="H8" s="10">
        <v>0</v>
      </c>
      <c r="I8" s="10">
        <v>0</v>
      </c>
      <c r="J8" s="20">
        <f t="shared" si="1"/>
        <v>0</v>
      </c>
      <c r="K8" s="18">
        <f t="shared" si="2"/>
        <v>0</v>
      </c>
      <c r="L8" s="39"/>
      <c r="M8" s="39"/>
      <c r="N8" s="39">
        <f t="shared" si="3"/>
        <v>0</v>
      </c>
      <c r="O8" s="39">
        <f t="shared" si="4"/>
        <v>0</v>
      </c>
      <c r="P8" s="39">
        <f t="shared" si="5"/>
        <v>0</v>
      </c>
      <c r="Q8" s="10"/>
      <c r="R8" s="10">
        <f t="shared" si="6"/>
        <v>0</v>
      </c>
    </row>
    <row r="9" spans="1:20" s="37" customFormat="1" ht="30" customHeight="1">
      <c r="A9" s="14">
        <v>4</v>
      </c>
      <c r="B9" s="5"/>
      <c r="C9" s="10"/>
      <c r="D9" s="17"/>
      <c r="E9" s="18"/>
      <c r="F9" s="10"/>
      <c r="G9" s="10"/>
      <c r="H9" s="10">
        <v>0</v>
      </c>
      <c r="I9" s="10">
        <v>0</v>
      </c>
      <c r="J9" s="20">
        <f t="shared" si="1"/>
        <v>0</v>
      </c>
      <c r="K9" s="18">
        <f t="shared" si="2"/>
        <v>0</v>
      </c>
      <c r="L9" s="39"/>
      <c r="M9" s="39"/>
      <c r="N9" s="39">
        <f t="shared" si="3"/>
        <v>0</v>
      </c>
      <c r="O9" s="39">
        <f t="shared" si="4"/>
        <v>0</v>
      </c>
      <c r="P9" s="39">
        <f t="shared" si="5"/>
        <v>0</v>
      </c>
      <c r="Q9" s="10"/>
      <c r="R9" s="10">
        <f t="shared" si="6"/>
        <v>0</v>
      </c>
    </row>
    <row r="10" spans="1:20" s="37" customFormat="1" ht="25.5" customHeight="1">
      <c r="A10" s="14">
        <v>5</v>
      </c>
      <c r="B10" s="11"/>
      <c r="C10" s="10"/>
      <c r="D10" s="17"/>
      <c r="E10" s="18"/>
      <c r="F10" s="10"/>
      <c r="G10" s="10"/>
      <c r="H10" s="10">
        <v>0</v>
      </c>
      <c r="I10" s="10">
        <v>0</v>
      </c>
      <c r="J10" s="20">
        <f t="shared" si="1"/>
        <v>0</v>
      </c>
      <c r="K10" s="18">
        <f t="shared" si="2"/>
        <v>0</v>
      </c>
      <c r="L10" s="39"/>
      <c r="M10" s="39"/>
      <c r="N10" s="39">
        <f t="shared" si="3"/>
        <v>0</v>
      </c>
      <c r="O10" s="39">
        <f t="shared" si="4"/>
        <v>0</v>
      </c>
      <c r="P10" s="39">
        <f t="shared" si="5"/>
        <v>0</v>
      </c>
      <c r="Q10" s="10"/>
      <c r="R10" s="10">
        <f t="shared" si="6"/>
        <v>0</v>
      </c>
    </row>
    <row r="11" spans="1:20" s="41" customFormat="1" ht="30.75" customHeight="1">
      <c r="A11" s="4">
        <v>6</v>
      </c>
      <c r="B11" s="5"/>
      <c r="C11" s="40"/>
      <c r="D11" s="17"/>
      <c r="E11" s="18"/>
      <c r="F11" s="10"/>
      <c r="G11" s="10"/>
      <c r="H11" s="10">
        <v>0</v>
      </c>
      <c r="I11" s="10">
        <v>0</v>
      </c>
      <c r="J11" s="20">
        <f t="shared" si="1"/>
        <v>0</v>
      </c>
      <c r="K11" s="18">
        <f t="shared" si="2"/>
        <v>0</v>
      </c>
      <c r="L11" s="39"/>
      <c r="M11" s="39"/>
      <c r="N11" s="39">
        <f t="shared" si="3"/>
        <v>0</v>
      </c>
      <c r="O11" s="39">
        <f t="shared" si="4"/>
        <v>0</v>
      </c>
      <c r="P11" s="39">
        <f t="shared" si="5"/>
        <v>0</v>
      </c>
      <c r="Q11" s="10"/>
      <c r="R11" s="10">
        <f t="shared" si="6"/>
        <v>0</v>
      </c>
      <c r="S11" s="37"/>
      <c r="T11" s="37"/>
    </row>
    <row r="12" spans="1:20" ht="32.25" customHeight="1">
      <c r="A12" s="56" t="s">
        <v>14</v>
      </c>
      <c r="B12" s="57"/>
      <c r="C12" s="14">
        <f t="shared" ref="C12:R12" si="7">SUM(C6:C11)</f>
        <v>0</v>
      </c>
      <c r="D12" s="17">
        <f t="shared" si="7"/>
        <v>0</v>
      </c>
      <c r="E12" s="18">
        <f t="shared" si="7"/>
        <v>0</v>
      </c>
      <c r="F12" s="19">
        <f t="shared" si="7"/>
        <v>0</v>
      </c>
      <c r="G12" s="19">
        <f t="shared" si="7"/>
        <v>0</v>
      </c>
      <c r="H12" s="19">
        <f t="shared" si="7"/>
        <v>0</v>
      </c>
      <c r="I12" s="19">
        <f t="shared" si="7"/>
        <v>0</v>
      </c>
      <c r="J12" s="20">
        <f t="shared" si="7"/>
        <v>0</v>
      </c>
      <c r="K12" s="18">
        <f t="shared" si="7"/>
        <v>0</v>
      </c>
      <c r="L12" s="21">
        <f t="shared" si="7"/>
        <v>0</v>
      </c>
      <c r="M12" s="21">
        <f t="shared" si="7"/>
        <v>0</v>
      </c>
      <c r="N12" s="22">
        <f t="shared" si="7"/>
        <v>0</v>
      </c>
      <c r="O12" s="23">
        <f t="shared" si="7"/>
        <v>0</v>
      </c>
      <c r="P12" s="23">
        <f t="shared" si="7"/>
        <v>0</v>
      </c>
      <c r="Q12" s="19">
        <f t="shared" si="7"/>
        <v>0</v>
      </c>
      <c r="R12" s="19">
        <f t="shared" si="7"/>
        <v>0</v>
      </c>
    </row>
  </sheetData>
  <mergeCells count="16">
    <mergeCell ref="A12:B12"/>
    <mergeCell ref="A1:R1"/>
    <mergeCell ref="A3:E3"/>
    <mergeCell ref="F3:L3"/>
    <mergeCell ref="M3:R3"/>
    <mergeCell ref="A4:A5"/>
    <mergeCell ref="B4:B5"/>
    <mergeCell ref="C4:C5"/>
    <mergeCell ref="D4:E4"/>
    <mergeCell ref="F4:G4"/>
    <mergeCell ref="H4:I4"/>
    <mergeCell ref="J4:K4"/>
    <mergeCell ref="L4:N4"/>
    <mergeCell ref="O4:P4"/>
    <mergeCell ref="Q4:Q5"/>
    <mergeCell ref="R4:R5"/>
  </mergeCells>
  <pageMargins left="0.33" right="0.16" top="0.48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2"/>
  <sheetViews>
    <sheetView zoomScale="90" zoomScaleNormal="90" workbookViewId="0">
      <selection activeCell="J25" sqref="J25"/>
    </sheetView>
  </sheetViews>
  <sheetFormatPr defaultRowHeight="18.75"/>
  <cols>
    <col min="1" max="1" width="4.5703125" customWidth="1"/>
    <col min="2" max="2" width="24.140625" customWidth="1"/>
    <col min="5" max="5" width="9.140625" style="25"/>
    <col min="6" max="6" width="10.140625" style="24" customWidth="1"/>
    <col min="7" max="9" width="9.140625" style="24"/>
    <col min="10" max="10" width="10.42578125" style="24" customWidth="1"/>
    <col min="11" max="11" width="9.28515625" style="33" customWidth="1"/>
    <col min="12" max="16" width="9.140625" style="24"/>
    <col min="17" max="17" width="11.140625" style="24" customWidth="1"/>
    <col min="18" max="20" width="9.140625" style="24"/>
    <col min="21" max="21" width="9.140625" style="24" customWidth="1"/>
    <col min="22" max="22" width="8.28515625" style="24" customWidth="1"/>
    <col min="23" max="23" width="9.140625" style="24"/>
  </cols>
  <sheetData>
    <row r="1" spans="1:23" ht="27.75">
      <c r="A1" s="73" t="s">
        <v>43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20.25">
      <c r="A2" s="74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ht="15">
      <c r="A3" s="75" t="s">
        <v>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37.5" customHeight="1">
      <c r="A5" s="77" t="s">
        <v>36</v>
      </c>
      <c r="B5" s="77" t="s">
        <v>2</v>
      </c>
      <c r="C5" s="70" t="s">
        <v>35</v>
      </c>
      <c r="D5" s="71"/>
      <c r="E5" s="72"/>
      <c r="F5" s="79" t="s">
        <v>34</v>
      </c>
      <c r="G5" s="70" t="s">
        <v>33</v>
      </c>
      <c r="H5" s="71"/>
      <c r="I5" s="72"/>
      <c r="J5" s="79" t="s">
        <v>32</v>
      </c>
      <c r="K5" s="77" t="s">
        <v>31</v>
      </c>
      <c r="L5" s="79" t="s">
        <v>30</v>
      </c>
      <c r="M5" s="70" t="s">
        <v>29</v>
      </c>
      <c r="N5" s="71"/>
      <c r="O5" s="72"/>
      <c r="P5" s="79" t="s">
        <v>28</v>
      </c>
      <c r="Q5" s="79" t="s">
        <v>27</v>
      </c>
      <c r="R5" s="70" t="s">
        <v>26</v>
      </c>
      <c r="S5" s="71"/>
      <c r="T5" s="72"/>
      <c r="U5" s="70" t="s">
        <v>25</v>
      </c>
      <c r="V5" s="71"/>
      <c r="W5" s="72"/>
    </row>
    <row r="6" spans="1:23" ht="51" customHeight="1">
      <c r="A6" s="78"/>
      <c r="B6" s="78"/>
      <c r="C6" s="31" t="s">
        <v>24</v>
      </c>
      <c r="D6" s="31" t="s">
        <v>23</v>
      </c>
      <c r="E6" s="30" t="s">
        <v>14</v>
      </c>
      <c r="F6" s="80"/>
      <c r="G6" s="31" t="s">
        <v>24</v>
      </c>
      <c r="H6" s="31" t="s">
        <v>23</v>
      </c>
      <c r="I6" s="30" t="s">
        <v>14</v>
      </c>
      <c r="J6" s="80"/>
      <c r="K6" s="78"/>
      <c r="L6" s="80"/>
      <c r="M6" s="31" t="s">
        <v>22</v>
      </c>
      <c r="N6" s="31" t="s">
        <v>21</v>
      </c>
      <c r="O6" s="30" t="s">
        <v>14</v>
      </c>
      <c r="P6" s="80"/>
      <c r="Q6" s="80"/>
      <c r="R6" s="30" t="s">
        <v>20</v>
      </c>
      <c r="S6" s="30" t="s">
        <v>19</v>
      </c>
      <c r="T6" s="30" t="s">
        <v>18</v>
      </c>
      <c r="U6" s="30" t="s">
        <v>20</v>
      </c>
      <c r="V6" s="30" t="s">
        <v>19</v>
      </c>
      <c r="W6" s="30" t="s">
        <v>18</v>
      </c>
    </row>
    <row r="7" spans="1:23" s="37" customFormat="1">
      <c r="A7" s="34">
        <v>1</v>
      </c>
      <c r="B7" s="5"/>
      <c r="C7" s="10"/>
      <c r="D7" s="10"/>
      <c r="E7" s="36">
        <f>C7+D7</f>
        <v>0</v>
      </c>
      <c r="F7" s="38"/>
      <c r="G7" s="36"/>
      <c r="H7" s="36"/>
      <c r="I7" s="36">
        <f>G7+H7</f>
        <v>0</v>
      </c>
      <c r="J7" s="36"/>
      <c r="K7" s="36"/>
      <c r="L7" s="36"/>
      <c r="M7" s="36"/>
      <c r="N7" s="36"/>
      <c r="O7" s="36">
        <f t="shared" ref="O7" si="0">M7+N7</f>
        <v>0</v>
      </c>
      <c r="P7" s="36"/>
      <c r="Q7" s="36"/>
      <c r="R7" s="36"/>
      <c r="S7" s="36">
        <v>0</v>
      </c>
      <c r="T7" s="36">
        <f>R7-S7</f>
        <v>0</v>
      </c>
      <c r="U7" s="36"/>
      <c r="V7" s="36">
        <v>0</v>
      </c>
      <c r="W7" s="36">
        <f>U7-V7</f>
        <v>0</v>
      </c>
    </row>
    <row r="8" spans="1:23" s="37" customFormat="1">
      <c r="A8" s="34">
        <v>2</v>
      </c>
      <c r="B8" s="5"/>
      <c r="C8" s="10"/>
      <c r="D8" s="10"/>
      <c r="E8" s="36">
        <f t="shared" ref="E8:E13" si="1">C8+D8</f>
        <v>0</v>
      </c>
      <c r="F8" s="38"/>
      <c r="G8" s="36"/>
      <c r="H8" s="36"/>
      <c r="I8" s="36">
        <f t="shared" ref="I8:I18" si="2">G8+H8</f>
        <v>0</v>
      </c>
      <c r="J8" s="36"/>
      <c r="K8" s="36"/>
      <c r="L8" s="36"/>
      <c r="M8" s="36"/>
      <c r="N8" s="36"/>
      <c r="O8" s="36">
        <f t="shared" ref="O8:O18" si="3">M8+N8</f>
        <v>0</v>
      </c>
      <c r="P8" s="36"/>
      <c r="Q8" s="36"/>
      <c r="R8" s="36"/>
      <c r="S8" s="36">
        <v>0</v>
      </c>
      <c r="T8" s="36">
        <f t="shared" ref="T8:T18" si="4">R8-S8</f>
        <v>0</v>
      </c>
      <c r="U8" s="36"/>
      <c r="V8" s="36">
        <v>0</v>
      </c>
      <c r="W8" s="36">
        <f t="shared" ref="W8:W18" si="5">U8-V8</f>
        <v>0</v>
      </c>
    </row>
    <row r="9" spans="1:23" s="37" customFormat="1">
      <c r="A9" s="34">
        <v>3</v>
      </c>
      <c r="B9" s="11"/>
      <c r="C9" s="10"/>
      <c r="D9" s="10"/>
      <c r="E9" s="36">
        <f t="shared" si="1"/>
        <v>0</v>
      </c>
      <c r="F9" s="38"/>
      <c r="G9" s="36"/>
      <c r="H9" s="36"/>
      <c r="I9" s="36">
        <f t="shared" si="2"/>
        <v>0</v>
      </c>
      <c r="J9" s="36"/>
      <c r="K9" s="36"/>
      <c r="L9" s="36"/>
      <c r="M9" s="36"/>
      <c r="N9" s="36"/>
      <c r="O9" s="36">
        <f t="shared" si="3"/>
        <v>0</v>
      </c>
      <c r="P9" s="36"/>
      <c r="Q9" s="36"/>
      <c r="R9" s="36"/>
      <c r="S9" s="36">
        <v>0</v>
      </c>
      <c r="T9" s="36">
        <f t="shared" si="4"/>
        <v>0</v>
      </c>
      <c r="U9" s="36"/>
      <c r="V9" s="36">
        <v>0</v>
      </c>
      <c r="W9" s="36">
        <f t="shared" si="5"/>
        <v>0</v>
      </c>
    </row>
    <row r="10" spans="1:23" s="37" customFormat="1">
      <c r="A10" s="34">
        <v>4</v>
      </c>
      <c r="B10" s="11"/>
      <c r="C10" s="10"/>
      <c r="D10" s="10"/>
      <c r="E10" s="36">
        <f t="shared" si="1"/>
        <v>0</v>
      </c>
      <c r="F10" s="38"/>
      <c r="G10" s="36"/>
      <c r="H10" s="36"/>
      <c r="I10" s="36">
        <v>0</v>
      </c>
      <c r="J10" s="36"/>
      <c r="K10" s="36"/>
      <c r="L10" s="36"/>
      <c r="M10" s="36"/>
      <c r="N10" s="36"/>
      <c r="O10" s="36">
        <f t="shared" si="3"/>
        <v>0</v>
      </c>
      <c r="P10" s="36"/>
      <c r="Q10" s="36"/>
      <c r="R10" s="36"/>
      <c r="S10" s="36">
        <v>0</v>
      </c>
      <c r="T10" s="36">
        <f t="shared" si="4"/>
        <v>0</v>
      </c>
      <c r="U10" s="36"/>
      <c r="V10" s="36">
        <v>0</v>
      </c>
      <c r="W10" s="36">
        <f t="shared" si="5"/>
        <v>0</v>
      </c>
    </row>
    <row r="11" spans="1:23" s="37" customFormat="1">
      <c r="A11" s="34">
        <v>5</v>
      </c>
      <c r="B11" s="11"/>
      <c r="C11" s="10"/>
      <c r="D11" s="10"/>
      <c r="E11" s="36">
        <f t="shared" si="1"/>
        <v>0</v>
      </c>
      <c r="F11" s="38"/>
      <c r="G11" s="36"/>
      <c r="H11" s="36"/>
      <c r="I11" s="36">
        <f t="shared" si="2"/>
        <v>0</v>
      </c>
      <c r="J11" s="36"/>
      <c r="K11" s="36"/>
      <c r="L11" s="36"/>
      <c r="M11" s="36"/>
      <c r="N11" s="36"/>
      <c r="O11" s="36">
        <f t="shared" si="3"/>
        <v>0</v>
      </c>
      <c r="P11" s="36"/>
      <c r="Q11" s="36"/>
      <c r="R11" s="36"/>
      <c r="S11" s="36">
        <v>0</v>
      </c>
      <c r="T11" s="36">
        <f t="shared" si="4"/>
        <v>0</v>
      </c>
      <c r="U11" s="36"/>
      <c r="V11" s="36">
        <v>0</v>
      </c>
      <c r="W11" s="36">
        <f t="shared" si="5"/>
        <v>0</v>
      </c>
    </row>
    <row r="12" spans="1:23" s="37" customFormat="1">
      <c r="A12" s="34">
        <v>6</v>
      </c>
      <c r="B12" s="11"/>
      <c r="C12" s="10"/>
      <c r="D12" s="40"/>
      <c r="E12" s="36">
        <f t="shared" si="1"/>
        <v>0</v>
      </c>
      <c r="F12" s="38"/>
      <c r="G12" s="36"/>
      <c r="H12" s="36"/>
      <c r="I12" s="36">
        <f t="shared" si="2"/>
        <v>0</v>
      </c>
      <c r="J12" s="36"/>
      <c r="K12" s="36"/>
      <c r="L12" s="36"/>
      <c r="M12" s="36"/>
      <c r="N12" s="36"/>
      <c r="O12" s="36">
        <f t="shared" si="3"/>
        <v>0</v>
      </c>
      <c r="P12" s="36"/>
      <c r="Q12" s="36"/>
      <c r="R12" s="36"/>
      <c r="S12" s="36">
        <v>0</v>
      </c>
      <c r="T12" s="36">
        <f t="shared" si="4"/>
        <v>0</v>
      </c>
      <c r="U12" s="36"/>
      <c r="V12" s="36">
        <v>0</v>
      </c>
      <c r="W12" s="36">
        <f t="shared" si="5"/>
        <v>0</v>
      </c>
    </row>
    <row r="13" spans="1:23" s="37" customFormat="1">
      <c r="A13" s="34">
        <v>7</v>
      </c>
      <c r="B13" s="5"/>
      <c r="C13" s="10"/>
      <c r="D13" s="35"/>
      <c r="E13" s="36">
        <f t="shared" si="1"/>
        <v>0</v>
      </c>
      <c r="F13" s="38"/>
      <c r="G13" s="36"/>
      <c r="H13" s="36"/>
      <c r="I13" s="36">
        <f t="shared" si="2"/>
        <v>0</v>
      </c>
      <c r="J13" s="36"/>
      <c r="K13" s="36"/>
      <c r="L13" s="36"/>
      <c r="M13" s="36"/>
      <c r="N13" s="36"/>
      <c r="O13" s="36">
        <f t="shared" si="3"/>
        <v>0</v>
      </c>
      <c r="P13" s="36"/>
      <c r="Q13" s="36"/>
      <c r="R13" s="36"/>
      <c r="S13" s="36">
        <v>0</v>
      </c>
      <c r="T13" s="36">
        <f t="shared" si="4"/>
        <v>0</v>
      </c>
      <c r="U13" s="36"/>
      <c r="V13" s="36">
        <v>0</v>
      </c>
      <c r="W13" s="36">
        <f t="shared" si="5"/>
        <v>0</v>
      </c>
    </row>
    <row r="14" spans="1:23" s="37" customFormat="1">
      <c r="A14" s="34">
        <v>8</v>
      </c>
      <c r="B14" s="11"/>
      <c r="C14" s="10"/>
      <c r="D14" s="35"/>
      <c r="E14" s="36">
        <f t="shared" ref="E14:E18" si="6">C14+D14</f>
        <v>0</v>
      </c>
      <c r="F14" s="43"/>
      <c r="G14" s="36"/>
      <c r="H14" s="36"/>
      <c r="I14" s="36">
        <f t="shared" si="2"/>
        <v>0</v>
      </c>
      <c r="J14" s="36"/>
      <c r="K14" s="36"/>
      <c r="L14" s="36"/>
      <c r="M14" s="36"/>
      <c r="N14" s="36"/>
      <c r="O14" s="36">
        <f t="shared" si="3"/>
        <v>0</v>
      </c>
      <c r="P14" s="36"/>
      <c r="Q14" s="36"/>
      <c r="R14" s="36"/>
      <c r="S14" s="36">
        <v>0</v>
      </c>
      <c r="T14" s="36">
        <f t="shared" si="4"/>
        <v>0</v>
      </c>
      <c r="U14" s="36"/>
      <c r="V14" s="36">
        <v>0</v>
      </c>
      <c r="W14" s="36">
        <f t="shared" si="5"/>
        <v>0</v>
      </c>
    </row>
    <row r="15" spans="1:23" s="37" customFormat="1">
      <c r="A15" s="34">
        <v>9</v>
      </c>
      <c r="B15" s="11"/>
      <c r="C15" s="10"/>
      <c r="D15" s="35"/>
      <c r="E15" s="36">
        <f t="shared" si="6"/>
        <v>0</v>
      </c>
      <c r="F15" s="43"/>
      <c r="G15" s="36"/>
      <c r="H15" s="36"/>
      <c r="I15" s="36">
        <f t="shared" si="2"/>
        <v>0</v>
      </c>
      <c r="J15" s="36"/>
      <c r="K15" s="36"/>
      <c r="L15" s="36"/>
      <c r="M15" s="36"/>
      <c r="N15" s="36"/>
      <c r="O15" s="36">
        <f t="shared" si="3"/>
        <v>0</v>
      </c>
      <c r="P15" s="36"/>
      <c r="Q15" s="36"/>
      <c r="R15" s="36"/>
      <c r="S15" s="36">
        <v>0</v>
      </c>
      <c r="T15" s="36">
        <f t="shared" si="4"/>
        <v>0</v>
      </c>
      <c r="U15" s="36"/>
      <c r="V15" s="36">
        <v>0</v>
      </c>
      <c r="W15" s="36">
        <f t="shared" si="5"/>
        <v>0</v>
      </c>
    </row>
    <row r="16" spans="1:23" s="37" customFormat="1">
      <c r="A16" s="34">
        <v>10</v>
      </c>
      <c r="B16" s="11"/>
      <c r="C16" s="10"/>
      <c r="D16" s="35"/>
      <c r="E16" s="36">
        <f t="shared" si="6"/>
        <v>0</v>
      </c>
      <c r="F16" s="43"/>
      <c r="G16" s="36"/>
      <c r="H16" s="36"/>
      <c r="I16" s="36">
        <f t="shared" si="2"/>
        <v>0</v>
      </c>
      <c r="J16" s="36"/>
      <c r="K16" s="36"/>
      <c r="L16" s="36"/>
      <c r="M16" s="36"/>
      <c r="N16" s="36"/>
      <c r="O16" s="36">
        <f t="shared" si="3"/>
        <v>0</v>
      </c>
      <c r="P16" s="36"/>
      <c r="Q16" s="36"/>
      <c r="R16" s="36"/>
      <c r="S16" s="36">
        <v>0</v>
      </c>
      <c r="T16" s="36">
        <f t="shared" si="4"/>
        <v>0</v>
      </c>
      <c r="U16" s="36"/>
      <c r="V16" s="36">
        <v>0</v>
      </c>
      <c r="W16" s="36">
        <f t="shared" si="5"/>
        <v>0</v>
      </c>
    </row>
    <row r="17" spans="1:23" s="37" customFormat="1">
      <c r="A17" s="34">
        <v>11</v>
      </c>
      <c r="B17" s="11"/>
      <c r="C17" s="10"/>
      <c r="D17" s="35"/>
      <c r="E17" s="36">
        <f t="shared" si="6"/>
        <v>0</v>
      </c>
      <c r="F17" s="38"/>
      <c r="G17" s="36"/>
      <c r="H17" s="36"/>
      <c r="I17" s="36">
        <f t="shared" si="2"/>
        <v>0</v>
      </c>
      <c r="J17" s="36"/>
      <c r="K17" s="36"/>
      <c r="L17" s="36"/>
      <c r="M17" s="36"/>
      <c r="N17" s="36"/>
      <c r="O17" s="36">
        <f t="shared" si="3"/>
        <v>0</v>
      </c>
      <c r="P17" s="36"/>
      <c r="Q17" s="36"/>
      <c r="R17" s="36"/>
      <c r="S17" s="36">
        <v>0</v>
      </c>
      <c r="T17" s="36">
        <f t="shared" si="4"/>
        <v>0</v>
      </c>
      <c r="U17" s="36"/>
      <c r="V17" s="36">
        <v>0</v>
      </c>
      <c r="W17" s="36">
        <f t="shared" si="5"/>
        <v>0</v>
      </c>
    </row>
    <row r="18" spans="1:23" s="37" customFormat="1">
      <c r="A18" s="42">
        <v>12</v>
      </c>
      <c r="B18" s="11"/>
      <c r="C18" s="10"/>
      <c r="D18" s="35"/>
      <c r="E18" s="36">
        <f t="shared" si="6"/>
        <v>0</v>
      </c>
      <c r="F18" s="38"/>
      <c r="G18" s="36"/>
      <c r="H18" s="36"/>
      <c r="I18" s="36">
        <f t="shared" si="2"/>
        <v>0</v>
      </c>
      <c r="J18" s="36"/>
      <c r="K18" s="36"/>
      <c r="L18" s="36"/>
      <c r="M18" s="36"/>
      <c r="N18" s="36"/>
      <c r="O18" s="36">
        <f t="shared" si="3"/>
        <v>0</v>
      </c>
      <c r="P18" s="36"/>
      <c r="Q18" s="36"/>
      <c r="R18" s="36"/>
      <c r="S18" s="36">
        <v>0</v>
      </c>
      <c r="T18" s="36">
        <f t="shared" si="4"/>
        <v>0</v>
      </c>
      <c r="U18" s="36"/>
      <c r="V18" s="36">
        <v>0</v>
      </c>
      <c r="W18" s="36">
        <f t="shared" si="5"/>
        <v>0</v>
      </c>
    </row>
    <row r="19" spans="1:23">
      <c r="A19" s="81" t="s">
        <v>14</v>
      </c>
      <c r="B19" s="82"/>
      <c r="C19" s="29">
        <f t="shared" ref="C19:I19" si="7">SUM(C7:C18)</f>
        <v>0</v>
      </c>
      <c r="D19" s="28">
        <f t="shared" si="7"/>
        <v>0</v>
      </c>
      <c r="E19" s="26">
        <f t="shared" si="7"/>
        <v>0</v>
      </c>
      <c r="F19" s="27">
        <f t="shared" si="7"/>
        <v>0</v>
      </c>
      <c r="G19" s="26">
        <f t="shared" si="7"/>
        <v>0</v>
      </c>
      <c r="H19" s="26">
        <f t="shared" si="7"/>
        <v>0</v>
      </c>
      <c r="I19" s="26">
        <f t="shared" si="7"/>
        <v>0</v>
      </c>
      <c r="J19" s="26">
        <f t="shared" ref="J7:J19" si="8">G19*0.015+H19*0.02</f>
        <v>0</v>
      </c>
      <c r="K19" s="26">
        <f t="shared" ref="K19:W19" si="9">SUM(K7:K18)</f>
        <v>0</v>
      </c>
      <c r="L19" s="26">
        <f t="shared" si="9"/>
        <v>0</v>
      </c>
      <c r="M19" s="26">
        <f t="shared" si="9"/>
        <v>0</v>
      </c>
      <c r="N19" s="26">
        <f t="shared" si="9"/>
        <v>0</v>
      </c>
      <c r="O19" s="26">
        <f t="shared" si="9"/>
        <v>0</v>
      </c>
      <c r="P19" s="26">
        <f t="shared" si="9"/>
        <v>0</v>
      </c>
      <c r="Q19" s="26">
        <f t="shared" si="9"/>
        <v>0</v>
      </c>
      <c r="R19" s="26">
        <f t="shared" si="9"/>
        <v>0</v>
      </c>
      <c r="S19" s="26">
        <f t="shared" si="9"/>
        <v>0</v>
      </c>
      <c r="T19" s="26">
        <f t="shared" si="9"/>
        <v>0</v>
      </c>
      <c r="U19" s="26">
        <f t="shared" si="9"/>
        <v>0</v>
      </c>
      <c r="V19" s="26">
        <f t="shared" si="9"/>
        <v>0</v>
      </c>
      <c r="W19" s="26">
        <f t="shared" si="9"/>
        <v>0</v>
      </c>
    </row>
    <row r="21" spans="1:23">
      <c r="U21" s="24" t="s">
        <v>39</v>
      </c>
    </row>
    <row r="22" spans="1:23">
      <c r="S22" s="24" t="s">
        <v>38</v>
      </c>
    </row>
  </sheetData>
  <mergeCells count="17">
    <mergeCell ref="A19:B19"/>
    <mergeCell ref="L5:L6"/>
    <mergeCell ref="M5:O5"/>
    <mergeCell ref="P5:P6"/>
    <mergeCell ref="Q5:Q6"/>
    <mergeCell ref="K5:K6"/>
    <mergeCell ref="U5:W5"/>
    <mergeCell ref="A1:W1"/>
    <mergeCell ref="A2:W2"/>
    <mergeCell ref="A3:W4"/>
    <mergeCell ref="A5:A6"/>
    <mergeCell ref="B5:B6"/>
    <mergeCell ref="C5:E5"/>
    <mergeCell ref="F5:F6"/>
    <mergeCell ref="G5:I5"/>
    <mergeCell ref="J5:J6"/>
    <mergeCell ref="R5:T5"/>
  </mergeCells>
  <pageMargins left="0.17" right="0.17" top="0.86" bottom="0.75" header="0.86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 monthaly</vt:lpstr>
      <vt:lpstr>UPS monthly</vt:lpstr>
      <vt:lpstr>dudha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 Kolu</dc:creator>
  <cp:lastModifiedBy>Gsss Kolu</cp:lastModifiedBy>
  <cp:lastPrinted>2024-10-05T03:23:36Z</cp:lastPrinted>
  <dcterms:created xsi:type="dcterms:W3CDTF">2024-01-06T07:04:36Z</dcterms:created>
  <dcterms:modified xsi:type="dcterms:W3CDTF">2024-11-16T10:21:41Z</dcterms:modified>
</cp:coreProperties>
</file>