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ak\Desktop\"/>
    </mc:Choice>
  </mc:AlternateContent>
  <xr:revisionPtr revIDLastSave="0" documentId="13_ncr:1_{E0FE10B0-3188-454E-A947-0357F4F15FA6}" xr6:coauthVersionLast="47" xr6:coauthVersionMax="47" xr10:uidLastSave="{00000000-0000-0000-0000-000000000000}"/>
  <bookViews>
    <workbookView xWindow="3120" yWindow="2700" windowWidth="23010" windowHeight="12210" tabRatio="500" xr2:uid="{00000000-000D-0000-FFFF-FFFF00000000}"/>
  </bookViews>
  <sheets>
    <sheet name="Kainynas" sheetId="1" r:id="rId1"/>
  </sheets>
  <definedNames>
    <definedName name="_xlnm._FilterDatabase" localSheetId="0">Kainynas!$B$45:$B$48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2" i="1" l="1"/>
  <c r="F53" i="1"/>
  <c r="F11" i="1"/>
  <c r="F51" i="1"/>
  <c r="F50" i="1"/>
  <c r="F49" i="1"/>
  <c r="F48" i="1"/>
  <c r="F46" i="1"/>
  <c r="F12" i="1"/>
  <c r="F10" i="1"/>
  <c r="F29" i="1"/>
  <c r="F28" i="1"/>
  <c r="F43" i="1"/>
  <c r="F42" i="1"/>
  <c r="F41" i="1"/>
  <c r="F40" i="1"/>
  <c r="F39" i="1"/>
  <c r="F38" i="1"/>
  <c r="F37" i="1"/>
  <c r="F36" i="1"/>
  <c r="F35" i="1"/>
  <c r="F34" i="1"/>
  <c r="F33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1" i="1" l="1"/>
</calcChain>
</file>

<file path=xl/sharedStrings.xml><?xml version="1.0" encoding="utf-8"?>
<sst xmlns="http://schemas.openxmlformats.org/spreadsheetml/2006/main" count="82" uniqueCount="54">
  <si>
    <t>Mb „Finvelita“</t>
  </si>
  <si>
    <t xml:space="preserve">į.k. 305733956 </t>
  </si>
  <si>
    <t xml:space="preserve"> </t>
  </si>
  <si>
    <t>Mėnesinės paslaugos</t>
  </si>
  <si>
    <t>Užmokesčio skaičiavimas ir susiję deklaracijos</t>
  </si>
  <si>
    <t>Vnt.</t>
  </si>
  <si>
    <t xml:space="preserve">Pardavimo sąskaitos, suminiu būdu </t>
  </si>
  <si>
    <t>Pirkimo sąskaitos, suminiu būdu (9)</t>
  </si>
  <si>
    <t xml:space="preserve">Pirkimo / pardavimo sąskaitos, kiekiniu būdu </t>
  </si>
  <si>
    <t>eilutė</t>
  </si>
  <si>
    <t xml:space="preserve">Pirkimo sąskaitos užsienio valiuta, suminiu būdu </t>
  </si>
  <si>
    <t xml:space="preserve">Pirkimo sąskaitos užsienio valiuta, kiekiniu būdu </t>
  </si>
  <si>
    <t>Kasos aparato likutis</t>
  </si>
  <si>
    <t>Kasos pajamų / išlaidų orderiai</t>
  </si>
  <si>
    <t>Banko išrašo operacijos (eurais) iki 100</t>
  </si>
  <si>
    <t xml:space="preserve">Banko išrašo operacijos (eurais) nuo 101 iki 500 </t>
  </si>
  <si>
    <t xml:space="preserve">Banko išrašo operacijos (eurais) nuo 501 </t>
  </si>
  <si>
    <t xml:space="preserve">PVM deklaracija arba tikslinimas </t>
  </si>
  <si>
    <t xml:space="preserve">Komandiruočių apskaita </t>
  </si>
  <si>
    <t xml:space="preserve">Transportas (kuro nurašymas) </t>
  </si>
  <si>
    <t xml:space="preserve">Ilgalaikis turtas (apskaita, nusidėvėjimas) </t>
  </si>
  <si>
    <t>Metinė finansinė atskaitomybė ir deklaracijos:</t>
  </si>
  <si>
    <t xml:space="preserve">Metinės finansinės ataskaitos </t>
  </si>
  <si>
    <t xml:space="preserve">Papildomos finansinės ataskaitos per 24 valandas </t>
  </si>
  <si>
    <t xml:space="preserve">Pelno mokesčio deklaracija </t>
  </si>
  <si>
    <t xml:space="preserve">Avansinio pelno mokesčio deklaracija </t>
  </si>
  <si>
    <t xml:space="preserve">Deklaracija apie kontroliuojamus ir kontroliuojančius asmenis </t>
  </si>
  <si>
    <t>Eilučių skaičius</t>
  </si>
  <si>
    <t>Taršos deklaracija (transporto priemonių)</t>
  </si>
  <si>
    <t>transp. Pr, skaičius</t>
  </si>
  <si>
    <t xml:space="preserve">Nekilnojamojo turto deklaracija </t>
  </si>
  <si>
    <t>NT objektų skaičius</t>
  </si>
  <si>
    <t xml:space="preserve">Deklaracija apie gautas / suteiktas paskolas </t>
  </si>
  <si>
    <t>Mokėjimų skaičius</t>
  </si>
  <si>
    <t xml:space="preserve">Paramos teikimo deklaracija </t>
  </si>
  <si>
    <t xml:space="preserve">Paramos gavimo ir panaudojimo ataskaita </t>
  </si>
  <si>
    <t>tel. nr. 8 622 23737</t>
  </si>
  <si>
    <t>val</t>
  </si>
  <si>
    <t>Papildomi darbai (netipinių ataskaitų ruošimas)</t>
  </si>
  <si>
    <t xml:space="preserve">Ketvirčio finansinės ataskaitos per 10 d.d. </t>
  </si>
  <si>
    <t>Gyventojų pajamų deklaracija metinė</t>
  </si>
  <si>
    <t>Bazinis mokestis (buhalterinės programos DB)</t>
  </si>
  <si>
    <t>MB nario lėšų išmokėjimas savo reikmėms 02 kodu</t>
  </si>
  <si>
    <t>vnt</t>
  </si>
  <si>
    <t>Apskaitos politikos parengimas (per 30 dienų)</t>
  </si>
  <si>
    <t>Sutrumpintos apskaitos politikos parengimas (per 15 dienų)</t>
  </si>
  <si>
    <t>Personalo ir kitų dokumentų (darbo sutarčių, įsakymų ir t.t.) ruošimas</t>
  </si>
  <si>
    <t xml:space="preserve">Dokumentų suvedimas ir kitų operacijų atlikimas skubos tvarka (nepristačius duomenų iki sekančio mėn 10 d.) apmokestinamas +30 proc. nuo pirminių kainų. </t>
  </si>
  <si>
    <t>Papildomų paslaugų suma</t>
  </si>
  <si>
    <t>PVM sąskaitų registras i.SAF ir tikslinimas</t>
  </si>
  <si>
    <t>KAINORAŠTIS  2025.07.01</t>
  </si>
  <si>
    <t>Prisijungimas prie savo įmonės buhalterinės programos (mėnesinis mokestis)</t>
  </si>
  <si>
    <t>Papildomos paslaugos (užsakomos pagal poreikį)</t>
  </si>
  <si>
    <t>Darbuotojų portalas iki 12 darbuotojų +2 eur už papildomą vartotoją  (mėnesinis mokestis)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</si>
</sst>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\ ?/?"/>
    <numFmt numFmtId="166" formatCode="#,##0.00\ &quot;€&quot;"/>
  </numFmts>
  <fonts count="28" x14ac:knownFonts="1">
    <font>
      <sz val="11"/>
      <color rgb="FF000000"/>
      <name val="Calibri"/>
      <family val="2"/>
      <charset val="1"/>
    </font>
    <font>
      <b/>
      <sz val="8"/>
      <color rgb="FF404040"/>
      <name val="Calibri"/>
      <family val="2"/>
      <charset val="1"/>
    </font>
    <font>
      <b/>
      <sz val="11"/>
      <color rgb="FFFF0672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F5457B"/>
      <name val="Calibri"/>
      <family val="2"/>
      <charset val="186"/>
    </font>
    <font>
      <b/>
      <sz val="9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rgb="FF404040"/>
      <name val="Calibri"/>
      <family val="2"/>
      <charset val="186"/>
    </font>
    <font>
      <sz val="9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b/>
      <sz val="8"/>
      <color rgb="FF404040"/>
      <name val="Calibri Light"/>
      <family val="2"/>
      <charset val="1"/>
    </font>
    <font>
      <b/>
      <sz val="8"/>
      <color rgb="FF404040"/>
      <name val="Calibri"/>
      <family val="2"/>
      <charset val="186"/>
    </font>
    <font>
      <b/>
      <sz val="10"/>
      <name val="Calibri"/>
      <family val="2"/>
      <charset val="1"/>
    </font>
    <font>
      <b/>
      <sz val="9"/>
      <color rgb="FFF5457B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672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404040"/>
      <name val="Calibri"/>
      <family val="2"/>
    </font>
    <font>
      <b/>
      <sz val="12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  <charset val="186"/>
    </font>
    <font>
      <sz val="12"/>
      <name val="Calibri"/>
      <family val="2"/>
      <charset val="1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8F4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12DDFF"/>
      </bottom>
      <diagonal/>
    </border>
    <border>
      <left/>
      <right/>
      <top style="thin">
        <color rgb="FF12DDFF"/>
      </top>
      <bottom style="thin">
        <color rgb="FF12DDFF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7"/>
    </xf>
    <xf numFmtId="164" fontId="17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166" fontId="2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7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672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4F2"/>
      <rgbColor rgb="FFCCFFFF"/>
      <rgbColor rgb="FF660066"/>
      <rgbColor rgb="FFF5457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12DD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2648160</xdr:colOff>
      <xdr:row>46</xdr:row>
      <xdr:rowOff>152280</xdr:rowOff>
    </xdr:from>
    <xdr:to>
      <xdr:col>1</xdr:col>
      <xdr:colOff>2851170</xdr:colOff>
      <xdr:row>48</xdr:row>
      <xdr:rowOff>72907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2680" y="8515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3057120</xdr:colOff>
      <xdr:row>44</xdr:row>
      <xdr:rowOff>88200</xdr:rowOff>
    </xdr:from>
    <xdr:to>
      <xdr:col>4</xdr:col>
      <xdr:colOff>186840</xdr:colOff>
      <xdr:row>45</xdr:row>
      <xdr:rowOff>254160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01640" y="7917480"/>
          <a:ext cx="1966680" cy="261360"/>
        </a:xfrm>
        <a:prstGeom prst="roundRect">
          <a:avLst>
            <a:gd name="adj" fmla="val 16667"/>
          </a:avLst>
        </a:prstGeom>
        <a:solidFill>
          <a:srgbClr val="000000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lt-LT" sz="1100" b="1" strike="noStrike" spc="-1">
              <a:solidFill>
                <a:srgbClr val="FFFFFF"/>
              </a:solidFill>
              <a:latin typeface="Calibri"/>
            </a:rPr>
            <a:t>Metinių ataskaitų s</a:t>
          </a:r>
          <a:r>
            <a:rPr lang="en-GB" sz="1100" b="1" strike="noStrike" spc="-1">
              <a:solidFill>
                <a:srgbClr val="FFFFFF"/>
              </a:solidFill>
              <a:latin typeface="Calibri"/>
            </a:rPr>
            <a:t>uma</a:t>
          </a:r>
          <a:endParaRPr lang="lt-LT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3665880</xdr:colOff>
      <xdr:row>30</xdr:row>
      <xdr:rowOff>60480</xdr:rowOff>
    </xdr:from>
    <xdr:to>
      <xdr:col>4</xdr:col>
      <xdr:colOff>570600</xdr:colOff>
      <xdr:row>30</xdr:row>
      <xdr:rowOff>367920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10400" y="4451400"/>
          <a:ext cx="1741680" cy="307440"/>
        </a:xfrm>
        <a:prstGeom prst="roundRect">
          <a:avLst>
            <a:gd name="adj" fmla="val 16667"/>
          </a:avLst>
        </a:prstGeom>
        <a:solidFill>
          <a:srgbClr val="000000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lt-LT" sz="1100" b="1" strike="noStrike" spc="-1">
              <a:solidFill>
                <a:srgbClr val="FFFFFF"/>
              </a:solidFill>
              <a:latin typeface="Calibri"/>
            </a:rPr>
            <a:t>Ei</a:t>
          </a:r>
          <a:r>
            <a:rPr lang="en-US" sz="1100" b="1" strike="noStrike" spc="-1">
              <a:solidFill>
                <a:srgbClr val="FFFFFF"/>
              </a:solidFill>
              <a:latin typeface="Calibri"/>
            </a:rPr>
            <a:t>namojo</a:t>
          </a:r>
          <a:r>
            <a:rPr lang="lt-LT" sz="1100" b="1" strike="noStrike" spc="-1">
              <a:solidFill>
                <a:srgbClr val="FFFFFF"/>
              </a:solidFill>
              <a:latin typeface="Calibri"/>
            </a:rPr>
            <a:t> mėnesio suma</a:t>
          </a:r>
          <a:endParaRPr lang="lt-LT" sz="1100" b="0" strike="noStrike" spc="-1">
            <a:latin typeface="Times New Roman"/>
          </a:endParaRPr>
        </a:p>
      </xdr:txBody>
    </xdr:sp>
    <xdr:clientData/>
  </xdr:twoCellAnchor>
  <xdr:oneCellAnchor>
    <xdr:from>
      <xdr:col>1</xdr:col>
      <xdr:colOff>2648160</xdr:colOff>
      <xdr:row>48</xdr:row>
      <xdr:rowOff>152280</xdr:rowOff>
    </xdr:from>
    <xdr:ext cx="195390" cy="294300"/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B2606170-CE79-448F-B2C2-B7206FA494BB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49</xdr:row>
      <xdr:rowOff>152280</xdr:rowOff>
    </xdr:from>
    <xdr:ext cx="195390" cy="294300"/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323FAF99-5879-4FDE-A16F-4828D93DAEEE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50</xdr:row>
      <xdr:rowOff>152280</xdr:rowOff>
    </xdr:from>
    <xdr:ext cx="195390" cy="2943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9CB2A0B-6B36-4B5B-AA78-C1B4A39BF62F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54</xdr:row>
      <xdr:rowOff>152280</xdr:rowOff>
    </xdr:from>
    <xdr:ext cx="195390" cy="294300"/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3E35CC6B-3CDE-4ACB-9CB8-D46BF903B335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53</xdr:row>
      <xdr:rowOff>152280</xdr:rowOff>
    </xdr:from>
    <xdr:ext cx="195390" cy="294300"/>
    <xdr:sp macro="" textlink="">
      <xdr:nvSpPr>
        <xdr:cNvPr id="10" name="TextBox 7">
          <a:extLst>
            <a:ext uri="{FF2B5EF4-FFF2-40B4-BE49-F238E27FC236}">
              <a16:creationId xmlns:a16="http://schemas.microsoft.com/office/drawing/2014/main" id="{27914C18-A0F3-4DC0-9DD7-D1E7E4BC9571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2648160</xdr:colOff>
      <xdr:row>54</xdr:row>
      <xdr:rowOff>152280</xdr:rowOff>
    </xdr:from>
    <xdr:ext cx="195390" cy="294300"/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711DCD29-70EE-4E3F-A015-CC32B195EDCE}"/>
            </a:ext>
          </a:extLst>
        </xdr:cNvPr>
        <xdr:cNvSpPr/>
      </xdr:nvSpPr>
      <xdr:spPr>
        <a:xfrm>
          <a:off x="2970545" y="9120434"/>
          <a:ext cx="195390" cy="2943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43" zoomScale="130" zoomScaleNormal="130" workbookViewId="0">
      <selection activeCell="H52" sqref="H52"/>
    </sheetView>
  </sheetViews>
  <sheetFormatPr defaultColWidth="11.42578125" defaultRowHeight="15" x14ac:dyDescent="0.25"/>
  <cols>
    <col min="1" max="1" width="4.85546875" style="1" customWidth="1"/>
    <col min="2" max="2" width="60.42578125" customWidth="1"/>
    <col min="3" max="3" width="10.28515625" style="1" customWidth="1"/>
    <col min="4" max="4" width="5.28515625" style="2" customWidth="1"/>
    <col min="5" max="5" width="8.140625" style="2" customWidth="1"/>
    <col min="6" max="6" width="10.140625" style="2" customWidth="1"/>
    <col min="7" max="7" width="4.7109375" customWidth="1"/>
  </cols>
  <sheetData>
    <row r="1" spans="1:7" ht="23.25" customHeight="1" x14ac:dyDescent="0.25">
      <c r="B1" t="s">
        <v>0</v>
      </c>
      <c r="C1" s="71"/>
      <c r="D1" s="71"/>
      <c r="E1" s="71"/>
      <c r="F1" s="71"/>
    </row>
    <row r="2" spans="1:7" ht="15.75" customHeight="1" x14ac:dyDescent="0.25">
      <c r="B2" s="3" t="s">
        <v>1</v>
      </c>
      <c r="C2" s="72"/>
      <c r="D2" s="72"/>
      <c r="E2" s="72"/>
      <c r="F2" s="72"/>
    </row>
    <row r="3" spans="1:7" ht="15.75" customHeight="1" x14ac:dyDescent="0.25">
      <c r="B3" s="56" t="s">
        <v>36</v>
      </c>
      <c r="C3" s="73"/>
      <c r="D3" s="73"/>
      <c r="E3" s="73"/>
      <c r="F3" s="73"/>
    </row>
    <row r="4" spans="1:7" ht="13.5" customHeight="1" x14ac:dyDescent="0.25">
      <c r="A4" s="2" t="s">
        <v>2</v>
      </c>
      <c r="C4" s="74"/>
      <c r="D4" s="74"/>
      <c r="E4" s="74"/>
      <c r="F4" s="74"/>
    </row>
    <row r="5" spans="1:7" ht="18" customHeight="1" x14ac:dyDescent="0.25">
      <c r="A5" s="75"/>
      <c r="B5" s="75"/>
      <c r="C5" s="75"/>
      <c r="D5" s="75"/>
      <c r="E5" s="75"/>
      <c r="F5" s="75"/>
    </row>
    <row r="6" spans="1:7" ht="3" customHeight="1" x14ac:dyDescent="0.25">
      <c r="A6" s="70"/>
      <c r="B6" s="70"/>
      <c r="C6" s="70"/>
      <c r="D6" s="70"/>
      <c r="E6" s="70"/>
      <c r="F6" s="70"/>
    </row>
    <row r="7" spans="1:7" s="6" customFormat="1" ht="15.6" customHeight="1" x14ac:dyDescent="0.25">
      <c r="A7" s="4"/>
      <c r="B7" s="5" t="s">
        <v>50</v>
      </c>
      <c r="C7" s="4"/>
      <c r="D7" s="4"/>
      <c r="E7" s="4"/>
      <c r="F7" s="4"/>
    </row>
    <row r="8" spans="1:7" s="6" customFormat="1" ht="15.6" customHeight="1" x14ac:dyDescent="0.25">
      <c r="A8" s="7"/>
      <c r="B8" s="8"/>
      <c r="C8" s="7"/>
      <c r="D8" s="7"/>
      <c r="E8" s="7"/>
      <c r="F8" s="7"/>
    </row>
    <row r="9" spans="1:7" s="6" customFormat="1" ht="15.6" customHeight="1" x14ac:dyDescent="0.25">
      <c r="B9" s="9" t="s">
        <v>3</v>
      </c>
      <c r="C9" s="7"/>
      <c r="D9" s="7"/>
      <c r="E9" s="7"/>
      <c r="F9" s="7"/>
    </row>
    <row r="10" spans="1:7" s="6" customFormat="1" ht="15.6" customHeight="1" x14ac:dyDescent="0.25">
      <c r="A10" s="53">
        <v>1</v>
      </c>
      <c r="B10" s="54" t="s">
        <v>41</v>
      </c>
      <c r="C10" s="55" t="s">
        <v>5</v>
      </c>
      <c r="D10" s="55">
        <v>0</v>
      </c>
      <c r="E10" s="57">
        <v>8</v>
      </c>
      <c r="F10" s="14">
        <f t="shared" ref="F10:F26" si="0">D10*E10</f>
        <v>0</v>
      </c>
    </row>
    <row r="11" spans="1:7" s="16" customFormat="1" ht="12.6" customHeight="1" x14ac:dyDescent="0.25">
      <c r="A11" s="53">
        <v>2</v>
      </c>
      <c r="B11" s="10" t="s">
        <v>4</v>
      </c>
      <c r="C11" s="11" t="s">
        <v>5</v>
      </c>
      <c r="D11" s="12">
        <v>0</v>
      </c>
      <c r="E11" s="13">
        <v>19</v>
      </c>
      <c r="F11" s="14">
        <f t="shared" si="0"/>
        <v>0</v>
      </c>
      <c r="G11" s="15"/>
    </row>
    <row r="12" spans="1:7" s="16" customFormat="1" ht="12.6" customHeight="1" x14ac:dyDescent="0.25">
      <c r="A12" s="53">
        <v>3</v>
      </c>
      <c r="B12" s="17" t="s">
        <v>42</v>
      </c>
      <c r="C12" s="11" t="s">
        <v>5</v>
      </c>
      <c r="D12" s="18">
        <v>0</v>
      </c>
      <c r="E12" s="19">
        <v>19</v>
      </c>
      <c r="F12" s="14">
        <f t="shared" si="0"/>
        <v>0</v>
      </c>
      <c r="G12" s="15"/>
    </row>
    <row r="13" spans="1:7" ht="12" customHeight="1" x14ac:dyDescent="0.25">
      <c r="A13" s="53">
        <v>4</v>
      </c>
      <c r="B13" s="17" t="s">
        <v>6</v>
      </c>
      <c r="C13" s="11" t="s">
        <v>5</v>
      </c>
      <c r="D13" s="18">
        <v>0</v>
      </c>
      <c r="E13" s="19">
        <v>0.95</v>
      </c>
      <c r="F13" s="20">
        <f t="shared" si="0"/>
        <v>0</v>
      </c>
    </row>
    <row r="14" spans="1:7" ht="12.6" customHeight="1" x14ac:dyDescent="0.25">
      <c r="A14" s="53">
        <v>5</v>
      </c>
      <c r="B14" s="10" t="s">
        <v>7</v>
      </c>
      <c r="C14" s="11" t="s">
        <v>5</v>
      </c>
      <c r="D14" s="12">
        <v>0</v>
      </c>
      <c r="E14" s="19">
        <v>0.95</v>
      </c>
      <c r="F14" s="20">
        <f t="shared" si="0"/>
        <v>0</v>
      </c>
    </row>
    <row r="15" spans="1:7" ht="12.6" customHeight="1" x14ac:dyDescent="0.25">
      <c r="A15" s="53">
        <v>6</v>
      </c>
      <c r="B15" s="10" t="s">
        <v>8</v>
      </c>
      <c r="C15" s="11" t="s">
        <v>9</v>
      </c>
      <c r="D15" s="12">
        <v>0</v>
      </c>
      <c r="E15" s="19">
        <v>0.85</v>
      </c>
      <c r="F15" s="20">
        <f t="shared" si="0"/>
        <v>0</v>
      </c>
    </row>
    <row r="16" spans="1:7" ht="15.6" customHeight="1" x14ac:dyDescent="0.25">
      <c r="A16" s="53">
        <v>7</v>
      </c>
      <c r="B16" s="10" t="s">
        <v>10</v>
      </c>
      <c r="C16" s="11" t="s">
        <v>5</v>
      </c>
      <c r="D16" s="12">
        <v>0</v>
      </c>
      <c r="E16" s="13">
        <v>1.3</v>
      </c>
      <c r="F16" s="20">
        <f t="shared" si="0"/>
        <v>0</v>
      </c>
    </row>
    <row r="17" spans="1:7" ht="12" customHeight="1" x14ac:dyDescent="0.25">
      <c r="A17" s="53">
        <v>8</v>
      </c>
      <c r="B17" s="10" t="s">
        <v>11</v>
      </c>
      <c r="C17" s="11" t="s">
        <v>9</v>
      </c>
      <c r="D17" s="12">
        <v>0</v>
      </c>
      <c r="E17" s="13">
        <v>1.2</v>
      </c>
      <c r="F17" s="20">
        <f t="shared" si="0"/>
        <v>0</v>
      </c>
    </row>
    <row r="18" spans="1:7" ht="12.6" customHeight="1" x14ac:dyDescent="0.25">
      <c r="A18" s="53">
        <v>9</v>
      </c>
      <c r="B18" s="10" t="s">
        <v>12</v>
      </c>
      <c r="C18" s="21" t="s">
        <v>5</v>
      </c>
      <c r="D18" s="12">
        <v>0</v>
      </c>
      <c r="E18" s="13">
        <v>3.5</v>
      </c>
      <c r="F18" s="14">
        <f t="shared" si="0"/>
        <v>0</v>
      </c>
    </row>
    <row r="19" spans="1:7" ht="10.9" customHeight="1" x14ac:dyDescent="0.25">
      <c r="A19" s="53">
        <v>10</v>
      </c>
      <c r="B19" s="10" t="s">
        <v>13</v>
      </c>
      <c r="C19" s="21" t="s">
        <v>5</v>
      </c>
      <c r="D19" s="12">
        <v>0</v>
      </c>
      <c r="E19" s="13">
        <v>0.9</v>
      </c>
      <c r="F19" s="14">
        <f t="shared" si="0"/>
        <v>0</v>
      </c>
    </row>
    <row r="20" spans="1:7" ht="12.75" customHeight="1" x14ac:dyDescent="0.25">
      <c r="A20" s="53">
        <v>11</v>
      </c>
      <c r="B20" s="10" t="s">
        <v>14</v>
      </c>
      <c r="C20" s="11" t="s">
        <v>5</v>
      </c>
      <c r="D20" s="12">
        <v>0</v>
      </c>
      <c r="E20" s="13">
        <v>0.3</v>
      </c>
      <c r="F20" s="20">
        <f t="shared" si="0"/>
        <v>0</v>
      </c>
    </row>
    <row r="21" spans="1:7" ht="12.75" customHeight="1" x14ac:dyDescent="0.25">
      <c r="A21" s="53">
        <v>12</v>
      </c>
      <c r="B21" s="10" t="s">
        <v>15</v>
      </c>
      <c r="C21" s="11" t="s">
        <v>5</v>
      </c>
      <c r="D21" s="12">
        <v>0</v>
      </c>
      <c r="E21" s="13">
        <v>0.25</v>
      </c>
      <c r="F21" s="20">
        <f t="shared" si="0"/>
        <v>0</v>
      </c>
    </row>
    <row r="22" spans="1:7" ht="14.25" customHeight="1" x14ac:dyDescent="0.25">
      <c r="A22" s="53">
        <v>13</v>
      </c>
      <c r="B22" s="10" t="s">
        <v>16</v>
      </c>
      <c r="C22" s="11" t="s">
        <v>5</v>
      </c>
      <c r="D22" s="12">
        <v>0</v>
      </c>
      <c r="E22" s="13">
        <v>0.15</v>
      </c>
      <c r="F22" s="20">
        <f t="shared" si="0"/>
        <v>0</v>
      </c>
    </row>
    <row r="23" spans="1:7" ht="13.5" customHeight="1" x14ac:dyDescent="0.25">
      <c r="A23" s="53">
        <v>14</v>
      </c>
      <c r="B23" s="10" t="s">
        <v>17</v>
      </c>
      <c r="C23" s="11" t="s">
        <v>5</v>
      </c>
      <c r="D23" s="12">
        <v>0</v>
      </c>
      <c r="E23" s="13">
        <v>22</v>
      </c>
      <c r="F23" s="14">
        <f t="shared" si="0"/>
        <v>0</v>
      </c>
    </row>
    <row r="24" spans="1:7" ht="13.5" customHeight="1" x14ac:dyDescent="0.25">
      <c r="A24" s="53">
        <v>15</v>
      </c>
      <c r="B24" s="10" t="s">
        <v>49</v>
      </c>
      <c r="C24" s="11" t="s">
        <v>5</v>
      </c>
      <c r="D24" s="12">
        <v>0</v>
      </c>
      <c r="E24" s="13">
        <v>12</v>
      </c>
      <c r="F24" s="14">
        <f t="shared" si="0"/>
        <v>0</v>
      </c>
    </row>
    <row r="25" spans="1:7" ht="12.75" customHeight="1" x14ac:dyDescent="0.25">
      <c r="A25" s="53">
        <v>16</v>
      </c>
      <c r="B25" s="10" t="s">
        <v>18</v>
      </c>
      <c r="C25" s="11" t="s">
        <v>5</v>
      </c>
      <c r="D25" s="12">
        <v>0</v>
      </c>
      <c r="E25" s="13">
        <v>5</v>
      </c>
      <c r="F25" s="20">
        <f t="shared" si="0"/>
        <v>0</v>
      </c>
    </row>
    <row r="26" spans="1:7" ht="13.5" customHeight="1" x14ac:dyDescent="0.25">
      <c r="A26" s="53">
        <v>17</v>
      </c>
      <c r="B26" s="10" t="s">
        <v>19</v>
      </c>
      <c r="C26" s="11" t="s">
        <v>5</v>
      </c>
      <c r="D26" s="12">
        <v>0</v>
      </c>
      <c r="E26" s="13">
        <v>3.5</v>
      </c>
      <c r="F26" s="20">
        <f t="shared" si="0"/>
        <v>0</v>
      </c>
    </row>
    <row r="27" spans="1:7" ht="14.25" customHeight="1" x14ac:dyDescent="0.25">
      <c r="A27" s="53">
        <v>18</v>
      </c>
      <c r="B27" s="10" t="s">
        <v>20</v>
      </c>
      <c r="C27" s="11" t="s">
        <v>5</v>
      </c>
      <c r="D27" s="12">
        <v>0</v>
      </c>
      <c r="E27" s="13">
        <v>1.2</v>
      </c>
      <c r="F27" s="20">
        <f>D27*E27</f>
        <v>0</v>
      </c>
    </row>
    <row r="28" spans="1:7" ht="13.5" customHeight="1" x14ac:dyDescent="0.25">
      <c r="A28" s="53">
        <v>19</v>
      </c>
      <c r="B28" s="10" t="s">
        <v>39</v>
      </c>
      <c r="C28" s="11" t="s">
        <v>5</v>
      </c>
      <c r="D28" s="12">
        <v>0</v>
      </c>
      <c r="E28" s="13">
        <v>150</v>
      </c>
      <c r="F28" s="20">
        <f>D28*E28</f>
        <v>0</v>
      </c>
    </row>
    <row r="29" spans="1:7" x14ac:dyDescent="0.25">
      <c r="A29" s="53">
        <v>20</v>
      </c>
      <c r="B29" s="50" t="s">
        <v>38</v>
      </c>
      <c r="C29" s="51" t="s">
        <v>37</v>
      </c>
      <c r="D29" s="52">
        <v>0</v>
      </c>
      <c r="E29" s="13">
        <v>40</v>
      </c>
      <c r="F29" s="20">
        <f>D29*E29</f>
        <v>0</v>
      </c>
    </row>
    <row r="30" spans="1:7" ht="6" hidden="1" customHeight="1" x14ac:dyDescent="0.25">
      <c r="A30" s="53">
        <v>1</v>
      </c>
      <c r="B30" s="23"/>
      <c r="C30" s="24"/>
      <c r="D30" s="18"/>
      <c r="E30" s="13">
        <v>150</v>
      </c>
      <c r="F30" s="20"/>
    </row>
    <row r="31" spans="1:7" ht="34.5" customHeight="1" x14ac:dyDescent="0.25">
      <c r="A31" s="22"/>
      <c r="B31" s="23"/>
      <c r="C31" s="24"/>
      <c r="D31" s="18"/>
      <c r="E31" s="19"/>
      <c r="F31" s="25">
        <f>SUM(F10:F29)</f>
        <v>0</v>
      </c>
    </row>
    <row r="32" spans="1:7" ht="15" customHeight="1" x14ac:dyDescent="0.25">
      <c r="A32" s="26"/>
      <c r="B32" s="27" t="s">
        <v>21</v>
      </c>
      <c r="C32" s="26"/>
      <c r="D32" s="26"/>
      <c r="E32" s="26"/>
      <c r="F32" s="26"/>
      <c r="G32" s="28"/>
    </row>
    <row r="33" spans="1:6" ht="18" customHeight="1" x14ac:dyDescent="0.25">
      <c r="A33" s="29">
        <v>17</v>
      </c>
      <c r="B33" s="30" t="s">
        <v>22</v>
      </c>
      <c r="C33" s="31" t="s">
        <v>5</v>
      </c>
      <c r="D33" s="32">
        <v>0</v>
      </c>
      <c r="E33" s="33">
        <v>100</v>
      </c>
      <c r="F33" s="33">
        <f t="shared" ref="F33:F43" si="1">D33*E33</f>
        <v>0</v>
      </c>
    </row>
    <row r="34" spans="1:6" ht="15" customHeight="1" x14ac:dyDescent="0.25">
      <c r="A34" s="29">
        <v>18</v>
      </c>
      <c r="B34" s="34" t="s">
        <v>23</v>
      </c>
      <c r="C34" s="31" t="s">
        <v>5</v>
      </c>
      <c r="D34" s="32">
        <v>0</v>
      </c>
      <c r="E34" s="33">
        <v>250</v>
      </c>
      <c r="F34" s="35">
        <f t="shared" si="1"/>
        <v>0</v>
      </c>
    </row>
    <row r="35" spans="1:6" ht="13.5" customHeight="1" x14ac:dyDescent="0.25">
      <c r="A35" s="29">
        <v>19</v>
      </c>
      <c r="B35" s="34" t="s">
        <v>24</v>
      </c>
      <c r="C35" s="31" t="s">
        <v>5</v>
      </c>
      <c r="D35" s="32">
        <v>0</v>
      </c>
      <c r="E35" s="33">
        <v>25</v>
      </c>
      <c r="F35" s="36">
        <f t="shared" si="1"/>
        <v>0</v>
      </c>
    </row>
    <row r="36" spans="1:6" ht="15" customHeight="1" x14ac:dyDescent="0.25">
      <c r="A36" s="29">
        <v>20</v>
      </c>
      <c r="B36" s="34" t="s">
        <v>25</v>
      </c>
      <c r="C36" s="31" t="s">
        <v>5</v>
      </c>
      <c r="D36" s="32">
        <v>0</v>
      </c>
      <c r="E36" s="33">
        <v>23</v>
      </c>
      <c r="F36" s="36">
        <f t="shared" si="1"/>
        <v>0</v>
      </c>
    </row>
    <row r="37" spans="1:6" ht="15.75" customHeight="1" x14ac:dyDescent="0.25">
      <c r="A37" s="29">
        <v>21</v>
      </c>
      <c r="B37" s="34" t="s">
        <v>26</v>
      </c>
      <c r="C37" s="31" t="s">
        <v>5</v>
      </c>
      <c r="D37" s="32">
        <v>0</v>
      </c>
      <c r="E37" s="33">
        <v>6</v>
      </c>
      <c r="F37" s="36">
        <f t="shared" si="1"/>
        <v>0</v>
      </c>
    </row>
    <row r="38" spans="1:6" ht="21.75" customHeight="1" x14ac:dyDescent="0.25">
      <c r="A38" s="29">
        <v>22</v>
      </c>
      <c r="B38" s="34" t="s">
        <v>40</v>
      </c>
      <c r="C38" s="37" t="s">
        <v>27</v>
      </c>
      <c r="D38" s="32">
        <v>0</v>
      </c>
      <c r="E38" s="33">
        <v>3</v>
      </c>
      <c r="F38" s="36">
        <f t="shared" si="1"/>
        <v>0</v>
      </c>
    </row>
    <row r="39" spans="1:6" ht="21.75" customHeight="1" x14ac:dyDescent="0.25">
      <c r="A39" s="29">
        <v>23</v>
      </c>
      <c r="B39" s="34" t="s">
        <v>28</v>
      </c>
      <c r="C39" s="37" t="s">
        <v>29</v>
      </c>
      <c r="D39" s="32">
        <v>0</v>
      </c>
      <c r="E39" s="33">
        <v>5</v>
      </c>
      <c r="F39" s="36">
        <f t="shared" si="1"/>
        <v>0</v>
      </c>
    </row>
    <row r="40" spans="1:6" ht="27.75" customHeight="1" x14ac:dyDescent="0.25">
      <c r="A40" s="29">
        <v>24</v>
      </c>
      <c r="B40" s="10" t="s">
        <v>30</v>
      </c>
      <c r="C40" s="21" t="s">
        <v>31</v>
      </c>
      <c r="D40" s="12">
        <v>0</v>
      </c>
      <c r="E40" s="13">
        <v>5</v>
      </c>
      <c r="F40" s="14">
        <f t="shared" si="1"/>
        <v>0</v>
      </c>
    </row>
    <row r="41" spans="1:6" ht="22.5" customHeight="1" x14ac:dyDescent="0.25">
      <c r="A41" s="29">
        <v>25</v>
      </c>
      <c r="B41" s="10" t="s">
        <v>32</v>
      </c>
      <c r="C41" s="21" t="s">
        <v>33</v>
      </c>
      <c r="D41" s="12">
        <v>0</v>
      </c>
      <c r="E41" s="13">
        <v>1.5</v>
      </c>
      <c r="F41" s="14">
        <f t="shared" si="1"/>
        <v>0</v>
      </c>
    </row>
    <row r="42" spans="1:6" ht="27.75" customHeight="1" x14ac:dyDescent="0.25">
      <c r="A42" s="29">
        <v>26</v>
      </c>
      <c r="B42" s="10" t="s">
        <v>34</v>
      </c>
      <c r="C42" s="21" t="s">
        <v>27</v>
      </c>
      <c r="D42" s="12">
        <v>0</v>
      </c>
      <c r="E42" s="13">
        <v>7</v>
      </c>
      <c r="F42" s="14">
        <f t="shared" si="1"/>
        <v>0</v>
      </c>
    </row>
    <row r="43" spans="1:6" ht="22.5" customHeight="1" x14ac:dyDescent="0.25">
      <c r="A43" s="29">
        <v>27</v>
      </c>
      <c r="B43" s="10" t="s">
        <v>35</v>
      </c>
      <c r="C43" s="21" t="s">
        <v>27</v>
      </c>
      <c r="D43" s="12">
        <v>0</v>
      </c>
      <c r="E43" s="13">
        <v>5</v>
      </c>
      <c r="F43" s="14">
        <f t="shared" si="1"/>
        <v>0</v>
      </c>
    </row>
    <row r="44" spans="1:6" ht="2.25" hidden="1" customHeight="1" x14ac:dyDescent="0.25">
      <c r="A44" s="38"/>
      <c r="B44" s="39"/>
      <c r="C44" s="40"/>
      <c r="D44" s="41"/>
      <c r="E44" s="42"/>
      <c r="F44" s="35"/>
    </row>
    <row r="45" spans="1:6" ht="7.5" customHeight="1" x14ac:dyDescent="0.25">
      <c r="A45" s="2"/>
      <c r="B45" s="43"/>
      <c r="C45" s="44"/>
      <c r="D45" s="43"/>
      <c r="E45"/>
      <c r="F45"/>
    </row>
    <row r="46" spans="1:6" ht="20.25" customHeight="1" x14ac:dyDescent="0.25">
      <c r="A46" s="45"/>
      <c r="B46" s="46"/>
      <c r="C46" s="47"/>
      <c r="D46" s="47"/>
      <c r="E46" s="47"/>
      <c r="F46" s="48">
        <f>SUM(F33:F43)</f>
        <v>0</v>
      </c>
    </row>
    <row r="47" spans="1:6" ht="14.25" customHeight="1" x14ac:dyDescent="0.25">
      <c r="A47" s="45"/>
      <c r="B47" s="58" t="s">
        <v>52</v>
      </c>
      <c r="C47" s="47"/>
      <c r="D47" s="47"/>
      <c r="E47" s="47"/>
      <c r="F47" s="47"/>
    </row>
    <row r="48" spans="1:6" x14ac:dyDescent="0.25">
      <c r="A48" s="62">
        <v>28</v>
      </c>
      <c r="B48" s="63" t="s">
        <v>46</v>
      </c>
      <c r="C48" s="61" t="s">
        <v>43</v>
      </c>
      <c r="D48" s="60">
        <v>0</v>
      </c>
      <c r="E48" s="64">
        <v>5</v>
      </c>
      <c r="F48" s="59">
        <f t="shared" ref="F48:F52" si="2">D48*E48</f>
        <v>0</v>
      </c>
    </row>
    <row r="49" spans="1:9" x14ac:dyDescent="0.25">
      <c r="A49" s="62">
        <v>29</v>
      </c>
      <c r="B49" s="49" t="s">
        <v>51</v>
      </c>
      <c r="C49" s="61" t="s">
        <v>43</v>
      </c>
      <c r="D49" s="60">
        <v>0</v>
      </c>
      <c r="E49" s="59">
        <v>50</v>
      </c>
      <c r="F49" s="59">
        <f t="shared" si="2"/>
        <v>0</v>
      </c>
    </row>
    <row r="50" spans="1:9" x14ac:dyDescent="0.25">
      <c r="A50" s="62">
        <v>30</v>
      </c>
      <c r="B50" s="49" t="s">
        <v>44</v>
      </c>
      <c r="C50" s="61" t="s">
        <v>43</v>
      </c>
      <c r="D50" s="60">
        <v>0</v>
      </c>
      <c r="E50" s="59">
        <v>280</v>
      </c>
      <c r="F50" s="59">
        <f t="shared" si="2"/>
        <v>0</v>
      </c>
    </row>
    <row r="51" spans="1:9" x14ac:dyDescent="0.25">
      <c r="A51" s="62">
        <v>31</v>
      </c>
      <c r="B51" s="49" t="s">
        <v>45</v>
      </c>
      <c r="C51" s="61" t="s">
        <v>43</v>
      </c>
      <c r="D51" s="60">
        <v>0</v>
      </c>
      <c r="E51" s="59">
        <v>199</v>
      </c>
      <c r="F51" s="59">
        <f t="shared" si="2"/>
        <v>0</v>
      </c>
    </row>
    <row r="52" spans="1:9" x14ac:dyDescent="0.25">
      <c r="A52" s="62">
        <v>32</v>
      </c>
      <c r="B52" s="76" t="s">
        <v>53</v>
      </c>
      <c r="C52" s="61" t="s">
        <v>43</v>
      </c>
      <c r="D52" s="60">
        <v>0</v>
      </c>
      <c r="E52" s="59">
        <v>20</v>
      </c>
      <c r="F52" s="59">
        <f t="shared" si="2"/>
        <v>0</v>
      </c>
    </row>
    <row r="53" spans="1:9" x14ac:dyDescent="0.25">
      <c r="A53" s="62"/>
      <c r="B53" s="49"/>
      <c r="C53" s="65" t="s">
        <v>48</v>
      </c>
      <c r="D53" s="60"/>
      <c r="E53" s="60"/>
      <c r="F53" s="59">
        <f>SUM(F48:F52)</f>
        <v>0</v>
      </c>
    </row>
    <row r="54" spans="1:9" x14ac:dyDescent="0.25">
      <c r="A54" s="62"/>
      <c r="C54" s="61"/>
      <c r="D54" s="60"/>
      <c r="E54" s="60"/>
      <c r="F54" s="60"/>
    </row>
    <row r="55" spans="1:9" x14ac:dyDescent="0.25">
      <c r="A55" s="62"/>
      <c r="B55" s="49"/>
      <c r="C55" s="61"/>
      <c r="D55" s="60"/>
      <c r="E55" s="60"/>
      <c r="F55" s="60"/>
    </row>
    <row r="56" spans="1:9" x14ac:dyDescent="0.25">
      <c r="A56" s="62"/>
      <c r="B56" s="66" t="s">
        <v>47</v>
      </c>
      <c r="C56" s="67"/>
      <c r="D56" s="68"/>
      <c r="E56" s="68"/>
      <c r="F56" s="68"/>
      <c r="G56" s="69"/>
      <c r="H56" s="69"/>
      <c r="I56" s="69"/>
    </row>
    <row r="57" spans="1:9" x14ac:dyDescent="0.25">
      <c r="B57" s="49"/>
      <c r="C57" s="61"/>
      <c r="D57" s="60"/>
      <c r="E57" s="60"/>
      <c r="F57" s="60"/>
    </row>
  </sheetData>
  <mergeCells count="6">
    <mergeCell ref="A6:F6"/>
    <mergeCell ref="C1:F1"/>
    <mergeCell ref="C2:F2"/>
    <mergeCell ref="C3:F3"/>
    <mergeCell ref="C4:F4"/>
    <mergeCell ref="A5:F5"/>
  </mergeCells>
  <pageMargins left="0.35" right="0.35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Kainynas</vt:lpstr>
      <vt:lpstr>Kainynas!_FilterDatabase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Domas Voroneckas</dc:creator>
  <dc:description/>
  <cp:lastModifiedBy>Arturas lazdynas</cp:lastModifiedBy>
  <cp:revision>6</cp:revision>
  <cp:lastPrinted>2023-08-08T13:51:55Z</cp:lastPrinted>
  <dcterms:created xsi:type="dcterms:W3CDTF">2020-08-18T08:59:10Z</dcterms:created>
  <dcterms:modified xsi:type="dcterms:W3CDTF">2025-10-06T18:16:46Z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