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esktop\Content\"/>
    </mc:Choice>
  </mc:AlternateContent>
  <xr:revisionPtr revIDLastSave="0" documentId="13_ncr:1_{CA45F1DE-6871-4F41-86CC-9DFD6D21D1B2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My Net Worth" sheetId="1" r:id="rId1"/>
    <sheet name="Charts &amp; Snapshot" sheetId="2" r:id="rId2"/>
  </sheets>
  <definedNames>
    <definedName name="_xlnm.Print_Area" localSheetId="0">'My Net Worth'!$A$1:$E$85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0" i="1" l="1"/>
  <c r="C19" i="2" s="1"/>
  <c r="C52" i="1"/>
  <c r="C18" i="2" s="1"/>
  <c r="C41" i="1"/>
  <c r="C15" i="2" s="1"/>
  <c r="C34" i="1"/>
  <c r="C14" i="2" s="1"/>
  <c r="C28" i="1"/>
  <c r="C13" i="2" s="1"/>
  <c r="C19" i="1"/>
  <c r="C12" i="2" s="1"/>
  <c r="C9" i="1"/>
  <c r="C62" i="1" l="1"/>
  <c r="C43" i="1"/>
  <c r="C67" i="1" l="1"/>
  <c r="C22" i="2"/>
  <c r="C71" i="1"/>
  <c r="C65" i="1"/>
  <c r="B7" i="2"/>
  <c r="C73" i="1"/>
  <c r="C23" i="2"/>
  <c r="C72" i="1"/>
  <c r="C66" i="1"/>
  <c r="C7" i="2"/>
  <c r="C24" i="2" l="1"/>
  <c r="D7" i="2"/>
  <c r="B68" i="1"/>
</calcChain>
</file>

<file path=xl/sharedStrings.xml><?xml version="1.0" encoding="utf-8"?>
<sst xmlns="http://schemas.openxmlformats.org/spreadsheetml/2006/main" count="166" uniqueCount="122">
  <si>
    <t>PERSONAL FINANCIAL BALANCE SHEET</t>
  </si>
  <si>
    <t>Net Worth Calculator</t>
  </si>
  <si>
    <t>TheVPExperience.in  |  For educational purposes only — not financial advice</t>
  </si>
  <si>
    <t>Name / Household:</t>
  </si>
  <si>
    <t>Your Name Here</t>
  </si>
  <si>
    <t>Date:</t>
  </si>
  <si>
    <t>Description</t>
  </si>
  <si>
    <t>Amount (GHS)</t>
  </si>
  <si>
    <t>Notes / Category</t>
  </si>
  <si>
    <t xml:space="preserve">  💰  ASSETS — What You Own</t>
  </si>
  <si>
    <t xml:space="preserve">    Liquid &amp; Cash Assets</t>
  </si>
  <si>
    <t xml:space="preserve">      Cash on hand</t>
  </si>
  <si>
    <t>-</t>
  </si>
  <si>
    <t>Physical cash at home</t>
  </si>
  <si>
    <t xml:space="preserve">      Current / Savings account</t>
  </si>
  <si>
    <t>All bank accounts combined</t>
  </si>
  <si>
    <t xml:space="preserve">      Mobile money balance</t>
  </si>
  <si>
    <t>MoMo, AirtelTigo etc.</t>
  </si>
  <si>
    <t xml:space="preserve">      Fixed deposit / Call account</t>
  </si>
  <si>
    <t>Term deposits</t>
  </si>
  <si>
    <t xml:space="preserve">    Subtotal — Cash &amp; Liquid</t>
  </si>
  <si>
    <t xml:space="preserve">    Investments &amp; Financial Assets</t>
  </si>
  <si>
    <t xml:space="preserve">      Stocks / Equities</t>
  </si>
  <si>
    <t>GSE-listed or foreign stocks</t>
  </si>
  <si>
    <t xml:space="preserve">      Unit Trusts / Mutual Funds</t>
  </si>
  <si>
    <t>e.g. Databank, CDH, SIC</t>
  </si>
  <si>
    <t xml:space="preserve">      Treasury Bills / Bonds</t>
  </si>
  <si>
    <t>Government securities</t>
  </si>
  <si>
    <t xml:space="preserve">      Pension / Provident Fund</t>
  </si>
  <si>
    <t>SSNIT + Tier 2/3 balance</t>
  </si>
  <si>
    <t xml:space="preserve">      Crypto / Digital Assets</t>
  </si>
  <si>
    <t>Market value today</t>
  </si>
  <si>
    <t xml:space="preserve">      Business ownership stake</t>
  </si>
  <si>
    <t>Estimated value of your share</t>
  </si>
  <si>
    <t xml:space="preserve">    Subtotal — Investments</t>
  </si>
  <si>
    <t xml:space="preserve">    Property &amp; Real Estate</t>
  </si>
  <si>
    <t xml:space="preserve">      Primary residence</t>
  </si>
  <si>
    <t>Current market value</t>
  </si>
  <si>
    <t xml:space="preserve">      Other property / land</t>
  </si>
  <si>
    <t>Any additional real estate</t>
  </si>
  <si>
    <t xml:space="preserve">      Rental property</t>
  </si>
  <si>
    <t>Market value of property</t>
  </si>
  <si>
    <t xml:space="preserve">    Subtotal — Property</t>
  </si>
  <si>
    <t xml:space="preserve">    Vehicles &amp; Personal Assets</t>
  </si>
  <si>
    <t xml:space="preserve">      Car / Vehicle</t>
  </si>
  <si>
    <t>Current resale value</t>
  </si>
  <si>
    <t xml:space="preserve">      Electronics &amp; equipment</t>
  </si>
  <si>
    <t>Laptop, phone, etc.</t>
  </si>
  <si>
    <t xml:space="preserve">      Jewellery / Valuables</t>
  </si>
  <si>
    <t>Gold, watches, art etc.</t>
  </si>
  <si>
    <t xml:space="preserve">      Other personal assets</t>
  </si>
  <si>
    <t>Any other item of value</t>
  </si>
  <si>
    <t xml:space="preserve">    Subtotal — Personal Assets</t>
  </si>
  <si>
    <t xml:space="preserve">  ✅  TOTAL ASSETS</t>
  </si>
  <si>
    <t xml:space="preserve">  💳  LIABILITIES — What You Owe</t>
  </si>
  <si>
    <t xml:space="preserve">    Short-Term Liabilities (due within 12 months)</t>
  </si>
  <si>
    <t xml:space="preserve">      Credit card balance</t>
  </si>
  <si>
    <t>Outstanding balance owed</t>
  </si>
  <si>
    <t xml:space="preserve">      Personal loan balance</t>
  </si>
  <si>
    <t>Bank or microfinance loans</t>
  </si>
  <si>
    <t xml:space="preserve">      Mobile money loan (e.g. Qwikloan)</t>
  </si>
  <si>
    <t>Telecoms credit facilities</t>
  </si>
  <si>
    <t xml:space="preserve">      Money owed to individuals</t>
  </si>
  <si>
    <t>Family, friends etc.</t>
  </si>
  <si>
    <t xml:space="preserve">      Other short-term debt</t>
  </si>
  <si>
    <t>Any other debt &lt; 1 year</t>
  </si>
  <si>
    <t xml:space="preserve">    Subtotal — Short-Term Liabilities</t>
  </si>
  <si>
    <t xml:space="preserve">    Long-Term Liabilities (due beyond 12 months)</t>
  </si>
  <si>
    <t xml:space="preserve">      Mortgage / Home loan</t>
  </si>
  <si>
    <t>Outstanding balance</t>
  </si>
  <si>
    <t xml:space="preserve">      Car / Asset finance loan</t>
  </si>
  <si>
    <t xml:space="preserve">      Student loan</t>
  </si>
  <si>
    <t xml:space="preserve">      Business loan (personal guarantee)</t>
  </si>
  <si>
    <t>Amount you are liable for</t>
  </si>
  <si>
    <t xml:space="preserve">      Other long-term debt</t>
  </si>
  <si>
    <t>Any other debt &gt; 1 year</t>
  </si>
  <si>
    <t xml:space="preserve">    Subtotal — Long-Term Liabilities</t>
  </si>
  <si>
    <t xml:space="preserve">  ❌  TOTAL LIABILITIES</t>
  </si>
  <si>
    <t xml:space="preserve">  NET WORTH SUMMARY</t>
  </si>
  <si>
    <t xml:space="preserve">    Total Assets</t>
  </si>
  <si>
    <t xml:space="preserve">    Total Liabilities</t>
  </si>
  <si>
    <t xml:space="preserve">    NET WORTH (Assets − Liabilities)</t>
  </si>
  <si>
    <t xml:space="preserve">  📊  QUICK FINANCIAL RATIOS</t>
  </si>
  <si>
    <t xml:space="preserve">    Solvency Ratio</t>
  </si>
  <si>
    <t>Healthy: Above 1.0x (assets exceed debts)</t>
  </si>
  <si>
    <t xml:space="preserve">    Debt-to-Asset Ratio</t>
  </si>
  <si>
    <t>Healthy: Below 50% (less than half assets are debt-funded)</t>
  </si>
  <si>
    <t xml:space="preserve">    Liquid Asset %</t>
  </si>
  <si>
    <t>Healthy: At least 10–20% of assets should be liquid</t>
  </si>
  <si>
    <t xml:space="preserve">  📋  HOW TO USE THIS TEMPLATE</t>
  </si>
  <si>
    <t xml:space="preserve">    Step 1:</t>
  </si>
  <si>
    <t>Enter your name in the yellow cell at the top of this sheet.</t>
  </si>
  <si>
    <t xml:space="preserve">    Step 2:</t>
  </si>
  <si>
    <t>Fill in the blue cells under ASSETS with the current values of everything you own.</t>
  </si>
  <si>
    <t xml:space="preserve">    Step 3:</t>
  </si>
  <si>
    <t>Fill in the blue cells under LIABILITIES with the current balance of everything you owe.</t>
  </si>
  <si>
    <t xml:space="preserve">    Step 4:</t>
  </si>
  <si>
    <t>Your Net Worth and financial ratios will calculate automatically.</t>
  </si>
  <si>
    <t xml:space="preserve">    Step 5:</t>
  </si>
  <si>
    <t>Review the Charts sheet for a visual breakdown of your financial position.</t>
  </si>
  <si>
    <t xml:space="preserve">    Colour guide:</t>
  </si>
  <si>
    <t>Blue text = your input cells  |  Black = auto-calculated  |  Gold = totals</t>
  </si>
  <si>
    <t>DISCLAIMER: This template is for educational and personal use only. It does not constitute financial, investment or professional advice. Visit TheVPExperience.in for more tools and resources.</t>
  </si>
  <si>
    <t>FINANCIAL SNAPSHOT &amp; CHARTS</t>
  </si>
  <si>
    <t>TheVPExperience.in  |  Auto-calculated from your balance sheet</t>
  </si>
  <si>
    <t>TOTAL ASSETS</t>
  </si>
  <si>
    <t>TOTAL LIABILITIES</t>
  </si>
  <si>
    <t>NET WORTH</t>
  </si>
  <si>
    <t>Asset Breakdown</t>
  </si>
  <si>
    <t>GHS</t>
  </si>
  <si>
    <t>Cash &amp; Liquid</t>
  </si>
  <si>
    <t>Investments</t>
  </si>
  <si>
    <t>Property</t>
  </si>
  <si>
    <t>Personal Assets</t>
  </si>
  <si>
    <t>Liability Breakdown</t>
  </si>
  <si>
    <t>Short-Term</t>
  </si>
  <si>
    <t>Long-Term</t>
  </si>
  <si>
    <t>Category</t>
  </si>
  <si>
    <t>Total Assets</t>
  </si>
  <si>
    <t>Total Liabilities</t>
  </si>
  <si>
    <t>Net Worth</t>
  </si>
  <si>
    <t>© TheVPExperience.in  |  For educational purposes only. Not financial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</si>
</sst>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yy"/>
    <numFmt numFmtId="165" formatCode="#,##0;\(#,##0\);\-"/>
    <numFmt numFmtId="166" formatCode="0.00\x"/>
    <numFmt numFmtId="167" formatCode="0.0%"/>
  </numFmts>
  <fonts count="24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1"/>
      <color rgb="FFC9A84C"/>
      <name val="Arial"/>
      <charset val="1"/>
    </font>
    <font>
      <sz val="8"/>
      <color rgb="FFC9A84C"/>
      <name val="Arial"/>
      <charset val="1"/>
    </font>
    <font>
      <b/>
      <sz val="9"/>
      <color rgb="FF0D2B4E"/>
      <name val="Arial"/>
      <charset val="1"/>
    </font>
    <font>
      <sz val="9"/>
      <color rgb="FF0000FF"/>
      <name val="Arial"/>
      <charset val="1"/>
    </font>
    <font>
      <b/>
      <sz val="9"/>
      <color rgb="FFFFFFFF"/>
      <name val="Arial"/>
      <charset val="1"/>
    </font>
    <font>
      <b/>
      <sz val="9.5"/>
      <color rgb="FFFFFFFF"/>
      <name val="Arial"/>
      <charset val="1"/>
    </font>
    <font>
      <b/>
      <sz val="8.5"/>
      <color rgb="FF0D2B4E"/>
      <name val="Arial"/>
      <charset val="1"/>
    </font>
    <font>
      <sz val="9"/>
      <color rgb="FF1C1C1C"/>
      <name val="Arial"/>
      <charset val="1"/>
    </font>
    <font>
      <i/>
      <sz val="8"/>
      <color rgb="FF5A6A7A"/>
      <name val="Arial"/>
      <charset val="1"/>
    </font>
    <font>
      <b/>
      <sz val="10"/>
      <color rgb="FFFFFFFF"/>
      <name val="Arial"/>
      <charset val="1"/>
    </font>
    <font>
      <b/>
      <sz val="10"/>
      <color rgb="FFC9A84C"/>
      <name val="Arial"/>
      <charset val="1"/>
    </font>
    <font>
      <b/>
      <sz val="13"/>
      <color rgb="FFFFFFFF"/>
      <name val="Arial"/>
      <charset val="1"/>
    </font>
    <font>
      <b/>
      <sz val="10"/>
      <color rgb="FF0D2B4E"/>
      <name val="Arial"/>
      <charset val="1"/>
    </font>
    <font>
      <b/>
      <sz val="12"/>
      <color rgb="FFC9A84C"/>
      <name val="Arial"/>
      <charset val="1"/>
    </font>
    <font>
      <sz val="9"/>
      <color rgb="FF0D2B4E"/>
      <name val="Arial"/>
      <charset val="1"/>
    </font>
    <font>
      <i/>
      <sz val="7.5"/>
      <color rgb="FF5A6A7A"/>
      <name val="Arial"/>
      <charset val="1"/>
    </font>
    <font>
      <sz val="8.5"/>
      <color rgb="FF1C1C1C"/>
      <name val="Arial"/>
      <charset val="1"/>
    </font>
    <font>
      <b/>
      <sz val="16"/>
      <color rgb="FFFFFFFF"/>
      <name val="Arial"/>
      <charset val="1"/>
    </font>
    <font>
      <i/>
      <sz val="8.5"/>
      <color rgb="FFC9A84C"/>
      <name val="Arial"/>
      <charset val="1"/>
    </font>
    <font>
      <b/>
      <sz val="8"/>
      <color rgb="FFFFFFFF"/>
      <name val="Arial"/>
      <charset val="1"/>
    </font>
    <font>
      <b/>
      <sz val="14"/>
      <color rgb="FFC9A84C"/>
      <name val="Arial"/>
      <charset val="1"/>
    </font>
    <font>
      <b/>
      <sz val="14"/>
      <color rgb="FFFFFFFF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0D2B4E"/>
        <bgColor rgb="FF1C1C1C"/>
      </patternFill>
    </fill>
    <fill>
      <patternFill patternType="solid">
        <fgColor rgb="FFF4F7FB"/>
        <bgColor rgb="FFF9F9F9"/>
      </patternFill>
    </fill>
    <fill>
      <patternFill patternType="solid">
        <fgColor rgb="FFFFF9EC"/>
        <bgColor rgb="FFFFFDF5"/>
      </patternFill>
    </fill>
    <fill>
      <patternFill patternType="solid">
        <fgColor rgb="FFFFFFFF"/>
        <bgColor rgb="FFFFFDF5"/>
      </patternFill>
    </fill>
    <fill>
      <patternFill patternType="solid">
        <fgColor rgb="FF1A6FA0"/>
        <bgColor rgb="FF008080"/>
      </patternFill>
    </fill>
    <fill>
      <patternFill patternType="solid">
        <fgColor rgb="FFE8EFF7"/>
        <bgColor rgb="FFF4F7FB"/>
      </patternFill>
    </fill>
    <fill>
      <patternFill patternType="solid">
        <fgColor rgb="FFFFFDF5"/>
        <bgColor rgb="FFFFFFFF"/>
      </patternFill>
    </fill>
    <fill>
      <patternFill patternType="solid">
        <fgColor rgb="FFC0392B"/>
        <bgColor rgb="FFC0504D"/>
      </patternFill>
    </fill>
    <fill>
      <patternFill patternType="solid">
        <fgColor rgb="FF8B0000"/>
        <bgColor rgb="FF800000"/>
      </patternFill>
    </fill>
    <fill>
      <patternFill patternType="solid">
        <fgColor rgb="FFA07830"/>
        <bgColor rgb="FF878787"/>
      </patternFill>
    </fill>
  </fills>
  <borders count="15">
    <border>
      <left/>
      <right/>
      <top/>
      <bottom/>
      <diagonal/>
    </border>
    <border>
      <left style="thin">
        <color rgb="FFC9A84C"/>
      </left>
      <right style="thin">
        <color rgb="FFC9A84C"/>
      </right>
      <top style="thin">
        <color rgb="FFC9A84C"/>
      </top>
      <bottom style="thin">
        <color rgb="FFC9A84C"/>
      </bottom>
      <diagonal/>
    </border>
    <border>
      <left/>
      <right/>
      <top/>
      <bottom style="medium">
        <color rgb="FFC9A84C"/>
      </bottom>
      <diagonal/>
    </border>
    <border>
      <left style="medium">
        <color rgb="FFC9A84C"/>
      </left>
      <right/>
      <top/>
      <bottom/>
      <diagonal/>
    </border>
    <border>
      <left/>
      <right/>
      <top/>
      <bottom style="dotted">
        <color rgb="FFC9A84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medium">
        <color rgb="FFC9A84C"/>
      </top>
      <bottom style="medium">
        <color rgb="FFC9A84C"/>
      </bottom>
      <diagonal/>
    </border>
    <border>
      <left/>
      <right/>
      <top style="thick">
        <color rgb="FFC9A84C"/>
      </top>
      <bottom style="medium">
        <color rgb="FFC9A84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medium">
        <color rgb="FFC9A84C"/>
      </top>
      <bottom style="thick">
        <color rgb="FFC9A84C"/>
      </bottom>
      <diagonal/>
    </border>
    <border>
      <left style="thin">
        <color rgb="FFC9A84C"/>
      </left>
      <right/>
      <top style="thin">
        <color rgb="FFC9A84C"/>
      </top>
      <bottom style="thin">
        <color rgb="FFC9A84C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medium">
        <color rgb="FFC9A84C"/>
      </top>
      <bottom/>
      <diagonal/>
    </border>
    <border>
      <left/>
      <right/>
      <top/>
      <bottom style="thick">
        <color rgb="FFC9A84C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4" fillId="3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0" fillId="5" borderId="0" xfId="0" applyFill="1"/>
    <xf numFmtId="0" fontId="9" fillId="5" borderId="0" xfId="0" applyFont="1" applyFill="1" applyAlignment="1">
      <alignment horizontal="left" vertical="center"/>
    </xf>
    <xf numFmtId="165" fontId="5" fillId="4" borderId="4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5" fillId="8" borderId="4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165" fontId="6" fillId="6" borderId="5" xfId="0" applyNumberFormat="1" applyFont="1" applyFill="1" applyBorder="1" applyAlignment="1">
      <alignment horizontal="center" vertical="center"/>
    </xf>
    <xf numFmtId="0" fontId="0" fillId="6" borderId="5" xfId="0" applyFill="1" applyBorder="1"/>
    <xf numFmtId="0" fontId="11" fillId="2" borderId="6" xfId="0" applyFont="1" applyFill="1" applyBorder="1" applyAlignment="1">
      <alignment horizontal="left" vertical="center"/>
    </xf>
    <xf numFmtId="165" fontId="12" fillId="2" borderId="6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6" fillId="9" borderId="5" xfId="0" applyFont="1" applyFill="1" applyBorder="1" applyAlignment="1">
      <alignment horizontal="left" vertical="center"/>
    </xf>
    <xf numFmtId="165" fontId="6" fillId="9" borderId="5" xfId="0" applyNumberFormat="1" applyFont="1" applyFill="1" applyBorder="1" applyAlignment="1">
      <alignment horizontal="center" vertical="center"/>
    </xf>
    <xf numFmtId="0" fontId="0" fillId="9" borderId="5" xfId="0" applyFill="1" applyBorder="1"/>
    <xf numFmtId="0" fontId="11" fillId="10" borderId="6" xfId="0" applyFont="1" applyFill="1" applyBorder="1" applyAlignment="1">
      <alignment horizontal="left" vertical="center"/>
    </xf>
    <xf numFmtId="165" fontId="12" fillId="10" borderId="6" xfId="0" applyNumberFormat="1" applyFont="1" applyFill="1" applyBorder="1" applyAlignment="1">
      <alignment horizontal="center" vertical="center"/>
    </xf>
    <xf numFmtId="0" fontId="0" fillId="10" borderId="6" xfId="0" applyFill="1" applyBorder="1"/>
    <xf numFmtId="0" fontId="14" fillId="7" borderId="8" xfId="0" applyFont="1" applyFill="1" applyBorder="1" applyAlignment="1">
      <alignment horizontal="left" vertical="center"/>
    </xf>
    <xf numFmtId="165" fontId="14" fillId="7" borderId="8" xfId="0" applyNumberFormat="1" applyFont="1" applyFill="1" applyBorder="1" applyAlignment="1">
      <alignment horizontal="center" vertical="center"/>
    </xf>
    <xf numFmtId="0" fontId="0" fillId="7" borderId="8" xfId="0" applyFill="1" applyBorder="1"/>
    <xf numFmtId="0" fontId="11" fillId="2" borderId="9" xfId="0" applyFont="1" applyFill="1" applyBorder="1" applyAlignment="1">
      <alignment horizontal="left" vertical="center"/>
    </xf>
    <xf numFmtId="165" fontId="15" fillId="2" borderId="9" xfId="0" applyNumberFormat="1" applyFont="1" applyFill="1" applyBorder="1" applyAlignment="1">
      <alignment horizontal="center" vertical="center"/>
    </xf>
    <xf numFmtId="0" fontId="0" fillId="2" borderId="9" xfId="0" applyFill="1" applyBorder="1"/>
    <xf numFmtId="0" fontId="16" fillId="5" borderId="11" xfId="0" applyFont="1" applyFill="1" applyBorder="1" applyAlignment="1">
      <alignment horizontal="left" vertical="center"/>
    </xf>
    <xf numFmtId="166" fontId="4" fillId="4" borderId="11" xfId="0" applyNumberFormat="1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/>
    </xf>
    <xf numFmtId="167" fontId="4" fillId="4" borderId="11" xfId="0" applyNumberFormat="1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165" fontId="22" fillId="2" borderId="2" xfId="0" applyNumberFormat="1" applyFont="1" applyFill="1" applyBorder="1" applyAlignment="1">
      <alignment horizontal="center" vertical="center"/>
    </xf>
    <xf numFmtId="165" fontId="23" fillId="10" borderId="2" xfId="0" applyNumberFormat="1" applyFont="1" applyFill="1" applyBorder="1" applyAlignment="1">
      <alignment horizontal="center" vertical="center"/>
    </xf>
    <xf numFmtId="165" fontId="22" fillId="6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10" borderId="2" xfId="0" applyFill="1" applyBorder="1"/>
    <xf numFmtId="0" fontId="0" fillId="6" borderId="2" xfId="0" applyFill="1" applyBorder="1"/>
    <xf numFmtId="0" fontId="4" fillId="7" borderId="0" xfId="0" applyFont="1" applyFill="1"/>
    <xf numFmtId="0" fontId="18" fillId="0" borderId="0" xfId="0" applyFont="1"/>
    <xf numFmtId="165" fontId="18" fillId="0" borderId="0" xfId="0" applyNumberFormat="1" applyFont="1"/>
    <xf numFmtId="3" fontId="18" fillId="0" borderId="0" xfId="0" applyNumberFormat="1" applyFont="1"/>
    <xf numFmtId="0" fontId="18" fillId="5" borderId="12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/>
    </xf>
    <xf numFmtId="0" fontId="11" fillId="11" borderId="0" xfId="0" applyFont="1" applyFill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A07830"/>
      <rgbColor rgb="FF800080"/>
      <rgbColor rgb="FF008080"/>
      <rgbColor rgb="FFCCCCCC"/>
      <rgbColor rgb="FF878787"/>
      <rgbColor rgb="FF9999FF"/>
      <rgbColor rgb="FFC0504D"/>
      <rgbColor rgb="FFFFF9EC"/>
      <rgbColor rgb="FFE8EFF7"/>
      <rgbColor rgb="FF660066"/>
      <rgbColor rgb="FFFF8080"/>
      <rgbColor rgb="FF1A6FA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7FB"/>
      <rgbColor rgb="FFDDDDDD"/>
      <rgbColor rgb="FFFFFDF5"/>
      <rgbColor rgb="FF99CCFF"/>
      <rgbColor rgb="FFFF99CC"/>
      <rgbColor rgb="FFCC99FF"/>
      <rgbColor rgb="FFF9F9F9"/>
      <rgbColor rgb="FF4F81BD"/>
      <rgbColor rgb="FF33CCCC"/>
      <rgbColor rgb="FF9BBB59"/>
      <rgbColor rgb="FFFFCC00"/>
      <rgbColor rgb="FFFF9900"/>
      <rgbColor rgb="FFFF6600"/>
      <rgbColor rgb="FF5A6A7A"/>
      <rgbColor rgb="FFC9A84C"/>
      <rgbColor rgb="FF0D2B4E"/>
      <rgbColor rgb="FF339966"/>
      <rgbColor rgb="FF003300"/>
      <rgbColor rgb="FF333300"/>
      <rgbColor rgb="FFC0392B"/>
      <rgbColor rgb="FF8064A2"/>
      <rgbColor rgb="FF333399"/>
      <rgbColor rgb="FF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Asset 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162354952631871"/>
          <c:y val="0.18568126472401586"/>
          <c:w val="0.44014145038025299"/>
          <c:h val="0.58885251188311472"/>
        </c:manualLayout>
      </c:layout>
      <c:pieChart>
        <c:varyColors val="1"/>
        <c:ser>
          <c:idx val="0"/>
          <c:order val="0"/>
          <c:tx>
            <c:strRef>
              <c:f>'Charts &amp; Snapshot'!$C$11</c:f>
              <c:strCache>
                <c:ptCount val="1"/>
                <c:pt idx="0">
                  <c:v>GHS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89B-4FF2-9F50-96581EDD1A6F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789B-4FF2-9F50-96581EDD1A6F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789B-4FF2-9F50-96581EDD1A6F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789B-4FF2-9F50-96581EDD1A6F}"/>
              </c:ext>
            </c:extLst>
          </c:dPt>
          <c:dLbls>
            <c:dLbl>
              <c:idx val="0"/>
              <c:layout>
                <c:manualLayout>
                  <c:x val="-0.35594927779957769"/>
                  <c:y val="0.14784966481038733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GH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9B-4FF2-9F50-96581EDD1A6F}"/>
                </c:ext>
              </c:extLst>
            </c:dLbl>
            <c:dLbl>
              <c:idx val="1"/>
              <c:layout>
                <c:manualLayout>
                  <c:x val="-0.3680519741390586"/>
                  <c:y val="0.3234597730278998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GH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9B-4FF2-9F50-96581EDD1A6F}"/>
                </c:ext>
              </c:extLst>
            </c:dLbl>
            <c:dLbl>
              <c:idx val="2"/>
              <c:layout>
                <c:manualLayout>
                  <c:x val="-0.36564829867145021"/>
                  <c:y val="3.1548728191894762E-3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GH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9B-4FF2-9F50-96581EDD1A6F}"/>
                </c:ext>
              </c:extLst>
            </c:dLbl>
            <c:dLbl>
              <c:idx val="3"/>
              <c:layout>
                <c:manualLayout>
                  <c:x val="-0.39004008072201357"/>
                  <c:y val="0.53063985858070095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GH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9B-4FF2-9F50-96581EDD1A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GH"/>
              </a:p>
            </c:txPr>
            <c:dLblPos val="bestFit"/>
            <c:showLegendKey val="1"/>
            <c:showVal val="0"/>
            <c:showCatName val="1"/>
            <c:showSerName val="1"/>
            <c:showPercent val="1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'Charts &amp; Snapshot'!$B$12:$B$15</c:f>
              <c:strCache>
                <c:ptCount val="4"/>
                <c:pt idx="0">
                  <c:v>Cash &amp; Liquid</c:v>
                </c:pt>
                <c:pt idx="1">
                  <c:v>Investments</c:v>
                </c:pt>
                <c:pt idx="2">
                  <c:v>Property</c:v>
                </c:pt>
                <c:pt idx="3">
                  <c:v>Personal Assets</c:v>
                </c:pt>
              </c:strCache>
            </c:strRef>
          </c:cat>
          <c:val>
            <c:numRef>
              <c:f>'Charts &amp; Snapshot'!$C$12:$C$15</c:f>
              <c:numCache>
                <c:formatCode>#,##0;\(#,##0\);\-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9B-4FF2-9F50-96581EDD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GH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Financial Position Overview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'Charts &amp; Snapshot'!$C$21</c:f>
              <c:strCache>
                <c:ptCount val="1"/>
                <c:pt idx="0">
                  <c:v>Amount (GHS)</c:v>
                </c:pt>
              </c:strCache>
            </c:strRef>
          </c:tx>
          <c:spPr>
            <a:solidFill>
              <a:srgbClr val="0D2B4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GH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'Charts &amp; Snapshot'!$B$22:$B$24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Net Worth</c:v>
                </c:pt>
              </c:strCache>
            </c:strRef>
          </c:cat>
          <c:val>
            <c:numRef>
              <c:f>'Charts &amp; Snapshot'!$C$22:$C$24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D-4F2C-A217-969438519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11536"/>
        <c:axId val="14275547"/>
      </c:barChart>
      <c:catAx>
        <c:axId val="2021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GH"/>
          </a:p>
        </c:txPr>
        <c:crossAx val="14275547"/>
        <c:crosses val="autoZero"/>
        <c:auto val="1"/>
        <c:lblAlgn val="ctr"/>
        <c:lblOffset val="100"/>
        <c:noMultiLvlLbl val="0"/>
      </c:catAx>
      <c:valAx>
        <c:axId val="1427554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GHS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GH"/>
          </a:p>
        </c:txPr>
        <c:crossAx val="2021153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GH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3</xdr:col>
      <xdr:colOff>421971</xdr:colOff>
      <xdr:row>39</xdr:row>
      <xdr:rowOff>39240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1150055</xdr:colOff>
      <xdr:row>25</xdr:row>
      <xdr:rowOff>42333</xdr:rowOff>
    </xdr:from>
    <xdr:to>
      <xdr:col>11</xdr:col>
      <xdr:colOff>326233</xdr:colOff>
      <xdr:row>39</xdr:row>
      <xdr:rowOff>81573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2B4E"/>
  </sheetPr>
  <dimension ref="B1:H119"/>
  <sheetViews>
    <sheetView showGridLines="0" tabSelected="1" zoomScale="95" zoomScaleNormal="95" workbookViewId="0">
      <pane xSplit="2" ySplit="7" topLeftCell="C46" activePane="bottomRight" state="frozen"/>
      <selection pane="topRight" activeCell="C1" sqref="C1"/>
      <selection pane="bottomLeft" activeCell="A8" sqref="A8"/>
      <selection pane="bottomRight" activeCell="D47" sqref="D47"/>
    </sheetView>
  </sheetViews>
  <sheetFormatPr defaultColWidth="8.6328125" defaultRowHeight="14.5" x14ac:dyDescent="0.35"/>
  <cols>
    <col min="1" max="1" width="3" customWidth="1"/>
    <col min="2" max="2" width="32" customWidth="1"/>
    <col min="3" max="3" width="18" customWidth="1"/>
    <col min="4" max="4" width="43.90625" customWidth="1"/>
    <col min="5" max="5" width="3" customWidth="1"/>
    <col min="8" max="8" width="58.7265625" customWidth="1"/>
  </cols>
  <sheetData>
    <row r="1" spans="2:8" ht="7.5" customHeight="1" x14ac:dyDescent="0.35"/>
    <row r="2" spans="2:8" ht="42" customHeight="1" x14ac:dyDescent="0.35">
      <c r="B2" s="59" t="s">
        <v>0</v>
      </c>
      <c r="C2" s="59"/>
      <c r="D2" s="59"/>
      <c r="F2" s="54" t="s">
        <v>89</v>
      </c>
      <c r="G2" s="54"/>
      <c r="H2" s="54"/>
    </row>
    <row r="3" spans="2:8" ht="21.75" customHeight="1" x14ac:dyDescent="0.35">
      <c r="B3" s="60" t="s">
        <v>1</v>
      </c>
      <c r="C3" s="60"/>
      <c r="D3" s="60"/>
      <c r="F3" s="35" t="s">
        <v>90</v>
      </c>
      <c r="G3" s="51" t="s">
        <v>91</v>
      </c>
      <c r="H3" s="51"/>
    </row>
    <row r="4" spans="2:8" ht="19.5" customHeight="1" x14ac:dyDescent="0.35">
      <c r="B4" s="61" t="s">
        <v>2</v>
      </c>
      <c r="C4" s="61"/>
      <c r="D4" s="61"/>
      <c r="F4" s="36" t="s">
        <v>92</v>
      </c>
      <c r="G4" s="50" t="s">
        <v>93</v>
      </c>
      <c r="H4" s="50"/>
    </row>
    <row r="5" spans="2:8" ht="19.5" customHeight="1" x14ac:dyDescent="0.35">
      <c r="B5" s="1"/>
      <c r="C5" s="1"/>
      <c r="D5" s="1"/>
      <c r="F5" s="35" t="s">
        <v>94</v>
      </c>
      <c r="G5" s="51" t="s">
        <v>95</v>
      </c>
      <c r="H5" s="51"/>
    </row>
    <row r="6" spans="2:8" ht="15.75" customHeight="1" x14ac:dyDescent="0.35">
      <c r="B6" s="1"/>
      <c r="C6" s="1"/>
      <c r="D6" s="1"/>
      <c r="F6" s="36" t="s">
        <v>96</v>
      </c>
      <c r="G6" s="50" t="s">
        <v>97</v>
      </c>
      <c r="H6" s="50"/>
    </row>
    <row r="7" spans="2:8" ht="7.5" customHeight="1" x14ac:dyDescent="0.35">
      <c r="F7" s="35" t="s">
        <v>98</v>
      </c>
      <c r="G7" s="51" t="s">
        <v>99</v>
      </c>
      <c r="H7" s="51"/>
    </row>
    <row r="8" spans="2:8" ht="21.75" customHeight="1" x14ac:dyDescent="0.35">
      <c r="B8" s="2" t="s">
        <v>3</v>
      </c>
      <c r="C8" s="62" t="s">
        <v>4</v>
      </c>
      <c r="D8" s="62"/>
      <c r="F8" s="36" t="s">
        <v>100</v>
      </c>
      <c r="G8" s="50" t="s">
        <v>101</v>
      </c>
      <c r="H8" s="50"/>
    </row>
    <row r="9" spans="2:8" ht="21.75" customHeight="1" thickBot="1" x14ac:dyDescent="0.4">
      <c r="B9" s="2" t="s">
        <v>5</v>
      </c>
      <c r="C9" s="63">
        <f ca="1">TODAY()</f>
        <v>46187</v>
      </c>
      <c r="D9" s="63"/>
      <c r="F9" s="4"/>
      <c r="G9" s="4"/>
      <c r="H9" s="4"/>
    </row>
    <row r="10" spans="2:8" ht="12" customHeight="1" x14ac:dyDescent="0.35">
      <c r="F10" s="52" t="s">
        <v>102</v>
      </c>
      <c r="G10" s="52"/>
      <c r="H10" s="52"/>
    </row>
    <row r="11" spans="2:8" ht="21.75" customHeight="1" thickBot="1" x14ac:dyDescent="0.4">
      <c r="B11" s="3" t="s">
        <v>6</v>
      </c>
      <c r="C11" s="3" t="s">
        <v>7</v>
      </c>
      <c r="D11" s="3" t="s">
        <v>8</v>
      </c>
    </row>
    <row r="12" spans="2:8" ht="6" customHeight="1" x14ac:dyDescent="0.35">
      <c r="B12" s="4"/>
      <c r="C12" s="4"/>
      <c r="D12" s="4"/>
    </row>
    <row r="13" spans="2:8" ht="19.5" customHeight="1" x14ac:dyDescent="0.35">
      <c r="B13" s="55" t="s">
        <v>9</v>
      </c>
      <c r="C13" s="55"/>
      <c r="D13" s="55"/>
    </row>
    <row r="14" spans="2:8" ht="16.5" customHeight="1" x14ac:dyDescent="0.35">
      <c r="B14" s="56" t="s">
        <v>10</v>
      </c>
      <c r="C14" s="56"/>
      <c r="D14" s="56"/>
    </row>
    <row r="15" spans="2:8" ht="16.5" customHeight="1" x14ac:dyDescent="0.35">
      <c r="B15" s="5" t="s">
        <v>11</v>
      </c>
      <c r="C15" s="6" t="s">
        <v>12</v>
      </c>
      <c r="D15" s="7" t="s">
        <v>13</v>
      </c>
    </row>
    <row r="16" spans="2:8" ht="16.5" customHeight="1" x14ac:dyDescent="0.35">
      <c r="B16" s="8" t="s">
        <v>14</v>
      </c>
      <c r="C16" s="9" t="s">
        <v>12</v>
      </c>
      <c r="D16" s="10" t="s">
        <v>15</v>
      </c>
    </row>
    <row r="17" spans="2:4" ht="16.5" customHeight="1" x14ac:dyDescent="0.35">
      <c r="B17" s="5" t="s">
        <v>16</v>
      </c>
      <c r="C17" s="6" t="s">
        <v>12</v>
      </c>
      <c r="D17" s="7" t="s">
        <v>17</v>
      </c>
    </row>
    <row r="18" spans="2:4" ht="16.5" customHeight="1" x14ac:dyDescent="0.35">
      <c r="B18" s="8" t="s">
        <v>18</v>
      </c>
      <c r="C18" s="9" t="s">
        <v>12</v>
      </c>
      <c r="D18" s="10" t="s">
        <v>19</v>
      </c>
    </row>
    <row r="19" spans="2:4" ht="18.75" customHeight="1" x14ac:dyDescent="0.35">
      <c r="B19" s="11" t="s">
        <v>20</v>
      </c>
      <c r="C19" s="12">
        <f>SUM(C15:C18)</f>
        <v>0</v>
      </c>
      <c r="D19" s="13"/>
    </row>
    <row r="20" spans="2:4" ht="4.5" customHeight="1" x14ac:dyDescent="0.35">
      <c r="B20" s="4"/>
      <c r="C20" s="4"/>
      <c r="D20" s="4"/>
    </row>
    <row r="21" spans="2:4" ht="16.5" customHeight="1" x14ac:dyDescent="0.35">
      <c r="B21" s="56" t="s">
        <v>21</v>
      </c>
      <c r="C21" s="56"/>
      <c r="D21" s="56"/>
    </row>
    <row r="22" spans="2:4" ht="16.5" customHeight="1" x14ac:dyDescent="0.35">
      <c r="B22" s="8" t="s">
        <v>22</v>
      </c>
      <c r="C22" s="9" t="s">
        <v>12</v>
      </c>
      <c r="D22" s="10" t="s">
        <v>23</v>
      </c>
    </row>
    <row r="23" spans="2:4" ht="16.5" customHeight="1" x14ac:dyDescent="0.35">
      <c r="B23" s="5" t="s">
        <v>24</v>
      </c>
      <c r="C23" s="6" t="s">
        <v>12</v>
      </c>
      <c r="D23" s="7" t="s">
        <v>25</v>
      </c>
    </row>
    <row r="24" spans="2:4" ht="16.5" customHeight="1" x14ac:dyDescent="0.35">
      <c r="B24" s="8" t="s">
        <v>26</v>
      </c>
      <c r="C24" s="9" t="s">
        <v>12</v>
      </c>
      <c r="D24" s="10" t="s">
        <v>27</v>
      </c>
    </row>
    <row r="25" spans="2:4" ht="16.5" customHeight="1" x14ac:dyDescent="0.35">
      <c r="B25" s="5" t="s">
        <v>28</v>
      </c>
      <c r="C25" s="6" t="s">
        <v>12</v>
      </c>
      <c r="D25" s="7" t="s">
        <v>29</v>
      </c>
    </row>
    <row r="26" spans="2:4" ht="16.5" customHeight="1" x14ac:dyDescent="0.35">
      <c r="B26" s="8" t="s">
        <v>30</v>
      </c>
      <c r="C26" s="9" t="s">
        <v>12</v>
      </c>
      <c r="D26" s="10" t="s">
        <v>31</v>
      </c>
    </row>
    <row r="27" spans="2:4" ht="16.5" customHeight="1" x14ac:dyDescent="0.35">
      <c r="B27" s="5" t="s">
        <v>32</v>
      </c>
      <c r="C27" s="6" t="s">
        <v>12</v>
      </c>
      <c r="D27" s="7" t="s">
        <v>33</v>
      </c>
    </row>
    <row r="28" spans="2:4" ht="18.75" customHeight="1" x14ac:dyDescent="0.35">
      <c r="B28" s="11" t="s">
        <v>34</v>
      </c>
      <c r="C28" s="12">
        <f>SUM(C22:C27)</f>
        <v>0</v>
      </c>
      <c r="D28" s="13"/>
    </row>
    <row r="29" spans="2:4" ht="4.5" customHeight="1" x14ac:dyDescent="0.35">
      <c r="B29" s="4"/>
      <c r="C29" s="4"/>
      <c r="D29" s="4"/>
    </row>
    <row r="30" spans="2:4" ht="16.5" customHeight="1" x14ac:dyDescent="0.35">
      <c r="B30" s="56" t="s">
        <v>35</v>
      </c>
      <c r="C30" s="56"/>
      <c r="D30" s="56"/>
    </row>
    <row r="31" spans="2:4" ht="16.5" customHeight="1" x14ac:dyDescent="0.35">
      <c r="B31" s="5" t="s">
        <v>36</v>
      </c>
      <c r="C31" s="6" t="s">
        <v>12</v>
      </c>
      <c r="D31" s="7" t="s">
        <v>37</v>
      </c>
    </row>
    <row r="32" spans="2:4" ht="16.5" customHeight="1" x14ac:dyDescent="0.35">
      <c r="B32" s="8" t="s">
        <v>38</v>
      </c>
      <c r="C32" s="9" t="s">
        <v>12</v>
      </c>
      <c r="D32" s="10" t="s">
        <v>39</v>
      </c>
    </row>
    <row r="33" spans="2:4" ht="16.5" customHeight="1" x14ac:dyDescent="0.35">
      <c r="B33" s="5" t="s">
        <v>40</v>
      </c>
      <c r="C33" s="6" t="s">
        <v>12</v>
      </c>
      <c r="D33" s="7" t="s">
        <v>41</v>
      </c>
    </row>
    <row r="34" spans="2:4" ht="18.75" customHeight="1" x14ac:dyDescent="0.35">
      <c r="B34" s="11" t="s">
        <v>42</v>
      </c>
      <c r="C34" s="12">
        <f>SUM(C31:C33)</f>
        <v>0</v>
      </c>
      <c r="D34" s="13"/>
    </row>
    <row r="35" spans="2:4" ht="4.5" customHeight="1" x14ac:dyDescent="0.35">
      <c r="B35" s="4"/>
      <c r="C35" s="4"/>
      <c r="D35" s="4"/>
    </row>
    <row r="36" spans="2:4" ht="16.5" customHeight="1" x14ac:dyDescent="0.35">
      <c r="B36" s="56" t="s">
        <v>43</v>
      </c>
      <c r="C36" s="56"/>
      <c r="D36" s="56"/>
    </row>
    <row r="37" spans="2:4" ht="16.5" customHeight="1" x14ac:dyDescent="0.35">
      <c r="B37" s="5" t="s">
        <v>44</v>
      </c>
      <c r="C37" s="6" t="s">
        <v>12</v>
      </c>
      <c r="D37" s="7" t="s">
        <v>45</v>
      </c>
    </row>
    <row r="38" spans="2:4" ht="16.5" customHeight="1" x14ac:dyDescent="0.35">
      <c r="B38" s="8" t="s">
        <v>46</v>
      </c>
      <c r="C38" s="9" t="s">
        <v>12</v>
      </c>
      <c r="D38" s="10" t="s">
        <v>47</v>
      </c>
    </row>
    <row r="39" spans="2:4" ht="16.5" customHeight="1" x14ac:dyDescent="0.35">
      <c r="B39" s="5" t="s">
        <v>48</v>
      </c>
      <c r="C39" s="6" t="s">
        <v>12</v>
      </c>
      <c r="D39" s="7" t="s">
        <v>49</v>
      </c>
    </row>
    <row r="40" spans="2:4" ht="16.5" customHeight="1" x14ac:dyDescent="0.35">
      <c r="B40" s="8" t="s">
        <v>50</v>
      </c>
      <c r="C40" s="9" t="s">
        <v>12</v>
      </c>
      <c r="D40" s="10" t="s">
        <v>51</v>
      </c>
    </row>
    <row r="41" spans="2:4" ht="18.75" customHeight="1" x14ac:dyDescent="0.35">
      <c r="B41" s="11" t="s">
        <v>52</v>
      </c>
      <c r="C41" s="12">
        <f>SUM(C37:C40)</f>
        <v>0</v>
      </c>
      <c r="D41" s="13"/>
    </row>
    <row r="42" spans="2:4" ht="4.5" customHeight="1" x14ac:dyDescent="0.35">
      <c r="B42" s="4"/>
      <c r="C42" s="4"/>
      <c r="D42" s="4"/>
    </row>
    <row r="43" spans="2:4" ht="21.75" customHeight="1" x14ac:dyDescent="0.35">
      <c r="B43" s="14" t="s">
        <v>53</v>
      </c>
      <c r="C43" s="15">
        <f>C19+C28+C34+C41</f>
        <v>0</v>
      </c>
      <c r="D43" s="16"/>
    </row>
    <row r="44" spans="2:4" ht="9.75" customHeight="1" x14ac:dyDescent="0.35">
      <c r="B44" s="4"/>
      <c r="C44" s="4"/>
      <c r="D44" s="4"/>
    </row>
    <row r="45" spans="2:4" ht="19.5" customHeight="1" x14ac:dyDescent="0.35">
      <c r="B45" s="55" t="s">
        <v>54</v>
      </c>
      <c r="C45" s="55"/>
      <c r="D45" s="55"/>
    </row>
    <row r="46" spans="2:4" ht="16.5" customHeight="1" x14ac:dyDescent="0.35">
      <c r="B46" s="56" t="s">
        <v>55</v>
      </c>
      <c r="C46" s="56"/>
      <c r="D46" s="56"/>
    </row>
    <row r="47" spans="2:4" ht="16.5" customHeight="1" x14ac:dyDescent="0.35">
      <c r="B47" s="5" t="s">
        <v>56</v>
      </c>
      <c r="C47" s="6" t="s">
        <v>12</v>
      </c>
      <c r="D47" s="7" t="s">
        <v>57</v>
      </c>
    </row>
    <row r="48" spans="2:4" ht="16.5" customHeight="1" x14ac:dyDescent="0.35">
      <c r="B48" s="8" t="s">
        <v>58</v>
      </c>
      <c r="C48" s="9" t="s">
        <v>12</v>
      </c>
      <c r="D48" s="10" t="s">
        <v>59</v>
      </c>
    </row>
    <row r="49" spans="2:4" ht="16.5" customHeight="1" x14ac:dyDescent="0.35">
      <c r="B49" s="5" t="s">
        <v>60</v>
      </c>
      <c r="C49" s="6" t="s">
        <v>12</v>
      </c>
      <c r="D49" s="7" t="s">
        <v>61</v>
      </c>
    </row>
    <row r="50" spans="2:4" ht="16.5" customHeight="1" x14ac:dyDescent="0.35">
      <c r="B50" s="8" t="s">
        <v>62</v>
      </c>
      <c r="C50" s="9" t="s">
        <v>12</v>
      </c>
      <c r="D50" s="10" t="s">
        <v>63</v>
      </c>
    </row>
    <row r="51" spans="2:4" ht="16.5" customHeight="1" x14ac:dyDescent="0.35">
      <c r="B51" s="5" t="s">
        <v>64</v>
      </c>
      <c r="C51" s="6" t="s">
        <v>12</v>
      </c>
      <c r="D51" s="7" t="s">
        <v>65</v>
      </c>
    </row>
    <row r="52" spans="2:4" ht="18.75" customHeight="1" x14ac:dyDescent="0.35">
      <c r="B52" s="17" t="s">
        <v>66</v>
      </c>
      <c r="C52" s="18">
        <f>SUM(C47:C51)</f>
        <v>0</v>
      </c>
      <c r="D52" s="19"/>
    </row>
    <row r="53" spans="2:4" ht="4.5" customHeight="1" x14ac:dyDescent="0.35">
      <c r="B53" s="4"/>
      <c r="C53" s="4"/>
      <c r="D53" s="4"/>
    </row>
    <row r="54" spans="2:4" ht="16.5" customHeight="1" x14ac:dyDescent="0.35">
      <c r="B54" s="56" t="s">
        <v>67</v>
      </c>
      <c r="C54" s="56"/>
      <c r="D54" s="56"/>
    </row>
    <row r="55" spans="2:4" ht="16.5" customHeight="1" x14ac:dyDescent="0.35">
      <c r="B55" s="5" t="s">
        <v>68</v>
      </c>
      <c r="C55" s="6" t="s">
        <v>12</v>
      </c>
      <c r="D55" s="7" t="s">
        <v>69</v>
      </c>
    </row>
    <row r="56" spans="2:4" ht="16.5" customHeight="1" x14ac:dyDescent="0.35">
      <c r="B56" s="8" t="s">
        <v>70</v>
      </c>
      <c r="C56" s="9" t="s">
        <v>12</v>
      </c>
      <c r="D56" s="10" t="s">
        <v>69</v>
      </c>
    </row>
    <row r="57" spans="2:4" ht="16.5" customHeight="1" x14ac:dyDescent="0.35">
      <c r="B57" s="5" t="s">
        <v>71</v>
      </c>
      <c r="C57" s="6" t="s">
        <v>12</v>
      </c>
      <c r="D57" s="7" t="s">
        <v>69</v>
      </c>
    </row>
    <row r="58" spans="2:4" ht="16.5" customHeight="1" x14ac:dyDescent="0.35">
      <c r="B58" s="8" t="s">
        <v>72</v>
      </c>
      <c r="C58" s="9" t="s">
        <v>12</v>
      </c>
      <c r="D58" s="10" t="s">
        <v>73</v>
      </c>
    </row>
    <row r="59" spans="2:4" ht="16.5" customHeight="1" x14ac:dyDescent="0.35">
      <c r="B59" s="5" t="s">
        <v>74</v>
      </c>
      <c r="C59" s="6" t="s">
        <v>12</v>
      </c>
      <c r="D59" s="7" t="s">
        <v>75</v>
      </c>
    </row>
    <row r="60" spans="2:4" ht="18.75" customHeight="1" x14ac:dyDescent="0.35">
      <c r="B60" s="17" t="s">
        <v>76</v>
      </c>
      <c r="C60" s="18">
        <f>SUM(C55:C59)</f>
        <v>0</v>
      </c>
      <c r="D60" s="19"/>
    </row>
    <row r="61" spans="2:4" ht="4.5" customHeight="1" x14ac:dyDescent="0.35">
      <c r="B61" s="4"/>
      <c r="C61" s="4"/>
      <c r="D61" s="4"/>
    </row>
    <row r="62" spans="2:4" ht="21.75" customHeight="1" x14ac:dyDescent="0.35">
      <c r="B62" s="20" t="s">
        <v>77</v>
      </c>
      <c r="C62" s="21">
        <f>C52+C60</f>
        <v>0</v>
      </c>
      <c r="D62" s="22"/>
    </row>
    <row r="63" spans="2:4" ht="9.75" customHeight="1" x14ac:dyDescent="0.35">
      <c r="B63" s="4"/>
      <c r="C63" s="4"/>
      <c r="D63" s="4"/>
    </row>
    <row r="64" spans="2:4" ht="27.75" customHeight="1" x14ac:dyDescent="0.35">
      <c r="B64" s="57" t="s">
        <v>78</v>
      </c>
      <c r="C64" s="57"/>
      <c r="D64" s="57"/>
    </row>
    <row r="65" spans="2:4" ht="21.75" customHeight="1" x14ac:dyDescent="0.35">
      <c r="B65" s="23" t="s">
        <v>79</v>
      </c>
      <c r="C65" s="24">
        <f>C43</f>
        <v>0</v>
      </c>
      <c r="D65" s="25"/>
    </row>
    <row r="66" spans="2:4" ht="21.75" customHeight="1" x14ac:dyDescent="0.35">
      <c r="B66" s="23" t="s">
        <v>80</v>
      </c>
      <c r="C66" s="24">
        <f>C62</f>
        <v>0</v>
      </c>
      <c r="D66" s="25"/>
    </row>
    <row r="67" spans="2:4" ht="21.75" customHeight="1" x14ac:dyDescent="0.35">
      <c r="B67" s="26" t="s">
        <v>81</v>
      </c>
      <c r="C67" s="27">
        <f>C43-C62</f>
        <v>0</v>
      </c>
      <c r="D67" s="28"/>
    </row>
    <row r="68" spans="2:4" ht="21.75" customHeight="1" x14ac:dyDescent="0.35">
      <c r="B68" s="58" t="str">
        <f>IF(C67&gt;0,"✅  Positive Net Worth — You own more than you owe. Keep building!",IF(C67=0,"⚠️  Break-even — Assets equal liabilities.","❌  Negative Net Worth — Liabilities exceed assets. Focus on reducing debt."))</f>
        <v>⚠️  Break-even — Assets equal liabilities.</v>
      </c>
      <c r="C68" s="58"/>
      <c r="D68" s="58"/>
    </row>
    <row r="69" spans="2:4" ht="7.5" customHeight="1" x14ac:dyDescent="0.35">
      <c r="B69" s="4"/>
      <c r="C69" s="4"/>
      <c r="D69" s="4"/>
    </row>
    <row r="70" spans="2:4" ht="19.5" customHeight="1" x14ac:dyDescent="0.35">
      <c r="B70" s="53" t="s">
        <v>82</v>
      </c>
      <c r="C70" s="53"/>
      <c r="D70" s="53"/>
    </row>
    <row r="71" spans="2:4" ht="18.75" customHeight="1" x14ac:dyDescent="0.35">
      <c r="B71" s="29" t="s">
        <v>83</v>
      </c>
      <c r="C71" s="30" t="str">
        <f>IFERROR(C43/C62,"N/A — No liabilities")</f>
        <v>N/A — No liabilities</v>
      </c>
      <c r="D71" s="31" t="s">
        <v>84</v>
      </c>
    </row>
    <row r="72" spans="2:4" ht="18.75" customHeight="1" x14ac:dyDescent="0.35">
      <c r="B72" s="32" t="s">
        <v>85</v>
      </c>
      <c r="C72" s="33" t="str">
        <f>IFERROR(C62/C43,"N/A")</f>
        <v>N/A</v>
      </c>
      <c r="D72" s="34" t="s">
        <v>86</v>
      </c>
    </row>
    <row r="73" spans="2:4" ht="18.75" customHeight="1" x14ac:dyDescent="0.35">
      <c r="B73" s="29" t="s">
        <v>87</v>
      </c>
      <c r="C73" s="33" t="str">
        <f>IFERROR(C19/C43,"N/A")</f>
        <v>N/A</v>
      </c>
      <c r="D73" s="31" t="s">
        <v>88</v>
      </c>
    </row>
    <row r="74" spans="2:4" ht="7.5" customHeight="1" x14ac:dyDescent="0.35">
      <c r="B74" s="4"/>
      <c r="C74" s="4"/>
      <c r="D74" s="4"/>
    </row>
    <row r="75" spans="2:4" ht="19.5" customHeight="1" x14ac:dyDescent="0.35">
      <c r="B75" s="54" t="s">
        <v>89</v>
      </c>
      <c r="C75" s="54"/>
      <c r="D75" s="54"/>
    </row>
    <row r="76" spans="2:4" ht="16.5" customHeight="1" x14ac:dyDescent="0.35">
      <c r="B76" s="35" t="s">
        <v>90</v>
      </c>
      <c r="C76" s="51" t="s">
        <v>91</v>
      </c>
      <c r="D76" s="51"/>
    </row>
    <row r="77" spans="2:4" ht="16.5" customHeight="1" x14ac:dyDescent="0.35">
      <c r="B77" s="36" t="s">
        <v>92</v>
      </c>
      <c r="C77" s="50" t="s">
        <v>93</v>
      </c>
      <c r="D77" s="50"/>
    </row>
    <row r="78" spans="2:4" ht="16.5" customHeight="1" x14ac:dyDescent="0.35">
      <c r="B78" s="35" t="s">
        <v>94</v>
      </c>
      <c r="C78" s="51" t="s">
        <v>95</v>
      </c>
      <c r="D78" s="51"/>
    </row>
    <row r="79" spans="2:4" ht="16.5" customHeight="1" x14ac:dyDescent="0.35">
      <c r="B79" s="36" t="s">
        <v>96</v>
      </c>
      <c r="C79" s="50" t="s">
        <v>97</v>
      </c>
      <c r="D79" s="50"/>
    </row>
    <row r="80" spans="2:4" ht="16.5" customHeight="1" x14ac:dyDescent="0.35">
      <c r="B80" s="35" t="s">
        <v>98</v>
      </c>
      <c r="C80" s="51" t="s">
        <v>99</v>
      </c>
      <c r="D80" s="51"/>
    </row>
    <row r="81" spans="2:4" ht="16.5" customHeight="1" x14ac:dyDescent="0.35">
      <c r="B81" s="36" t="s">
        <v>100</v>
      </c>
      <c r="C81" s="50" t="s">
        <v>101</v>
      </c>
      <c r="D81" s="50"/>
    </row>
    <row r="82" spans="2:4" ht="6" customHeight="1" x14ac:dyDescent="0.35">
      <c r="B82" s="4"/>
      <c r="C82" s="4"/>
      <c r="D82" s="4"/>
    </row>
    <row r="83" spans="2:4" ht="27.75" customHeight="1" x14ac:dyDescent="0.35">
      <c r="B83" s="52" t="s">
        <v>102</v>
      </c>
      <c r="C83" s="52"/>
      <c r="D83" s="52"/>
    </row>
    <row r="84" spans="2:4" ht="18" customHeight="1" x14ac:dyDescent="0.35"/>
    <row r="85" spans="2:4" ht="18" customHeight="1" x14ac:dyDescent="0.35"/>
    <row r="86" spans="2:4" ht="18" customHeight="1" x14ac:dyDescent="0.35"/>
    <row r="87" spans="2:4" ht="18" customHeight="1" x14ac:dyDescent="0.35"/>
    <row r="88" spans="2:4" ht="18" customHeight="1" x14ac:dyDescent="0.35"/>
    <row r="89" spans="2:4" ht="18" customHeight="1" x14ac:dyDescent="0.35"/>
    <row r="90" spans="2:4" ht="18" customHeight="1" x14ac:dyDescent="0.35"/>
    <row r="91" spans="2:4" ht="18" customHeight="1" x14ac:dyDescent="0.35"/>
    <row r="92" spans="2:4" ht="18" customHeight="1" x14ac:dyDescent="0.35"/>
    <row r="93" spans="2:4" ht="18" customHeight="1" x14ac:dyDescent="0.35"/>
    <row r="94" spans="2:4" ht="18" customHeight="1" x14ac:dyDescent="0.35"/>
    <row r="95" spans="2:4" ht="18" customHeight="1" x14ac:dyDescent="0.35"/>
    <row r="96" spans="2:4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</sheetData>
  <mergeCells count="32">
    <mergeCell ref="G7:H7"/>
    <mergeCell ref="G8:H8"/>
    <mergeCell ref="F10:H10"/>
    <mergeCell ref="F2:H2"/>
    <mergeCell ref="G3:H3"/>
    <mergeCell ref="G4:H4"/>
    <mergeCell ref="G5:H5"/>
    <mergeCell ref="G6:H6"/>
    <mergeCell ref="B2:D2"/>
    <mergeCell ref="B3:D3"/>
    <mergeCell ref="B4:D4"/>
    <mergeCell ref="C8:D8"/>
    <mergeCell ref="C9:D9"/>
    <mergeCell ref="B13:D13"/>
    <mergeCell ref="B14:D14"/>
    <mergeCell ref="B21:D21"/>
    <mergeCell ref="B30:D30"/>
    <mergeCell ref="B36:D36"/>
    <mergeCell ref="B45:D45"/>
    <mergeCell ref="B46:D46"/>
    <mergeCell ref="B54:D54"/>
    <mergeCell ref="B64:D64"/>
    <mergeCell ref="B68:D68"/>
    <mergeCell ref="C79:D79"/>
    <mergeCell ref="C80:D80"/>
    <mergeCell ref="C81:D81"/>
    <mergeCell ref="B83:D83"/>
    <mergeCell ref="B70:D70"/>
    <mergeCell ref="B75:D75"/>
    <mergeCell ref="C76:D76"/>
    <mergeCell ref="C77:D77"/>
    <mergeCell ref="C78:D7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A84C"/>
  </sheetPr>
  <dimension ref="B1:D79"/>
  <sheetViews>
    <sheetView showGridLines="0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8.6328125" defaultRowHeight="14.5" x14ac:dyDescent="0.35"/>
  <cols>
    <col min="1" max="1" width="3" customWidth="1"/>
    <col min="2" max="2" width="37.26953125" customWidth="1"/>
    <col min="3" max="4" width="18" customWidth="1"/>
    <col min="5" max="5" width="3" customWidth="1"/>
  </cols>
  <sheetData>
    <row r="1" spans="2:4" ht="18" customHeight="1" x14ac:dyDescent="0.35"/>
    <row r="2" spans="2:4" ht="39.75" customHeight="1" x14ac:dyDescent="0.35">
      <c r="B2" s="64" t="s">
        <v>103</v>
      </c>
      <c r="C2" s="64"/>
      <c r="D2" s="64"/>
    </row>
    <row r="3" spans="2:4" ht="18" customHeight="1" x14ac:dyDescent="0.35">
      <c r="B3" s="65" t="s">
        <v>104</v>
      </c>
      <c r="C3" s="65"/>
      <c r="D3" s="65"/>
    </row>
    <row r="4" spans="2:4" ht="18" customHeight="1" x14ac:dyDescent="0.35"/>
    <row r="5" spans="2:4" ht="7.5" customHeight="1" x14ac:dyDescent="0.35"/>
    <row r="6" spans="2:4" ht="19.5" customHeight="1" x14ac:dyDescent="0.35">
      <c r="B6" s="37" t="s">
        <v>105</v>
      </c>
      <c r="C6" s="38" t="s">
        <v>106</v>
      </c>
      <c r="D6" s="39" t="s">
        <v>107</v>
      </c>
    </row>
    <row r="7" spans="2:4" ht="27.75" customHeight="1" x14ac:dyDescent="0.35">
      <c r="B7" s="40">
        <f>'My Net Worth'!C43</f>
        <v>0</v>
      </c>
      <c r="C7" s="41">
        <f>'My Net Worth'!C62</f>
        <v>0</v>
      </c>
      <c r="D7" s="42">
        <f>'My Net Worth'!C67</f>
        <v>0</v>
      </c>
    </row>
    <row r="8" spans="2:4" ht="15.75" customHeight="1" x14ac:dyDescent="0.35">
      <c r="B8" s="43"/>
      <c r="C8" s="44"/>
      <c r="D8" s="45"/>
    </row>
    <row r="9" spans="2:4" ht="18" customHeight="1" x14ac:dyDescent="0.35"/>
    <row r="10" spans="2:4" ht="7.5" customHeight="1" x14ac:dyDescent="0.35"/>
    <row r="11" spans="2:4" ht="15.75" customHeight="1" x14ac:dyDescent="0.35">
      <c r="B11" s="46" t="s">
        <v>108</v>
      </c>
      <c r="C11" s="46" t="s">
        <v>109</v>
      </c>
    </row>
    <row r="12" spans="2:4" ht="18" customHeight="1" x14ac:dyDescent="0.35">
      <c r="B12" s="47" t="s">
        <v>110</v>
      </c>
      <c r="C12" s="48">
        <f>'My Net Worth'!C19</f>
        <v>0</v>
      </c>
    </row>
    <row r="13" spans="2:4" ht="18" customHeight="1" x14ac:dyDescent="0.35">
      <c r="B13" s="47" t="s">
        <v>111</v>
      </c>
      <c r="C13" s="48">
        <f>'My Net Worth'!C28</f>
        <v>0</v>
      </c>
    </row>
    <row r="14" spans="2:4" ht="18" customHeight="1" x14ac:dyDescent="0.35">
      <c r="B14" s="47" t="s">
        <v>112</v>
      </c>
      <c r="C14" s="48">
        <f>'My Net Worth'!C34</f>
        <v>0</v>
      </c>
    </row>
    <row r="15" spans="2:4" ht="18" customHeight="1" x14ac:dyDescent="0.35">
      <c r="B15" s="47" t="s">
        <v>113</v>
      </c>
      <c r="C15" s="48">
        <f>'My Net Worth'!C41</f>
        <v>0</v>
      </c>
    </row>
    <row r="16" spans="2:4" ht="18" customHeight="1" x14ac:dyDescent="0.35"/>
    <row r="17" spans="2:3" ht="18" customHeight="1" x14ac:dyDescent="0.35">
      <c r="B17" s="46" t="s">
        <v>114</v>
      </c>
      <c r="C17" s="46" t="s">
        <v>109</v>
      </c>
    </row>
    <row r="18" spans="2:3" ht="18" customHeight="1" x14ac:dyDescent="0.35">
      <c r="B18" s="47" t="s">
        <v>115</v>
      </c>
      <c r="C18" s="48">
        <f>'My Net Worth'!C52</f>
        <v>0</v>
      </c>
    </row>
    <row r="19" spans="2:3" ht="18" customHeight="1" x14ac:dyDescent="0.35">
      <c r="B19" s="47" t="s">
        <v>116</v>
      </c>
      <c r="C19" s="48">
        <f>'My Net Worth'!C60</f>
        <v>0</v>
      </c>
    </row>
    <row r="20" spans="2:3" ht="18" customHeight="1" x14ac:dyDescent="0.35"/>
    <row r="21" spans="2:3" ht="18" customHeight="1" x14ac:dyDescent="0.35">
      <c r="B21" s="47" t="s">
        <v>117</v>
      </c>
      <c r="C21" s="47" t="s">
        <v>7</v>
      </c>
    </row>
    <row r="22" spans="2:3" ht="18" customHeight="1" x14ac:dyDescent="0.35">
      <c r="B22" s="47" t="s">
        <v>118</v>
      </c>
      <c r="C22" s="49">
        <f>'My Net Worth'!C43</f>
        <v>0</v>
      </c>
    </row>
    <row r="23" spans="2:3" ht="18" customHeight="1" x14ac:dyDescent="0.35">
      <c r="B23" s="47" t="s">
        <v>119</v>
      </c>
      <c r="C23" s="49">
        <f>'My Net Worth'!C62</f>
        <v>0</v>
      </c>
    </row>
    <row r="24" spans="2:3" ht="18" customHeight="1" x14ac:dyDescent="0.35">
      <c r="B24" s="47" t="s">
        <v>120</v>
      </c>
      <c r="C24" s="49">
        <f>'My Net Worth'!C67</f>
        <v>0</v>
      </c>
    </row>
    <row r="25" spans="2:3" ht="18" customHeight="1" x14ac:dyDescent="0.35"/>
    <row r="26" spans="2:3" ht="18" customHeight="1" x14ac:dyDescent="0.35"/>
    <row r="27" spans="2:3" ht="18" customHeight="1" x14ac:dyDescent="0.35"/>
    <row r="28" spans="2:3" ht="18" customHeight="1" x14ac:dyDescent="0.35"/>
    <row r="29" spans="2:3" ht="18" customHeight="1" x14ac:dyDescent="0.35"/>
    <row r="30" spans="2:3" ht="18" customHeight="1" x14ac:dyDescent="0.35"/>
    <row r="31" spans="2:3" ht="18" customHeight="1" x14ac:dyDescent="0.35"/>
    <row r="32" spans="2:3" ht="18" customHeight="1" x14ac:dyDescent="0.35"/>
    <row r="33" ht="18" customHeight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spans="2:4" ht="18" customHeight="1" x14ac:dyDescent="0.35"/>
    <row r="50" spans="2:4" ht="18" customHeight="1" x14ac:dyDescent="0.35"/>
    <row r="51" spans="2:4" ht="18" customHeight="1" x14ac:dyDescent="0.35"/>
    <row r="52" spans="2:4" ht="18" customHeight="1" x14ac:dyDescent="0.35"/>
    <row r="53" spans="2:4" ht="18" customHeight="1" x14ac:dyDescent="0.35"/>
    <row r="54" spans="2:4" ht="18" customHeight="1" x14ac:dyDescent="0.35"/>
    <row r="55" spans="2:4" ht="21.75" customHeight="1" x14ac:dyDescent="0.35">
      <c r="B55" s="66" t="s">
        <v>121</v>
      </c>
      <c r="C55" s="66"/>
      <c r="D55" s="66"/>
    </row>
    <row r="56" spans="2:4" ht="18" customHeight="1" x14ac:dyDescent="0.35"/>
    <row r="57" spans="2:4" ht="18" customHeight="1" x14ac:dyDescent="0.35"/>
    <row r="58" spans="2:4" ht="18" customHeight="1" x14ac:dyDescent="0.35"/>
    <row r="59" spans="2:4" ht="18" customHeight="1" x14ac:dyDescent="0.35"/>
    <row r="60" spans="2:4" ht="18" customHeight="1" x14ac:dyDescent="0.35"/>
    <row r="61" spans="2:4" ht="18" customHeight="1" x14ac:dyDescent="0.35"/>
    <row r="62" spans="2:4" ht="18" customHeight="1" x14ac:dyDescent="0.35"/>
    <row r="63" spans="2:4" ht="18" customHeight="1" x14ac:dyDescent="0.35"/>
    <row r="64" spans="2: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</sheetData>
  <mergeCells count="3">
    <mergeCell ref="B2:D2"/>
    <mergeCell ref="B3:D3"/>
    <mergeCell ref="B55:D5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My Net Worth</vt:lpstr>
      <vt:lpstr>Charts &amp; Snapshot</vt:lpstr>
      <vt:lpstr>'My Net Worth'!Print_Area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e.vanderpuye@yahoo.com</cp:lastModifiedBy>
  <cp:revision>1</cp:revision>
  <dcterms:created xsi:type="dcterms:W3CDTF">2026-06-07T21:19:26Z</dcterms:created>
  <dcterms:modified xsi:type="dcterms:W3CDTF">2026-06-14T22:22:14Z</dcterms:modified>
  <dc:language>en-US</dc:language>
</cp:coreProperties>
</file>