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SYNC_ALL\SYNCHRONISE\SYCH_M_HANDLER\Desktop_Workings\PRODUCTS_Free_Links\"/>
    </mc:Choice>
  </mc:AlternateContent>
  <xr:revisionPtr revIDLastSave="0" documentId="13_ncr:1_{AFE20D1D-5FEF-482F-A3A3-1DB1CD01E931}" xr6:coauthVersionLast="47" xr6:coauthVersionMax="47" xr10:uidLastSave="{00000000-0000-0000-0000-000000000000}"/>
  <bookViews>
    <workbookView xWindow="-108" yWindow="-108" windowWidth="23256" windowHeight="12456" xr2:uid="{5A0817D7-9500-4BBE-8609-5DAD7E4C9E6F}"/>
  </bookViews>
  <sheets>
    <sheet name="Welcome" sheetId="11" r:id="rId1"/>
    <sheet name="VSTACK_FILTER" sheetId="4" r:id="rId2"/>
    <sheet name="TOLCOL" sheetId="9" r:id="rId3"/>
    <sheet name="VSTACK" sheetId="5" r:id="rId4"/>
    <sheet name="New York" sheetId="1" r:id="rId5"/>
    <sheet name="Singapore" sheetId="2" r:id="rId6"/>
    <sheet name="London" sheetId="3" r:id="rId7"/>
    <sheet name="Syndney" sheetId="8" r:id="rId8"/>
  </sheets>
  <externalReferences>
    <externalReference r:id="rId9"/>
  </externalReferences>
  <definedNames>
    <definedName name="_BQ4.21" hidden="1">#REF!</definedName>
    <definedName name="_BQ4.45" hidden="1">#REF!</definedName>
    <definedName name="_BQ4.46" hidden="1">#REF!</definedName>
    <definedName name="_BQ4.47" hidden="1">#REF!</definedName>
    <definedName name="_BQ4.48" hidden="1">#REF!</definedName>
    <definedName name="_BQ4.50" hidden="1">#REF!</definedName>
    <definedName name="_BQ4.51" hidden="1">#REF!</definedName>
    <definedName name="_BQ4.52" hidden="1">#REF!</definedName>
    <definedName name="_BQ4.53" hidden="1">#REF!</definedName>
    <definedName name="_BQ4.54" hidden="1">#REF!</definedName>
    <definedName name="_BQ4.55" hidden="1">#REF!</definedName>
    <definedName name="_BQ4.56" hidden="1">#REF!</definedName>
    <definedName name="_BQ4.57" hidden="1">#REF!</definedName>
    <definedName name="_BQ4.58" hidden="1">#REF!</definedName>
    <definedName name="_BQ4.59" hidden="1">#REF!</definedName>
    <definedName name="_BQ4.60" hidden="1">#REF!</definedName>
    <definedName name="_BQ4.61" hidden="1">#REF!</definedName>
    <definedName name="_BQ4.62" hidden="1">#REF!</definedName>
    <definedName name="_BQ4.63" hidden="1">#REF!</definedName>
    <definedName name="_BQ4.64" hidden="1">#REF!</definedName>
    <definedName name="_BQ4.65" hidden="1">#REF!</definedName>
    <definedName name="_BQ4.66" hidden="1">#REF!</definedName>
    <definedName name="_BQ4.67" hidden="1">#REF!</definedName>
    <definedName name="_BQ4.68" hidden="1">#REF!</definedName>
    <definedName name="_BQ4.69" hidden="1">#REF!</definedName>
    <definedName name="_BQ4.70" hidden="1">#REF!</definedName>
    <definedName name="_BQ4.71" hidden="1">#REF!</definedName>
    <definedName name="_BQ4.72" hidden="1">#REF!</definedName>
    <definedName name="_BQ4.73" hidden="1">#REF!</definedName>
    <definedName name="_BQ4.74" hidden="1">#REF!</definedName>
    <definedName name="_BQ4.75" hidden="1">#REF!</definedName>
    <definedName name="_xlcn.WorksheetConnection_T9A2C161" hidden="1">#REF!</definedName>
    <definedName name="CIQWBGuid" hidden="1">"4c07ec0d-a4bd-43e1-8f7d-edc964c69827"</definedName>
    <definedName name="Days" hidden="1">{0,1,2,3,4,5,6}</definedName>
    <definedName name="Exit45" hidden="1">#REF!</definedName>
    <definedName name="INFO_EXE_SERVER_PATH" hidden="1">"C:\Program Files\Alchemex60\ALCHEMEX.EXE"</definedName>
    <definedName name="INFO_INSTANCE_ID" hidden="1">"4387"</definedName>
    <definedName name="INFO_INSTANCE_NAME" hidden="1">"Copy of Dashboard Analysis (P2007)_20070402_16_34_43_3434.xls"</definedName>
    <definedName name="INFO_REPORT_CODE" hidden="1">"P9-FI07-2-0"</definedName>
    <definedName name="INFO_REPORT_ID" hidden="1">"3"</definedName>
    <definedName name="INFO_REPORT_NAME" hidden="1">"Copy of Dashboard Analysis (P2007)"</definedName>
    <definedName name="INFO_RUN_USER" hidden="1">""</definedName>
    <definedName name="INFO_RUN_WORKSTATION" hidden="1">"ALCHEMEX-RD2"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41647.7127314815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RCOMPSE5" hidden="1">#REF!</definedName>
    <definedName name="PSWInput_0_0" hidden="1">#REF!</definedName>
    <definedName name="PSWOutput_0" hidden="1">#REF!</definedName>
    <definedName name="PSWSeries_0_0_Labels" hidden="1">#REF!</definedName>
    <definedName name="PSWSeries_0_0_Values" hidden="1">#REF!</definedName>
    <definedName name="PSWSeries_0_1_Labels" hidden="1">#REF!</definedName>
    <definedName name="PSWSeries_0_1_Values" hidden="1">#REF!</definedName>
    <definedName name="PSWSeries_0_2_Labels" hidden="1">#REF!</definedName>
    <definedName name="PSWSeries_0_2_Values" hidden="1">#REF!</definedName>
    <definedName name="PSWSeries_0_3_Labels" hidden="1">#REF!</definedName>
    <definedName name="PSWSeries_0_3_Values" hidden="1">#REF!</definedName>
    <definedName name="PSWSeries_0_4_Labels" hidden="1">#REF!</definedName>
    <definedName name="PSWSeries_0_4_Values" hidden="1">#REF!</definedName>
    <definedName name="PSWSeries_0_5_Labels" hidden="1">#REF!</definedName>
    <definedName name="PSWSeries_0_5_Values" hidden="1">#REF!</definedName>
    <definedName name="SV_PAS_PastelCompanyPath" hidden="1">"\\fms\pastel07\DENIS08\"</definedName>
    <definedName name="SV_PAS_PastelDatabase" hidden="1">"PAS9DENIS08"</definedName>
    <definedName name="SV_PAS_PervasiveServer" hidden="1">"FMS"</definedName>
    <definedName name="SV_SOLUTION_ID" hidden="1">"10"</definedName>
    <definedName name="TBRowCount" hidden="1">COUNTA(OFFSET(#REF!,1,0,1000,1))</definedName>
    <definedName name="TBStatus" hidden="1">OFFSET(#REF!,1,0,TBRowCount,1)</definedName>
  </definedNames>
  <calcPr calcId="191029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4" l="1" a="1"/>
  <c r="B2" i="4" s="1"/>
  <c r="B2" i="9" a="1"/>
  <c r="B2" i="9" s="1"/>
  <c r="B2" i="5" a="1"/>
  <c r="B2" i="5" s="1"/>
  <c r="D2" i="9" a="1"/>
  <c r="D2" i="9" s="1"/>
  <c r="E2" i="9" a="1"/>
  <c r="E2" i="9" s="1"/>
  <c r="F2" i="9" a="1"/>
  <c r="F2" i="9" s="1"/>
  <c r="C2" i="9" a="1"/>
  <c r="C2" i="9" s="1"/>
  <c r="H2" i="5"/>
  <c r="H6" i="9"/>
  <c r="H5" i="9"/>
  <c r="H4" i="9"/>
  <c r="H3" i="9"/>
  <c r="H2" i="9"/>
  <c r="H2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</futureMetadata>
  <cellMetadata count="1">
    <bk>
      <rc t="1" v="0"/>
    </bk>
  </cellMetadata>
  <valueMetadata count="7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</valueMetadata>
</metadata>
</file>

<file path=xl/sharedStrings.xml><?xml version="1.0" encoding="utf-8"?>
<sst xmlns="http://schemas.openxmlformats.org/spreadsheetml/2006/main" count="285" uniqueCount="43">
  <si>
    <t>XYZ T Shirt Inc.</t>
  </si>
  <si>
    <t>Sales for the period End 2025</t>
  </si>
  <si>
    <t>Category</t>
  </si>
  <si>
    <t>Store</t>
  </si>
  <si>
    <t>Period</t>
  </si>
  <si>
    <t>Value</t>
  </si>
  <si>
    <t>Service</t>
  </si>
  <si>
    <t>Website</t>
  </si>
  <si>
    <t>Product</t>
  </si>
  <si>
    <t>Shopify</t>
  </si>
  <si>
    <t>Subscription</t>
  </si>
  <si>
    <t>Amazon</t>
  </si>
  <si>
    <t>New York</t>
  </si>
  <si>
    <t>Singapore</t>
  </si>
  <si>
    <t>London</t>
  </si>
  <si>
    <t>Region</t>
  </si>
  <si>
    <t>Sydney</t>
  </si>
  <si>
    <t>⚡ Enjoy the download — and happy modeling!</t>
  </si>
  <si>
    <t>Eloquens</t>
  </si>
  <si>
    <t>Tiktok</t>
  </si>
  <si>
    <t>https://stratmodexcel.com</t>
  </si>
  <si>
    <t>👉 Explore more at</t>
  </si>
  <si>
    <t>Pinterest</t>
  </si>
  <si>
    <t>X</t>
  </si>
  <si>
    <t>Models &amp; Tools</t>
  </si>
  <si>
    <t xml:space="preserve">🛒 Explore Our Shop  → </t>
  </si>
  <si>
    <t>Instagram</t>
  </si>
  <si>
    <t>Videos &amp; Walkthrus</t>
  </si>
  <si>
    <t xml:space="preserve">🎥 Walkthus &amp; Videos → </t>
  </si>
  <si>
    <t>Facebook</t>
  </si>
  <si>
    <t>Blogs, Tutorials &amp; Dashboards</t>
  </si>
  <si>
    <t xml:space="preserve">📘 Articles &amp; Tutorials → </t>
  </si>
  <si>
    <t>LinkedIn</t>
  </si>
  <si>
    <t>Downloads &amp; Resources</t>
  </si>
  <si>
    <t xml:space="preserve">🔗 More Free Tools → </t>
  </si>
  <si>
    <t>YouTube</t>
  </si>
  <si>
    <t>Follow us:</t>
  </si>
  <si>
    <r>
      <t xml:space="preserve">💡 StratModExcel creates </t>
    </r>
    <r>
      <rPr>
        <b/>
        <sz val="11"/>
        <color theme="1"/>
        <rFont val="Aptos Narrow"/>
        <family val="2"/>
        <scheme val="minor"/>
      </rPr>
      <t>financial models, dashboards &amp; strategy tools</t>
    </r>
    <r>
      <rPr>
        <sz val="11"/>
        <color theme="1"/>
        <rFont val="Aptos Narrow"/>
        <family val="2"/>
        <scheme val="minor"/>
      </rPr>
      <t xml:space="preserve"> to save you time and help you make smarter business decisions.</t>
    </r>
  </si>
  <si>
    <r>
      <t xml:space="preserve">Thanks for checking out this resource — it’s designed to help you </t>
    </r>
    <r>
      <rPr>
        <b/>
        <sz val="11"/>
        <color theme="1"/>
        <rFont val="Aptos Narrow"/>
        <family val="2"/>
        <scheme val="minor"/>
      </rPr>
      <t>learn, experiment, and explore Excel</t>
    </r>
    <r>
      <rPr>
        <sz val="11"/>
        <color theme="1"/>
        <rFont val="Aptos Narrow"/>
        <family val="2"/>
        <scheme val="minor"/>
      </rPr>
      <t>.</t>
    </r>
  </si>
  <si>
    <t>Combine Multiple Excel Sheets</t>
  </si>
  <si>
    <t>✅ Welcome to Your Free Download!</t>
  </si>
  <si>
    <t>Automation Tools</t>
  </si>
  <si>
    <t>https://youtu.be/KyZEnnUY7M0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</si>
</sst>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;\(mmm\-yy\);\-"/>
    <numFmt numFmtId="165" formatCode="#,##0;\(#,##0\);\-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b/>
      <sz val="11"/>
      <color indexed="8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b/>
      <sz val="9"/>
      <color theme="3" tint="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3"/>
      <color theme="1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9"/>
      <color rgb="FFC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9"/>
      <color rgb="FFFF3737"/>
      <name val="Aptos Narrow"/>
      <family val="2"/>
      <scheme val="minor"/>
    </font>
    <font>
      <b/>
      <sz val="9"/>
      <color rgb="FF0070C0"/>
      <name val="Aptos Narrow"/>
      <family val="2"/>
      <scheme val="minor"/>
    </font>
    <font>
      <u/>
      <sz val="15"/>
      <color theme="10"/>
      <name val="Aptos Narrow"/>
      <family val="2"/>
      <scheme val="minor"/>
    </font>
    <font>
      <b/>
      <sz val="9"/>
      <color rgb="FFFF0000"/>
      <name val="Aptos Narrow"/>
      <family val="2"/>
      <scheme val="minor"/>
    </font>
    <font>
      <b/>
      <u/>
      <sz val="15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3" fillId="0" borderId="0"/>
    <xf numFmtId="0" fontId="7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1" applyFont="1"/>
    <xf numFmtId="0" fontId="1" fillId="0" borderId="0" xfId="1"/>
    <xf numFmtId="164" fontId="1" fillId="0" borderId="0" xfId="1" applyNumberFormat="1"/>
    <xf numFmtId="165" fontId="1" fillId="0" borderId="0" xfId="1" applyNumberFormat="1" applyAlignment="1">
      <alignment horizontal="center"/>
    </xf>
    <xf numFmtId="164" fontId="2" fillId="0" borderId="0" xfId="1" applyNumberFormat="1" applyFont="1"/>
    <xf numFmtId="0" fontId="2" fillId="0" borderId="0" xfId="1" applyFont="1" applyAlignment="1">
      <alignment horizontal="center"/>
    </xf>
    <xf numFmtId="165" fontId="2" fillId="0" borderId="0" xfId="1" applyNumberFormat="1" applyFont="1" applyAlignment="1">
      <alignment horizontal="center"/>
    </xf>
    <xf numFmtId="0" fontId="4" fillId="0" borderId="0" xfId="1" applyFont="1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vertical="center"/>
    </xf>
    <xf numFmtId="0" fontId="8" fillId="0" borderId="0" xfId="4" applyFont="1" applyFill="1" applyAlignment="1">
      <alignment horizontal="center"/>
    </xf>
    <xf numFmtId="0" fontId="9" fillId="0" borderId="0" xfId="0" applyFont="1" applyAlignment="1">
      <alignment vertical="center"/>
    </xf>
    <xf numFmtId="0" fontId="7" fillId="0" borderId="0" xfId="4" applyAlignment="1">
      <alignment vertical="center"/>
    </xf>
    <xf numFmtId="0" fontId="10" fillId="0" borderId="0" xfId="0" applyFont="1"/>
    <xf numFmtId="0" fontId="7" fillId="0" borderId="0" xfId="4" applyAlignment="1">
      <alignment horizontal="center" vertical="center"/>
    </xf>
    <xf numFmtId="0" fontId="11" fillId="0" borderId="0" xfId="0" applyFont="1" applyAlignment="1">
      <alignment vertical="center"/>
    </xf>
    <xf numFmtId="0" fontId="7" fillId="0" borderId="0" xfId="4" applyAlignment="1">
      <alignment horizontal="left" vertical="center" indent="1"/>
    </xf>
    <xf numFmtId="0" fontId="12" fillId="0" borderId="0" xfId="0" applyFont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4" applyFont="1" applyAlignment="1">
      <alignment horizontal="center"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1" xfId="4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0" fillId="0" borderId="0" xfId="0"/>
    <xf numFmtId="0" fontId="18" fillId="0" borderId="0" xfId="0" applyFont="1" applyAlignment="1">
      <alignment vertical="center"/>
    </xf>
    <xf numFmtId="0" fontId="7" fillId="0" borderId="0" xfId="4" applyAlignment="1">
      <alignment horizontal="left" vertical="center"/>
    </xf>
    <xf numFmtId="0" fontId="0" fillId="0" borderId="0" xfId="0" applyAlignment="1">
      <alignment vertical="center"/>
    </xf>
  </cellXfs>
  <cellStyles count="5">
    <cellStyle name="Hyperlink" xfId="4" builtinId="8"/>
    <cellStyle name="Normal" xfId="0" builtinId="0"/>
    <cellStyle name="Normal 2" xfId="1" xr:uid="{286AA068-6A78-4B71-A8F6-A9528A96D5A5}"/>
    <cellStyle name="Normal 2 2" xfId="3" xr:uid="{3F4186A8-FE20-4EB4-9461-62EC7911F73F}"/>
    <cellStyle name="Normal 5" xfId="2" xr:uid="{362DC229-E9BE-4602-86BF-BE2F4BFA0B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microsoft.com/office/2020/07/relationships/rdRichValueWebImage" Target="richData/rdRichValueWebImage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tratmodexcel.com/automation-tools" TargetMode="External"/><Relationship Id="rId2" Type="http://schemas.openxmlformats.org/officeDocument/2006/relationships/image" Target="../media/image8.png"/><Relationship Id="rId1" Type="http://schemas.openxmlformats.org/officeDocument/2006/relationships/hyperlink" Target="https://www.eloquens.com/channel/stratmod-excel" TargetMode="External"/><Relationship Id="rId5" Type="http://schemas.openxmlformats.org/officeDocument/2006/relationships/image" Target="../media/image10.jpeg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15240</xdr:colOff>
      <xdr:row>14</xdr:row>
      <xdr:rowOff>38100</xdr:rowOff>
    </xdr:from>
    <xdr:ext cx="177358" cy="167640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1A1F15-7A85-4AF2-BD6C-B86A7C2C3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4440" y="2598420"/>
          <a:ext cx="177358" cy="167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86640</xdr:colOff>
      <xdr:row>0</xdr:row>
      <xdr:rowOff>45720</xdr:rowOff>
    </xdr:from>
    <xdr:ext cx="2688774" cy="518160"/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B789AEB-3CB8-47FF-9ACD-07D5D3814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5040" y="45720"/>
          <a:ext cx="2688774" cy="518160"/>
        </a:xfrm>
        <a:prstGeom prst="rect">
          <a:avLst/>
        </a:prstGeom>
      </xdr:spPr>
    </xdr:pic>
    <xdr:clientData/>
  </xdr:oneCellAnchor>
  <xdr:twoCellAnchor editAs="oneCell">
    <xdr:from>
      <xdr:col>0</xdr:col>
      <xdr:colOff>137159</xdr:colOff>
      <xdr:row>0</xdr:row>
      <xdr:rowOff>91440</xdr:rowOff>
    </xdr:from>
    <xdr:to>
      <xdr:col>4</xdr:col>
      <xdr:colOff>5144</xdr:colOff>
      <xdr:row>2</xdr:row>
      <xdr:rowOff>144780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60C69E5-ACD5-D8BA-9376-D0311270D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59" y="91440"/>
          <a:ext cx="1849185" cy="9677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andlerm\AppData\Roaming\Microsoft\Excel\XLSTART\FL_Vault.xlsb" TargetMode="External"/><Relationship Id="rId1" Type="http://schemas.microsoft.com/office/2006/relationships/xlExternalLinkPath/xlStartup" Target="FL_Vaul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arning"/>
      <sheetName val="Summary"/>
      <sheetName val="Sheet2"/>
      <sheetName val="Logos_SocialM_Brand"/>
      <sheetName val="Welcome - Resource Links"/>
      <sheetName val="Welcome - Prod"/>
      <sheetName val="Welcome - Demo"/>
      <sheetName val="PST_Video_Article"/>
      <sheetName val="PST_Thumbnail Generator"/>
      <sheetName val="DL_Link Generator"/>
      <sheetName val="PST_SocialM_Checklist"/>
      <sheetName val="PST_Canva_CMDS"/>
      <sheetName val="B_SETUP"/>
      <sheetName val="B_OL_Accounts"/>
      <sheetName val="B_OL_Main"/>
      <sheetName val="B_OL_Other"/>
      <sheetName val="Sheet9"/>
      <sheetName val="Sheet1"/>
      <sheetName val="p_MultiSheets"/>
      <sheetName val="p_MultiSheet_Unpivot"/>
      <sheetName val="p_Property Variables"/>
      <sheetName val="p_3STM"/>
      <sheetName val="p_Fixed Assets"/>
      <sheetName val="p_Excel_Loan_Tool"/>
      <sheetName val="p_Model_Rating_Courses"/>
      <sheetName val="B_Prod_Sites"/>
      <sheetName val="B_Prod_Research"/>
      <sheetName val="B_Blog_Ideas"/>
      <sheetName val="B_Prod_SEO_Competitors"/>
      <sheetName val="B_Prod_Design_CPT"/>
      <sheetName val="B_AI_CUSTOM CPTS"/>
      <sheetName val="B_AI_PROMPT_TYPES"/>
      <sheetName val="B_AI_PROMPT_SCRIPTS"/>
      <sheetName val="BT_ChatCPT"/>
      <sheetName val="BT_Online_Excel"/>
      <sheetName val="BT_Online Tools"/>
      <sheetName val="BT_FONTS"/>
      <sheetName val="Coach_Trainer_Techer"/>
      <sheetName val="LIST_Carear_InfoGraphic"/>
      <sheetName val="LIST_Model_List"/>
      <sheetName val="LIST_Site Cre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richData/_rels/rdRichValueWebImage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hyperlink" Target="https://cdn-icons-png.flaticon.com/512/3046/3046121.png" TargetMode="External"/><Relationship Id="rId3" Type="http://schemas.openxmlformats.org/officeDocument/2006/relationships/hyperlink" Target="https://cdn-icons-png.flaticon.com/512/174/174857.png" TargetMode="External"/><Relationship Id="rId7" Type="http://schemas.openxmlformats.org/officeDocument/2006/relationships/hyperlink" Target="https://cdn-icons-png.flaticon.com/512/2111/2111463.png" TargetMode="External"/><Relationship Id="rId12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hyperlink" Target="https://cdn-icons-png.flaticon.com/512/1384/1384060.png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cdn-icons-png.flaticon.com/512/145/145808.png" TargetMode="External"/><Relationship Id="rId5" Type="http://schemas.openxmlformats.org/officeDocument/2006/relationships/hyperlink" Target="https://cdn-icons-png.flaticon.com/512/733/733547.png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cdn-icons-png.flaticon.com/512/5968/5968830.png" TargetMode="External"/><Relationship Id="rId14" Type="http://schemas.openxmlformats.org/officeDocument/2006/relationships/image" Target="../media/image7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  <webImageSrd>
    <address r:id="rId3"/>
    <blip r:id="rId4"/>
  </webImageSrd>
  <webImageSrd>
    <address r:id="rId5"/>
    <blip r:id="rId6"/>
  </webImageSrd>
  <webImageSrd>
    <address r:id="rId7"/>
    <blip r:id="rId8"/>
  </webImageSrd>
  <webImageSrd>
    <address r:id="rId9"/>
    <blip r:id="rId10"/>
  </webImageSrd>
  <webImageSrd>
    <address r:id="rId11"/>
    <blip r:id="rId12"/>
  </webImageSrd>
  <webImageSrd>
    <address r:id="rId13"/>
    <blip r:id="rId14"/>
  </webImageSrd>
</webImagesSrd>
</file>

<file path=xl/richData/rdrichvalue.xml><?xml version="1.0" encoding="utf-8"?>
<rvData xmlns="http://schemas.microsoft.com/office/spreadsheetml/2017/richdata" count="7">
  <rv s="0">
    <v>0</v>
    <v>5</v>
    <v>0</v>
    <v>0</v>
  </rv>
  <rv s="1">
    <v>1</v>
    <v>5</v>
    <v>0</v>
    <v>0</v>
    <v>Linked In</v>
  </rv>
  <rv s="0">
    <v>2</v>
    <v>5</v>
    <v>0</v>
    <v>0</v>
  </rv>
  <rv s="0">
    <v>3</v>
    <v>5</v>
    <v>0</v>
    <v>0</v>
  </rv>
  <rv s="0">
    <v>4</v>
    <v>5</v>
    <v>0</v>
    <v>0</v>
  </rv>
  <rv s="0">
    <v>5</v>
    <v>5</v>
    <v>0</v>
    <v>0</v>
  </rv>
  <rv s="0">
    <v>6</v>
    <v>5</v>
    <v>0</v>
    <v>0</v>
  </rv>
</rvData>
</file>

<file path=xl/richData/rdrichvaluestructure.xml><?xml version="1.0" encoding="utf-8"?>
<rvStructures xmlns="http://schemas.microsoft.com/office/spreadsheetml/2017/richdata" count="2">
  <s t="_webimage">
    <k n="WebImageIdentifier" t="i"/>
    <k n="CalcOrigin" t="i"/>
    <k n="ComputedImage" t="b"/>
    <k n="ImageSizing" t="i"/>
  </s>
  <s t="_webimage">
    <k n="WebImageIdentifier" t="i"/>
    <k n="CalcOrigin" t="i"/>
    <k n="ComputedImage" t="b"/>
    <k n="ImageSizing" t="i"/>
    <k n="Text" t="s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tratmodexcel.com/download" TargetMode="External"/><Relationship Id="rId13" Type="http://schemas.openxmlformats.org/officeDocument/2006/relationships/hyperlink" Target="https://www.youtube.com/@StratModExcel" TargetMode="External"/><Relationship Id="rId3" Type="http://schemas.openxmlformats.org/officeDocument/2006/relationships/hyperlink" Target="https://www.instagram.com/stratmod_excel" TargetMode="External"/><Relationship Id="rId7" Type="http://schemas.openxmlformats.org/officeDocument/2006/relationships/hyperlink" Target="https://www.tiktok.com/@stratmodexcel" TargetMode="External"/><Relationship Id="rId12" Type="http://schemas.openxmlformats.org/officeDocument/2006/relationships/hyperlink" Target="https://stratmodexcel.com/automation-tools" TargetMode="External"/><Relationship Id="rId2" Type="http://schemas.openxmlformats.org/officeDocument/2006/relationships/hyperlink" Target="https://www.facebook.com/StratModExcel" TargetMode="External"/><Relationship Id="rId1" Type="http://schemas.openxmlformats.org/officeDocument/2006/relationships/hyperlink" Target="https://www.linkedin.com/company/stratmodexcel" TargetMode="External"/><Relationship Id="rId6" Type="http://schemas.openxmlformats.org/officeDocument/2006/relationships/hyperlink" Target="https://www.youtube.com/@StratModExcel" TargetMode="External"/><Relationship Id="rId11" Type="http://schemas.openxmlformats.org/officeDocument/2006/relationships/hyperlink" Target="https://stratmodexcel.com/" TargetMode="External"/><Relationship Id="rId5" Type="http://schemas.openxmlformats.org/officeDocument/2006/relationships/hyperlink" Target="https://za.pinterest.com/stratmodexcel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https://stratmodexcel.com/shop-financial-excel-models" TargetMode="External"/><Relationship Id="rId4" Type="http://schemas.openxmlformats.org/officeDocument/2006/relationships/hyperlink" Target="https://x.com/StratModExcel" TargetMode="External"/><Relationship Id="rId9" Type="http://schemas.openxmlformats.org/officeDocument/2006/relationships/hyperlink" Target="https://stratmodexcel.com/blogs-tutorials-charts-and-dashboards" TargetMode="External"/><Relationship Id="rId14" Type="http://schemas.openxmlformats.org/officeDocument/2006/relationships/hyperlink" Target="https://youtu.be/yjYVY3Mejr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C935C-7BF9-4998-B734-49BB049A7755}">
  <sheetPr codeName="Sheet39"/>
  <dimension ref="B1:I15"/>
  <sheetViews>
    <sheetView showGridLines="0" tabSelected="1" workbookViewId="0">
      <selection activeCell="H21" sqref="H21"/>
    </sheetView>
  </sheetViews>
  <sheetFormatPr defaultRowHeight="14.4" x14ac:dyDescent="0.3"/>
  <cols>
    <col min="1" max="1" width="2.6640625" customWidth="1"/>
    <col min="2" max="2" width="13.109375" customWidth="1"/>
    <col min="3" max="3" width="4" customWidth="1"/>
    <col min="4" max="4" width="9.109375" customWidth="1"/>
    <col min="5" max="5" width="15.5546875" customWidth="1"/>
    <col min="6" max="6" width="7.6640625" bestFit="1" customWidth="1"/>
    <col min="9" max="9" width="27.5546875" customWidth="1"/>
    <col min="13" max="13" width="26.109375" bestFit="1" customWidth="1"/>
  </cols>
  <sheetData>
    <row r="1" spans="2:9" ht="37.200000000000003" customHeight="1" x14ac:dyDescent="0.3">
      <c r="B1" s="31"/>
      <c r="C1" s="28"/>
      <c r="D1" s="28"/>
      <c r="I1" s="30" t="s">
        <v>41</v>
      </c>
    </row>
    <row r="2" spans="2:9" ht="34.799999999999997" customHeight="1" thickBot="1" x14ac:dyDescent="0.35">
      <c r="B2" s="28"/>
      <c r="C2" s="28"/>
      <c r="D2" s="28"/>
      <c r="E2" s="29" t="s">
        <v>40</v>
      </c>
      <c r="I2" s="24"/>
    </row>
    <row r="3" spans="2:9" s="24" customFormat="1" ht="20.399999999999999" thickBot="1" x14ac:dyDescent="0.35">
      <c r="B3" s="28"/>
      <c r="C3" s="28"/>
      <c r="D3" s="28"/>
      <c r="E3" s="27" t="s">
        <v>39</v>
      </c>
      <c r="G3" s="26"/>
      <c r="I3" s="25" t="s">
        <v>42</v>
      </c>
    </row>
    <row r="4" spans="2:9" s="24" customFormat="1" ht="10.199999999999999" customHeight="1" x14ac:dyDescent="0.3"/>
    <row r="5" spans="2:9" x14ac:dyDescent="0.3">
      <c r="B5" t="s">
        <v>38</v>
      </c>
    </row>
    <row r="6" spans="2:9" x14ac:dyDescent="0.3">
      <c r="B6" t="s">
        <v>37</v>
      </c>
    </row>
    <row r="7" spans="2:9" x14ac:dyDescent="0.3">
      <c r="B7" s="15" t="s">
        <v>36</v>
      </c>
    </row>
    <row r="8" spans="2:9" ht="19.8" x14ac:dyDescent="0.3">
      <c r="B8" s="23" t="s">
        <v>35</v>
      </c>
      <c r="C8" s="22" t="e" vm="1">
        <v>#VALUE!</v>
      </c>
      <c r="E8" s="19" t="s">
        <v>34</v>
      </c>
      <c r="G8" s="18" t="s">
        <v>33</v>
      </c>
    </row>
    <row r="9" spans="2:9" ht="15.6" x14ac:dyDescent="0.3">
      <c r="B9" s="21" t="s">
        <v>32</v>
      </c>
      <c r="C9" s="16" t="e" vm="2">
        <v>#VALUE!</v>
      </c>
      <c r="E9" s="19" t="s">
        <v>31</v>
      </c>
      <c r="G9" s="18" t="s">
        <v>30</v>
      </c>
    </row>
    <row r="10" spans="2:9" ht="15.6" x14ac:dyDescent="0.3">
      <c r="B10" s="11" t="s">
        <v>29</v>
      </c>
      <c r="C10" s="16" t="e" vm="3">
        <v>#VALUE!</v>
      </c>
      <c r="E10" s="19" t="s">
        <v>28</v>
      </c>
      <c r="G10" s="18" t="s">
        <v>27</v>
      </c>
    </row>
    <row r="11" spans="2:9" ht="15.6" x14ac:dyDescent="0.3">
      <c r="B11" s="20" t="s">
        <v>26</v>
      </c>
      <c r="C11" s="16" t="e" vm="4">
        <v>#VALUE!</v>
      </c>
      <c r="E11" s="19" t="s">
        <v>25</v>
      </c>
      <c r="G11" s="18" t="s">
        <v>24</v>
      </c>
    </row>
    <row r="12" spans="2:9" x14ac:dyDescent="0.3">
      <c r="B12" s="13" t="s">
        <v>23</v>
      </c>
      <c r="C12" s="16" t="e" vm="5">
        <v>#VALUE!</v>
      </c>
    </row>
    <row r="13" spans="2:9" x14ac:dyDescent="0.3">
      <c r="B13" s="17" t="s">
        <v>22</v>
      </c>
      <c r="C13" s="16" t="e" vm="6">
        <v>#VALUE!</v>
      </c>
      <c r="E13" s="15" t="s">
        <v>21</v>
      </c>
      <c r="G13" s="14" t="s">
        <v>20</v>
      </c>
    </row>
    <row r="14" spans="2:9" ht="17.399999999999999" x14ac:dyDescent="0.35">
      <c r="B14" s="13" t="s">
        <v>19</v>
      </c>
      <c r="C14" s="12" t="e" vm="7">
        <v>#VALUE!</v>
      </c>
    </row>
    <row r="15" spans="2:9" ht="17.399999999999999" x14ac:dyDescent="0.35">
      <c r="B15" s="11" t="s">
        <v>18</v>
      </c>
      <c r="C15" s="10"/>
      <c r="E15" s="9" t="s">
        <v>17</v>
      </c>
    </row>
  </sheetData>
  <mergeCells count="1">
    <mergeCell ref="B1:D3"/>
  </mergeCells>
  <dataValidations count="1">
    <dataValidation allowBlank="1" sqref="I3" xr:uid="{24CAF0AE-28B9-4A15-BFFD-59BDF0B3628D}"/>
  </dataValidations>
  <hyperlinks>
    <hyperlink ref="C9" r:id="rId1" display="https://www.linkedin.com/company/stratmodexcel" xr:uid="{D9DFFE43-822D-4616-A759-897336BDBA95}"/>
    <hyperlink ref="C10" r:id="rId2" display="https://www.facebook.com/StratModExcel" xr:uid="{A79AC134-DA1F-472C-B8A2-A2137103762B}"/>
    <hyperlink ref="C11" r:id="rId3" display="https://www.instagram.com/stratmod_excel" xr:uid="{C97D6615-5210-46E5-97A2-175195F36E6A}"/>
    <hyperlink ref="C12" r:id="rId4" display="https://x.com/StratModExcel" xr:uid="{CA899260-A999-4BF9-BE8F-F11D66D30756}"/>
    <hyperlink ref="C13" r:id="rId5" display="https://za.pinterest.com/stratmodexcel" xr:uid="{24BBB4A1-761C-4464-85DD-7B5009F7D49F}"/>
    <hyperlink ref="C8" r:id="rId6" display="https://www.youtube.com/@StratModExcel" xr:uid="{D1130B1A-E8E3-49A5-B0C9-65E987F941F4}"/>
    <hyperlink ref="C14" r:id="rId7" display="https://www.tiktok.com/@stratmodexcel" xr:uid="{42820241-CCBA-4071-B0AA-C4CDE55ABA2E}"/>
    <hyperlink ref="G8" r:id="rId8" xr:uid="{A46CF66C-98A0-4938-8090-20534BFCB0B7}"/>
    <hyperlink ref="G9" r:id="rId9" display="https://stratmodexcel.com/blogs-tutorials-charts-and-dashboards" xr:uid="{AA09A451-128D-4705-826A-94EA50AF5B02}"/>
    <hyperlink ref="G11" r:id="rId10" display="https://stratmodexcel.com/shop-financial-excel-models" xr:uid="{446B6A28-AE27-4338-A21D-F700147AC988}"/>
    <hyperlink ref="G13" r:id="rId11" xr:uid="{8A205160-6AEC-49D9-8E58-66672EAD4DA1}"/>
    <hyperlink ref="I1" r:id="rId12" xr:uid="{D6181598-E092-4786-A31D-7E8943BAA8AB}"/>
    <hyperlink ref="G10" r:id="rId13" display="https://www.youtube.com/@StratModExcel" xr:uid="{0B381838-E0DD-45CD-A58E-CA56391F3AC4}"/>
    <hyperlink ref="I3" r:id="rId14" display="https://youtu.be/yjYVY3MejrM" xr:uid="{8D61369B-A98E-44D8-92B6-7CFB3536930A}"/>
  </hyperlinks>
  <pageMargins left="0.7" right="0.7" top="0.75" bottom="0.75" header="0.3" footer="0.3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A0E9B-52BE-4FDD-9332-3EEB64D4A69C}">
  <sheetPr codeName="Sheet3">
    <pageSetUpPr fitToPage="1"/>
  </sheetPr>
  <dimension ref="B1:H55"/>
  <sheetViews>
    <sheetView showGridLines="0" workbookViewId="0">
      <selection activeCell="H2" sqref="H2"/>
    </sheetView>
  </sheetViews>
  <sheetFormatPr defaultRowHeight="14.4" x14ac:dyDescent="0.3"/>
  <cols>
    <col min="2" max="2" width="9" bestFit="1" customWidth="1"/>
    <col min="3" max="3" width="10.77734375" customWidth="1"/>
    <col min="4" max="4" width="10.5546875" customWidth="1"/>
    <col min="5" max="5" width="8.88671875" style="3"/>
    <col min="6" max="6" width="8.88671875" style="4"/>
  </cols>
  <sheetData>
    <row r="1" spans="2:8" x14ac:dyDescent="0.3">
      <c r="B1" s="1" t="s">
        <v>15</v>
      </c>
      <c r="C1" s="1" t="s">
        <v>2</v>
      </c>
      <c r="D1" s="1" t="s">
        <v>3</v>
      </c>
      <c r="E1" s="7" t="s">
        <v>4</v>
      </c>
      <c r="F1" s="7" t="s">
        <v>5</v>
      </c>
    </row>
    <row r="2" spans="2:8" x14ac:dyDescent="0.3">
      <c r="B2" t="str" cm="1">
        <f t="array" ref="B2:F55">_xlfn.LET(_xlpm.a,_xlfn.VSTACK('New York:London'!C6:G10000),
      _xlfn._xlws.FILTER(_xlpm.a,_xlfn.CHOOSECOLS(_xlpm.a,1)&lt;&gt;0))</f>
        <v>New York</v>
      </c>
      <c r="C2" t="str">
        <v>Service</v>
      </c>
      <c r="D2" t="str">
        <v>Website</v>
      </c>
      <c r="E2" s="3">
        <v>45658</v>
      </c>
      <c r="F2" s="4">
        <v>30441</v>
      </c>
      <c r="H2" t="str">
        <f ca="1">_xlfn.FORMULATEXT(B2)</f>
        <v>=LET(a,VSTACK('New York:London'!C6:G10000),
      FILTER(a,CHOOSECOLS(a,1)&lt;&gt;0))</v>
      </c>
    </row>
    <row r="3" spans="2:8" x14ac:dyDescent="0.3">
      <c r="B3" t="str">
        <v>New York</v>
      </c>
      <c r="C3" t="str">
        <v>Product</v>
      </c>
      <c r="D3" t="str">
        <v>Shopify</v>
      </c>
      <c r="E3" s="3">
        <v>45658</v>
      </c>
      <c r="F3" s="4">
        <v>63779</v>
      </c>
    </row>
    <row r="4" spans="2:8" x14ac:dyDescent="0.3">
      <c r="B4" t="str">
        <v>New York</v>
      </c>
      <c r="C4" t="str">
        <v>Subscription</v>
      </c>
      <c r="D4" t="str">
        <v>Amazon</v>
      </c>
      <c r="E4" s="3">
        <v>45658</v>
      </c>
      <c r="F4" s="4">
        <v>29536</v>
      </c>
    </row>
    <row r="5" spans="2:8" x14ac:dyDescent="0.3">
      <c r="B5" t="str">
        <v>New York</v>
      </c>
      <c r="C5" t="str">
        <v>Service</v>
      </c>
      <c r="D5" t="str">
        <v>Website</v>
      </c>
      <c r="E5" s="3">
        <v>45689</v>
      </c>
      <c r="F5" s="4">
        <v>40038</v>
      </c>
    </row>
    <row r="6" spans="2:8" x14ac:dyDescent="0.3">
      <c r="B6" t="str">
        <v>New York</v>
      </c>
      <c r="C6" t="str">
        <v>Product</v>
      </c>
      <c r="D6" t="str">
        <v>Shopify</v>
      </c>
      <c r="E6" s="3">
        <v>45689</v>
      </c>
      <c r="F6" s="4">
        <v>69655</v>
      </c>
    </row>
    <row r="7" spans="2:8" x14ac:dyDescent="0.3">
      <c r="B7" t="str">
        <v>New York</v>
      </c>
      <c r="C7" t="str">
        <v>Subscription</v>
      </c>
      <c r="D7" t="str">
        <v>Amazon</v>
      </c>
      <c r="E7" s="3">
        <v>45689</v>
      </c>
      <c r="F7" s="4">
        <v>27886</v>
      </c>
    </row>
    <row r="8" spans="2:8" x14ac:dyDescent="0.3">
      <c r="B8" t="str">
        <v>New York</v>
      </c>
      <c r="C8" t="str">
        <v>Service</v>
      </c>
      <c r="D8" t="str">
        <v>Website</v>
      </c>
      <c r="E8" s="3">
        <v>45717</v>
      </c>
      <c r="F8" s="4">
        <v>41685</v>
      </c>
    </row>
    <row r="9" spans="2:8" x14ac:dyDescent="0.3">
      <c r="B9" t="str">
        <v>New York</v>
      </c>
      <c r="C9" t="str">
        <v>Product</v>
      </c>
      <c r="D9" t="str">
        <v>Shopify</v>
      </c>
      <c r="E9" s="3">
        <v>45717</v>
      </c>
      <c r="F9" s="4">
        <v>71139</v>
      </c>
    </row>
    <row r="10" spans="2:8" x14ac:dyDescent="0.3">
      <c r="B10" t="str">
        <v>New York</v>
      </c>
      <c r="C10" t="str">
        <v>Subscription</v>
      </c>
      <c r="D10" t="str">
        <v>Amazon</v>
      </c>
      <c r="E10" s="3">
        <v>45717</v>
      </c>
      <c r="F10" s="4">
        <v>28121</v>
      </c>
    </row>
    <row r="11" spans="2:8" x14ac:dyDescent="0.3">
      <c r="B11" t="str">
        <v>New York</v>
      </c>
      <c r="C11" t="str">
        <v>Service</v>
      </c>
      <c r="D11" t="str">
        <v>Website</v>
      </c>
      <c r="E11" s="3">
        <v>45748</v>
      </c>
      <c r="F11" s="4">
        <v>36947</v>
      </c>
    </row>
    <row r="12" spans="2:8" x14ac:dyDescent="0.3">
      <c r="B12" t="str">
        <v>New York</v>
      </c>
      <c r="C12" t="str">
        <v>Product</v>
      </c>
      <c r="D12" t="str">
        <v>Shopify</v>
      </c>
      <c r="E12" s="3">
        <v>45748</v>
      </c>
      <c r="F12" s="4">
        <v>62965</v>
      </c>
    </row>
    <row r="13" spans="2:8" x14ac:dyDescent="0.3">
      <c r="B13" t="str">
        <v>New York</v>
      </c>
      <c r="C13" t="str">
        <v>Subscription</v>
      </c>
      <c r="D13" t="str">
        <v>Amazon</v>
      </c>
      <c r="E13" s="3">
        <v>45748</v>
      </c>
      <c r="F13" s="4">
        <v>29130</v>
      </c>
    </row>
    <row r="14" spans="2:8" x14ac:dyDescent="0.3">
      <c r="B14" t="str">
        <v>New York</v>
      </c>
      <c r="C14" t="str">
        <v>Service</v>
      </c>
      <c r="D14" t="str">
        <v>Website</v>
      </c>
      <c r="E14" s="3">
        <v>45778</v>
      </c>
      <c r="F14" s="4">
        <v>37416</v>
      </c>
    </row>
    <row r="15" spans="2:8" x14ac:dyDescent="0.3">
      <c r="B15" t="str">
        <v>New York</v>
      </c>
      <c r="C15" t="str">
        <v>Product</v>
      </c>
      <c r="D15" t="str">
        <v>Shopify</v>
      </c>
      <c r="E15" s="3">
        <v>45778</v>
      </c>
      <c r="F15" s="4">
        <v>61865</v>
      </c>
    </row>
    <row r="16" spans="2:8" x14ac:dyDescent="0.3">
      <c r="B16" t="str">
        <v>New York</v>
      </c>
      <c r="C16" t="str">
        <v>Subscription</v>
      </c>
      <c r="D16" t="str">
        <v>Amazon</v>
      </c>
      <c r="E16" s="3">
        <v>45778</v>
      </c>
      <c r="F16" s="4">
        <v>29980</v>
      </c>
    </row>
    <row r="17" spans="2:6" x14ac:dyDescent="0.3">
      <c r="B17" t="str">
        <v>New York</v>
      </c>
      <c r="C17" t="str">
        <v>Service</v>
      </c>
      <c r="D17" t="str">
        <v>Website</v>
      </c>
      <c r="E17" s="3">
        <v>45809</v>
      </c>
      <c r="F17" s="4">
        <v>40990</v>
      </c>
    </row>
    <row r="18" spans="2:6" x14ac:dyDescent="0.3">
      <c r="B18" t="str">
        <v>New York</v>
      </c>
      <c r="C18" t="str">
        <v>Product</v>
      </c>
      <c r="D18" t="str">
        <v>Shopify</v>
      </c>
      <c r="E18" s="3">
        <v>45809</v>
      </c>
      <c r="F18" s="4">
        <v>75918</v>
      </c>
    </row>
    <row r="19" spans="2:6" x14ac:dyDescent="0.3">
      <c r="B19" t="str">
        <v>New York</v>
      </c>
      <c r="C19" t="str">
        <v>Subscription</v>
      </c>
      <c r="D19" t="str">
        <v>Amazon</v>
      </c>
      <c r="E19" s="3">
        <v>45809</v>
      </c>
      <c r="F19" s="4">
        <v>34030</v>
      </c>
    </row>
    <row r="20" spans="2:6" x14ac:dyDescent="0.3">
      <c r="B20" t="str">
        <v>Singapore</v>
      </c>
      <c r="C20" t="str">
        <v>Service</v>
      </c>
      <c r="D20" t="str">
        <v>Website</v>
      </c>
      <c r="E20" s="3">
        <v>45658</v>
      </c>
      <c r="F20" s="4">
        <v>18369</v>
      </c>
    </row>
    <row r="21" spans="2:6" x14ac:dyDescent="0.3">
      <c r="B21" t="str">
        <v>Singapore</v>
      </c>
      <c r="C21" t="str">
        <v>Product</v>
      </c>
      <c r="D21" t="str">
        <v>Shopify</v>
      </c>
      <c r="E21" s="3">
        <v>45658</v>
      </c>
      <c r="F21" s="4">
        <v>42548</v>
      </c>
    </row>
    <row r="22" spans="2:6" x14ac:dyDescent="0.3">
      <c r="B22" t="str">
        <v>Singapore</v>
      </c>
      <c r="C22" t="str">
        <v>Subscription</v>
      </c>
      <c r="D22" t="str">
        <v>Amazon</v>
      </c>
      <c r="E22" s="3">
        <v>45658</v>
      </c>
      <c r="F22" s="4">
        <v>30272</v>
      </c>
    </row>
    <row r="23" spans="2:6" x14ac:dyDescent="0.3">
      <c r="B23" t="str">
        <v>Singapore</v>
      </c>
      <c r="C23" t="str">
        <v>Service</v>
      </c>
      <c r="D23" t="str">
        <v>Website</v>
      </c>
      <c r="E23" s="3">
        <v>45689</v>
      </c>
      <c r="F23" s="4">
        <v>23095</v>
      </c>
    </row>
    <row r="24" spans="2:6" x14ac:dyDescent="0.3">
      <c r="B24" t="str">
        <v>Singapore</v>
      </c>
      <c r="C24" t="str">
        <v>Product</v>
      </c>
      <c r="D24" t="str">
        <v>Shopify</v>
      </c>
      <c r="E24" s="3">
        <v>45689</v>
      </c>
      <c r="F24" s="4">
        <v>46823</v>
      </c>
    </row>
    <row r="25" spans="2:6" x14ac:dyDescent="0.3">
      <c r="B25" t="str">
        <v>Singapore</v>
      </c>
      <c r="C25" t="str">
        <v>Subscription</v>
      </c>
      <c r="D25" t="str">
        <v>Amazon</v>
      </c>
      <c r="E25" s="3">
        <v>45689</v>
      </c>
      <c r="F25" s="4">
        <v>33235</v>
      </c>
    </row>
    <row r="26" spans="2:6" x14ac:dyDescent="0.3">
      <c r="B26" t="str">
        <v>Singapore</v>
      </c>
      <c r="C26" t="str">
        <v>Service</v>
      </c>
      <c r="D26" t="str">
        <v>Website</v>
      </c>
      <c r="E26" s="3">
        <v>45717</v>
      </c>
      <c r="F26" s="4">
        <v>17227</v>
      </c>
    </row>
    <row r="27" spans="2:6" x14ac:dyDescent="0.3">
      <c r="B27" t="str">
        <v>Singapore</v>
      </c>
      <c r="C27" t="str">
        <v>Product</v>
      </c>
      <c r="D27" t="str">
        <v>Shopify</v>
      </c>
      <c r="E27" s="3">
        <v>45717</v>
      </c>
      <c r="F27" s="4">
        <v>49046</v>
      </c>
    </row>
    <row r="28" spans="2:6" x14ac:dyDescent="0.3">
      <c r="B28" t="str">
        <v>Singapore</v>
      </c>
      <c r="C28" t="str">
        <v>Subscription</v>
      </c>
      <c r="D28" t="str">
        <v>Amazon</v>
      </c>
      <c r="E28" s="3">
        <v>45717</v>
      </c>
      <c r="F28" s="4">
        <v>27422</v>
      </c>
    </row>
    <row r="29" spans="2:6" x14ac:dyDescent="0.3">
      <c r="B29" t="str">
        <v>Singapore</v>
      </c>
      <c r="C29" t="str">
        <v>Service</v>
      </c>
      <c r="D29" t="str">
        <v>Website</v>
      </c>
      <c r="E29" s="3">
        <v>45748</v>
      </c>
      <c r="F29" s="4">
        <v>17622</v>
      </c>
    </row>
    <row r="30" spans="2:6" x14ac:dyDescent="0.3">
      <c r="B30" t="str">
        <v>Singapore</v>
      </c>
      <c r="C30" t="str">
        <v>Product</v>
      </c>
      <c r="D30" t="str">
        <v>Shopify</v>
      </c>
      <c r="E30" s="3">
        <v>45748</v>
      </c>
      <c r="F30" s="4">
        <v>39878</v>
      </c>
    </row>
    <row r="31" spans="2:6" x14ac:dyDescent="0.3">
      <c r="B31" t="str">
        <v>Singapore</v>
      </c>
      <c r="C31" t="str">
        <v>Subscription</v>
      </c>
      <c r="D31" t="str">
        <v>Amazon</v>
      </c>
      <c r="E31" s="3">
        <v>45748</v>
      </c>
      <c r="F31" s="4">
        <v>31688</v>
      </c>
    </row>
    <row r="32" spans="2:6" x14ac:dyDescent="0.3">
      <c r="B32" t="str">
        <v>Singapore</v>
      </c>
      <c r="C32" t="str">
        <v>Service</v>
      </c>
      <c r="D32" t="str">
        <v>Website</v>
      </c>
      <c r="E32" s="3">
        <v>45778</v>
      </c>
      <c r="F32" s="4">
        <v>21908</v>
      </c>
    </row>
    <row r="33" spans="2:6" x14ac:dyDescent="0.3">
      <c r="B33" t="str">
        <v>Singapore</v>
      </c>
      <c r="C33" t="str">
        <v>Product</v>
      </c>
      <c r="D33" t="str">
        <v>Shopify</v>
      </c>
      <c r="E33" s="3">
        <v>45778</v>
      </c>
      <c r="F33" s="4">
        <v>43451</v>
      </c>
    </row>
    <row r="34" spans="2:6" x14ac:dyDescent="0.3">
      <c r="B34" t="str">
        <v>Singapore</v>
      </c>
      <c r="C34" t="str">
        <v>Subscription</v>
      </c>
      <c r="D34" t="str">
        <v>Amazon</v>
      </c>
      <c r="E34" s="3">
        <v>45778</v>
      </c>
      <c r="F34" s="4">
        <v>27248</v>
      </c>
    </row>
    <row r="35" spans="2:6" x14ac:dyDescent="0.3">
      <c r="B35" t="str">
        <v>Singapore</v>
      </c>
      <c r="C35" t="str">
        <v>Service</v>
      </c>
      <c r="D35" t="str">
        <v>Website</v>
      </c>
      <c r="E35" s="3">
        <v>45809</v>
      </c>
      <c r="F35" s="4">
        <v>22235</v>
      </c>
    </row>
    <row r="36" spans="2:6" x14ac:dyDescent="0.3">
      <c r="B36" t="str">
        <v>Singapore</v>
      </c>
      <c r="C36" t="str">
        <v>Product</v>
      </c>
      <c r="D36" t="str">
        <v>Shopify</v>
      </c>
      <c r="E36" s="3">
        <v>45809</v>
      </c>
      <c r="F36" s="4">
        <v>52609</v>
      </c>
    </row>
    <row r="37" spans="2:6" x14ac:dyDescent="0.3">
      <c r="B37" t="str">
        <v>Singapore</v>
      </c>
      <c r="C37" t="str">
        <v>Subscription</v>
      </c>
      <c r="D37" t="str">
        <v>Amazon</v>
      </c>
      <c r="E37" s="3">
        <v>45809</v>
      </c>
      <c r="F37" s="4">
        <v>30120</v>
      </c>
    </row>
    <row r="38" spans="2:6" x14ac:dyDescent="0.3">
      <c r="B38" t="str">
        <v>London</v>
      </c>
      <c r="C38" t="str">
        <v>Service</v>
      </c>
      <c r="D38" t="str">
        <v>Website</v>
      </c>
      <c r="E38" s="3">
        <v>45658</v>
      </c>
      <c r="F38" s="4">
        <v>28996</v>
      </c>
    </row>
    <row r="39" spans="2:6" x14ac:dyDescent="0.3">
      <c r="B39" t="str">
        <v>London</v>
      </c>
      <c r="C39" t="str">
        <v>Product</v>
      </c>
      <c r="D39" t="str">
        <v>Shopify</v>
      </c>
      <c r="E39" s="3">
        <v>45658</v>
      </c>
      <c r="F39" s="4">
        <v>53753</v>
      </c>
    </row>
    <row r="40" spans="2:6" x14ac:dyDescent="0.3">
      <c r="B40" t="str">
        <v>London</v>
      </c>
      <c r="C40" t="str">
        <v>Subscription</v>
      </c>
      <c r="D40" t="str">
        <v>Amazon</v>
      </c>
      <c r="E40" s="3">
        <v>45658</v>
      </c>
      <c r="F40" s="4">
        <v>41142</v>
      </c>
    </row>
    <row r="41" spans="2:6" x14ac:dyDescent="0.3">
      <c r="B41" t="str">
        <v>London</v>
      </c>
      <c r="C41" t="str">
        <v>Service</v>
      </c>
      <c r="D41" t="str">
        <v>Website</v>
      </c>
      <c r="E41" s="3">
        <v>45689</v>
      </c>
      <c r="F41" s="4">
        <v>22314</v>
      </c>
    </row>
    <row r="42" spans="2:6" x14ac:dyDescent="0.3">
      <c r="B42" t="str">
        <v>London</v>
      </c>
      <c r="C42" t="str">
        <v>Product</v>
      </c>
      <c r="D42" t="str">
        <v>Shopify</v>
      </c>
      <c r="E42" s="3">
        <v>45689</v>
      </c>
      <c r="F42" s="4">
        <v>63412</v>
      </c>
    </row>
    <row r="43" spans="2:6" x14ac:dyDescent="0.3">
      <c r="B43" t="str">
        <v>London</v>
      </c>
      <c r="C43" t="str">
        <v>Subscription</v>
      </c>
      <c r="D43" t="str">
        <v>Amazon</v>
      </c>
      <c r="E43" s="3">
        <v>45689</v>
      </c>
      <c r="F43" s="4">
        <v>39048</v>
      </c>
    </row>
    <row r="44" spans="2:6" x14ac:dyDescent="0.3">
      <c r="B44" t="str">
        <v>London</v>
      </c>
      <c r="C44" t="str">
        <v>Service</v>
      </c>
      <c r="D44" t="str">
        <v>Website</v>
      </c>
      <c r="E44" s="3">
        <v>45717</v>
      </c>
      <c r="F44" s="4">
        <v>20157</v>
      </c>
    </row>
    <row r="45" spans="2:6" x14ac:dyDescent="0.3">
      <c r="B45" t="str">
        <v>London</v>
      </c>
      <c r="C45" t="str">
        <v>Product</v>
      </c>
      <c r="D45" t="str">
        <v>Shopify</v>
      </c>
      <c r="E45" s="3">
        <v>45717</v>
      </c>
      <c r="F45" s="4">
        <v>35449</v>
      </c>
    </row>
    <row r="46" spans="2:6" x14ac:dyDescent="0.3">
      <c r="B46" t="str">
        <v>London</v>
      </c>
      <c r="C46" t="str">
        <v>Subscription</v>
      </c>
      <c r="D46" t="str">
        <v>Amazon</v>
      </c>
      <c r="E46" s="3">
        <v>45717</v>
      </c>
      <c r="F46" s="4">
        <v>35778</v>
      </c>
    </row>
    <row r="47" spans="2:6" x14ac:dyDescent="0.3">
      <c r="B47" t="str">
        <v>London</v>
      </c>
      <c r="C47" t="str">
        <v>Service</v>
      </c>
      <c r="D47" t="str">
        <v>Website</v>
      </c>
      <c r="E47" s="3">
        <v>45748</v>
      </c>
      <c r="F47" s="4">
        <v>24157</v>
      </c>
    </row>
    <row r="48" spans="2:6" x14ac:dyDescent="0.3">
      <c r="B48" t="str">
        <v>London</v>
      </c>
      <c r="C48" t="str">
        <v>Product</v>
      </c>
      <c r="D48" t="str">
        <v>Shopify</v>
      </c>
      <c r="E48" s="3">
        <v>45748</v>
      </c>
      <c r="F48" s="4">
        <v>39602</v>
      </c>
    </row>
    <row r="49" spans="2:6" x14ac:dyDescent="0.3">
      <c r="B49" t="str">
        <v>London</v>
      </c>
      <c r="C49" t="str">
        <v>Subscription</v>
      </c>
      <c r="D49" t="str">
        <v>Amazon</v>
      </c>
      <c r="E49" s="3">
        <v>45748</v>
      </c>
      <c r="F49" s="4">
        <v>32960</v>
      </c>
    </row>
    <row r="50" spans="2:6" x14ac:dyDescent="0.3">
      <c r="B50" t="str">
        <v>London</v>
      </c>
      <c r="C50" t="str">
        <v>Service</v>
      </c>
      <c r="D50" t="str">
        <v>Website</v>
      </c>
      <c r="E50" s="3">
        <v>45778</v>
      </c>
      <c r="F50" s="4">
        <v>25834</v>
      </c>
    </row>
    <row r="51" spans="2:6" x14ac:dyDescent="0.3">
      <c r="B51" t="str">
        <v>London</v>
      </c>
      <c r="C51" t="str">
        <v>Product</v>
      </c>
      <c r="D51" t="str">
        <v>Shopify</v>
      </c>
      <c r="E51" s="3">
        <v>45778</v>
      </c>
      <c r="F51" s="4">
        <v>50183</v>
      </c>
    </row>
    <row r="52" spans="2:6" x14ac:dyDescent="0.3">
      <c r="B52" t="str">
        <v>London</v>
      </c>
      <c r="C52" t="str">
        <v>Subscription</v>
      </c>
      <c r="D52" t="str">
        <v>Amazon</v>
      </c>
      <c r="E52" s="3">
        <v>45778</v>
      </c>
      <c r="F52" s="4">
        <v>40541</v>
      </c>
    </row>
    <row r="53" spans="2:6" x14ac:dyDescent="0.3">
      <c r="B53" t="str">
        <v>London</v>
      </c>
      <c r="C53" t="str">
        <v>Service</v>
      </c>
      <c r="D53" t="str">
        <v>Website</v>
      </c>
      <c r="E53" s="3">
        <v>45809</v>
      </c>
      <c r="F53" s="4">
        <v>25170</v>
      </c>
    </row>
    <row r="54" spans="2:6" x14ac:dyDescent="0.3">
      <c r="B54" t="str">
        <v>London</v>
      </c>
      <c r="C54" t="str">
        <v>Product</v>
      </c>
      <c r="D54" t="str">
        <v>Shopify</v>
      </c>
      <c r="E54" s="3">
        <v>45809</v>
      </c>
      <c r="F54" s="4">
        <v>47294</v>
      </c>
    </row>
    <row r="55" spans="2:6" x14ac:dyDescent="0.3">
      <c r="B55" t="str">
        <v>London</v>
      </c>
      <c r="C55" t="str">
        <v>Subscription</v>
      </c>
      <c r="D55" t="str">
        <v>Amazon</v>
      </c>
      <c r="E55" s="3">
        <v>45809</v>
      </c>
      <c r="F55" s="4">
        <v>29701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F7CB-62AD-4138-ABDF-483AC56E3411}">
  <sheetPr codeName="Sheet7">
    <pageSetUpPr fitToPage="1"/>
  </sheetPr>
  <dimension ref="B1:H55"/>
  <sheetViews>
    <sheetView showGridLines="0" workbookViewId="0">
      <selection activeCell="H2" sqref="H2"/>
    </sheetView>
  </sheetViews>
  <sheetFormatPr defaultRowHeight="14.4" x14ac:dyDescent="0.3"/>
  <cols>
    <col min="2" max="2" width="9" bestFit="1" customWidth="1"/>
    <col min="3" max="3" width="10.77734375" customWidth="1"/>
    <col min="4" max="4" width="10.5546875" customWidth="1"/>
    <col min="5" max="5" width="8.88671875" style="3"/>
    <col min="6" max="6" width="8.88671875" style="4"/>
  </cols>
  <sheetData>
    <row r="1" spans="2:8" x14ac:dyDescent="0.3">
      <c r="B1" s="1" t="s">
        <v>15</v>
      </c>
      <c r="C1" s="1" t="s">
        <v>2</v>
      </c>
      <c r="D1" s="1" t="s">
        <v>3</v>
      </c>
      <c r="E1" s="7" t="s">
        <v>4</v>
      </c>
      <c r="F1" s="7" t="s">
        <v>5</v>
      </c>
    </row>
    <row r="2" spans="2:8" x14ac:dyDescent="0.3">
      <c r="B2" t="str" cm="1">
        <f t="array" ref="B2:B55">_xlfn.TOCOL('New York:London'!C6:C10000,1)</f>
        <v>New York</v>
      </c>
      <c r="C2" t="str" cm="1">
        <f t="array" ref="C2:C55">_xlfn.TOCOL('New York:London'!D6:D10000,1)</f>
        <v>Service</v>
      </c>
      <c r="D2" t="str" cm="1">
        <f t="array" ref="D2:D55">_xlfn.TOCOL('New York:London'!E6:E10000,1)</f>
        <v>Website</v>
      </c>
      <c r="E2" s="3" cm="1">
        <f t="array" ref="E2:E55">_xlfn.TOCOL('New York:London'!F6:F10000,1)</f>
        <v>45658</v>
      </c>
      <c r="F2" s="4" cm="1">
        <f t="array" ref="F2:F55">_xlfn.TOCOL('New York:London'!G6:G10000,1)</f>
        <v>30441</v>
      </c>
      <c r="H2" t="str">
        <f ca="1">_xlfn.FORMULATEXT(B2)</f>
        <v>=TOCOL('New York:London'!C6:C10000,1)</v>
      </c>
    </row>
    <row r="3" spans="2:8" x14ac:dyDescent="0.3">
      <c r="B3" t="str">
        <v>New York</v>
      </c>
      <c r="C3" t="str">
        <v>Product</v>
      </c>
      <c r="D3" t="str">
        <v>Shopify</v>
      </c>
      <c r="E3" s="3">
        <v>45658</v>
      </c>
      <c r="F3" s="4">
        <v>63779</v>
      </c>
      <c r="H3" t="str">
        <f ca="1">_xlfn.FORMULATEXT(C2)</f>
        <v>=TOCOL('New York:London'!D6:D10000,1)</v>
      </c>
    </row>
    <row r="4" spans="2:8" x14ac:dyDescent="0.3">
      <c r="B4" t="str">
        <v>New York</v>
      </c>
      <c r="C4" t="str">
        <v>Subscription</v>
      </c>
      <c r="D4" t="str">
        <v>Amazon</v>
      </c>
      <c r="E4" s="3">
        <v>45658</v>
      </c>
      <c r="F4" s="4">
        <v>29536</v>
      </c>
      <c r="H4" t="str">
        <f ca="1">_xlfn.FORMULATEXT(D2)</f>
        <v>=TOCOL('New York:London'!E6:E10000,1)</v>
      </c>
    </row>
    <row r="5" spans="2:8" x14ac:dyDescent="0.3">
      <c r="B5" t="str">
        <v>New York</v>
      </c>
      <c r="C5" t="str">
        <v>Service</v>
      </c>
      <c r="D5" t="str">
        <v>Website</v>
      </c>
      <c r="E5" s="3">
        <v>45689</v>
      </c>
      <c r="F5" s="4">
        <v>40038</v>
      </c>
      <c r="H5" t="str">
        <f ca="1">_xlfn.FORMULATEXT(E2)</f>
        <v>=TOCOL('New York:London'!F6:F10000,1)</v>
      </c>
    </row>
    <row r="6" spans="2:8" x14ac:dyDescent="0.3">
      <c r="B6" t="str">
        <v>New York</v>
      </c>
      <c r="C6" t="str">
        <v>Product</v>
      </c>
      <c r="D6" t="str">
        <v>Shopify</v>
      </c>
      <c r="E6" s="3">
        <v>45689</v>
      </c>
      <c r="F6" s="4">
        <v>69655</v>
      </c>
      <c r="H6" t="str">
        <f ca="1">_xlfn.FORMULATEXT(F2)</f>
        <v>=TOCOL('New York:London'!G6:G10000,1)</v>
      </c>
    </row>
    <row r="7" spans="2:8" x14ac:dyDescent="0.3">
      <c r="B7" t="str">
        <v>New York</v>
      </c>
      <c r="C7" t="str">
        <v>Subscription</v>
      </c>
      <c r="D7" t="str">
        <v>Amazon</v>
      </c>
      <c r="E7" s="3">
        <v>45689</v>
      </c>
      <c r="F7" s="4">
        <v>27886</v>
      </c>
    </row>
    <row r="8" spans="2:8" x14ac:dyDescent="0.3">
      <c r="B8" t="str">
        <v>New York</v>
      </c>
      <c r="C8" t="str">
        <v>Service</v>
      </c>
      <c r="D8" t="str">
        <v>Website</v>
      </c>
      <c r="E8" s="3">
        <v>45717</v>
      </c>
      <c r="F8" s="4">
        <v>41685</v>
      </c>
    </row>
    <row r="9" spans="2:8" x14ac:dyDescent="0.3">
      <c r="B9" t="str">
        <v>New York</v>
      </c>
      <c r="C9" t="str">
        <v>Product</v>
      </c>
      <c r="D9" t="str">
        <v>Shopify</v>
      </c>
      <c r="E9" s="3">
        <v>45717</v>
      </c>
      <c r="F9" s="4">
        <v>71139</v>
      </c>
    </row>
    <row r="10" spans="2:8" x14ac:dyDescent="0.3">
      <c r="B10" t="str">
        <v>New York</v>
      </c>
      <c r="C10" t="str">
        <v>Subscription</v>
      </c>
      <c r="D10" t="str">
        <v>Amazon</v>
      </c>
      <c r="E10" s="3">
        <v>45717</v>
      </c>
      <c r="F10" s="4">
        <v>28121</v>
      </c>
    </row>
    <row r="11" spans="2:8" x14ac:dyDescent="0.3">
      <c r="B11" t="str">
        <v>New York</v>
      </c>
      <c r="C11" t="str">
        <v>Service</v>
      </c>
      <c r="D11" t="str">
        <v>Website</v>
      </c>
      <c r="E11" s="3">
        <v>45748</v>
      </c>
      <c r="F11" s="4">
        <v>36947</v>
      </c>
    </row>
    <row r="12" spans="2:8" x14ac:dyDescent="0.3">
      <c r="B12" t="str">
        <v>New York</v>
      </c>
      <c r="C12" t="str">
        <v>Product</v>
      </c>
      <c r="D12" t="str">
        <v>Shopify</v>
      </c>
      <c r="E12" s="3">
        <v>45748</v>
      </c>
      <c r="F12" s="4">
        <v>62965</v>
      </c>
    </row>
    <row r="13" spans="2:8" x14ac:dyDescent="0.3">
      <c r="B13" t="str">
        <v>New York</v>
      </c>
      <c r="C13" t="str">
        <v>Subscription</v>
      </c>
      <c r="D13" t="str">
        <v>Amazon</v>
      </c>
      <c r="E13" s="3">
        <v>45748</v>
      </c>
      <c r="F13" s="4">
        <v>29130</v>
      </c>
    </row>
    <row r="14" spans="2:8" x14ac:dyDescent="0.3">
      <c r="B14" t="str">
        <v>New York</v>
      </c>
      <c r="C14" t="str">
        <v>Service</v>
      </c>
      <c r="D14" t="str">
        <v>Website</v>
      </c>
      <c r="E14" s="3">
        <v>45778</v>
      </c>
      <c r="F14" s="4">
        <v>37416</v>
      </c>
    </row>
    <row r="15" spans="2:8" x14ac:dyDescent="0.3">
      <c r="B15" t="str">
        <v>New York</v>
      </c>
      <c r="C15" t="str">
        <v>Product</v>
      </c>
      <c r="D15" t="str">
        <v>Shopify</v>
      </c>
      <c r="E15" s="3">
        <v>45778</v>
      </c>
      <c r="F15" s="4">
        <v>61865</v>
      </c>
    </row>
    <row r="16" spans="2:8" x14ac:dyDescent="0.3">
      <c r="B16" t="str">
        <v>New York</v>
      </c>
      <c r="C16" t="str">
        <v>Subscription</v>
      </c>
      <c r="D16" t="str">
        <v>Amazon</v>
      </c>
      <c r="E16" s="3">
        <v>45778</v>
      </c>
      <c r="F16" s="4">
        <v>29980</v>
      </c>
    </row>
    <row r="17" spans="2:6" x14ac:dyDescent="0.3">
      <c r="B17" t="str">
        <v>New York</v>
      </c>
      <c r="C17" t="str">
        <v>Service</v>
      </c>
      <c r="D17" t="str">
        <v>Website</v>
      </c>
      <c r="E17" s="3">
        <v>45809</v>
      </c>
      <c r="F17" s="4">
        <v>40990</v>
      </c>
    </row>
    <row r="18" spans="2:6" x14ac:dyDescent="0.3">
      <c r="B18" t="str">
        <v>New York</v>
      </c>
      <c r="C18" t="str">
        <v>Product</v>
      </c>
      <c r="D18" t="str">
        <v>Shopify</v>
      </c>
      <c r="E18" s="3">
        <v>45809</v>
      </c>
      <c r="F18" s="4">
        <v>75918</v>
      </c>
    </row>
    <row r="19" spans="2:6" x14ac:dyDescent="0.3">
      <c r="B19" t="str">
        <v>New York</v>
      </c>
      <c r="C19" t="str">
        <v>Subscription</v>
      </c>
      <c r="D19" t="str">
        <v>Amazon</v>
      </c>
      <c r="E19" s="3">
        <v>45809</v>
      </c>
      <c r="F19" s="4">
        <v>34030</v>
      </c>
    </row>
    <row r="20" spans="2:6" x14ac:dyDescent="0.3">
      <c r="B20" t="str">
        <v>Singapore</v>
      </c>
      <c r="C20" t="str">
        <v>Service</v>
      </c>
      <c r="D20" t="str">
        <v>Website</v>
      </c>
      <c r="E20" s="3">
        <v>45658</v>
      </c>
      <c r="F20" s="4">
        <v>18369</v>
      </c>
    </row>
    <row r="21" spans="2:6" x14ac:dyDescent="0.3">
      <c r="B21" t="str">
        <v>Singapore</v>
      </c>
      <c r="C21" t="str">
        <v>Product</v>
      </c>
      <c r="D21" t="str">
        <v>Shopify</v>
      </c>
      <c r="E21" s="3">
        <v>45658</v>
      </c>
      <c r="F21" s="4">
        <v>42548</v>
      </c>
    </row>
    <row r="22" spans="2:6" x14ac:dyDescent="0.3">
      <c r="B22" t="str">
        <v>Singapore</v>
      </c>
      <c r="C22" t="str">
        <v>Subscription</v>
      </c>
      <c r="D22" t="str">
        <v>Amazon</v>
      </c>
      <c r="E22" s="3">
        <v>45658</v>
      </c>
      <c r="F22" s="4">
        <v>30272</v>
      </c>
    </row>
    <row r="23" spans="2:6" x14ac:dyDescent="0.3">
      <c r="B23" t="str">
        <v>Singapore</v>
      </c>
      <c r="C23" t="str">
        <v>Service</v>
      </c>
      <c r="D23" t="str">
        <v>Website</v>
      </c>
      <c r="E23" s="3">
        <v>45689</v>
      </c>
      <c r="F23" s="4">
        <v>23095</v>
      </c>
    </row>
    <row r="24" spans="2:6" x14ac:dyDescent="0.3">
      <c r="B24" t="str">
        <v>Singapore</v>
      </c>
      <c r="C24" t="str">
        <v>Product</v>
      </c>
      <c r="D24" t="str">
        <v>Shopify</v>
      </c>
      <c r="E24" s="3">
        <v>45689</v>
      </c>
      <c r="F24" s="4">
        <v>46823</v>
      </c>
    </row>
    <row r="25" spans="2:6" x14ac:dyDescent="0.3">
      <c r="B25" t="str">
        <v>Singapore</v>
      </c>
      <c r="C25" t="str">
        <v>Subscription</v>
      </c>
      <c r="D25" t="str">
        <v>Amazon</v>
      </c>
      <c r="E25" s="3">
        <v>45689</v>
      </c>
      <c r="F25" s="4">
        <v>33235</v>
      </c>
    </row>
    <row r="26" spans="2:6" x14ac:dyDescent="0.3">
      <c r="B26" t="str">
        <v>Singapore</v>
      </c>
      <c r="C26" t="str">
        <v>Service</v>
      </c>
      <c r="D26" t="str">
        <v>Website</v>
      </c>
      <c r="E26" s="3">
        <v>45717</v>
      </c>
      <c r="F26" s="4">
        <v>17227</v>
      </c>
    </row>
    <row r="27" spans="2:6" x14ac:dyDescent="0.3">
      <c r="B27" t="str">
        <v>Singapore</v>
      </c>
      <c r="C27" t="str">
        <v>Product</v>
      </c>
      <c r="D27" t="str">
        <v>Shopify</v>
      </c>
      <c r="E27" s="3">
        <v>45717</v>
      </c>
      <c r="F27" s="4">
        <v>49046</v>
      </c>
    </row>
    <row r="28" spans="2:6" x14ac:dyDescent="0.3">
      <c r="B28" t="str">
        <v>Singapore</v>
      </c>
      <c r="C28" t="str">
        <v>Subscription</v>
      </c>
      <c r="D28" t="str">
        <v>Amazon</v>
      </c>
      <c r="E28" s="3">
        <v>45717</v>
      </c>
      <c r="F28" s="4">
        <v>27422</v>
      </c>
    </row>
    <row r="29" spans="2:6" x14ac:dyDescent="0.3">
      <c r="B29" t="str">
        <v>Singapore</v>
      </c>
      <c r="C29" t="str">
        <v>Service</v>
      </c>
      <c r="D29" t="str">
        <v>Website</v>
      </c>
      <c r="E29" s="3">
        <v>45748</v>
      </c>
      <c r="F29" s="4">
        <v>17622</v>
      </c>
    </row>
    <row r="30" spans="2:6" x14ac:dyDescent="0.3">
      <c r="B30" t="str">
        <v>Singapore</v>
      </c>
      <c r="C30" t="str">
        <v>Product</v>
      </c>
      <c r="D30" t="str">
        <v>Shopify</v>
      </c>
      <c r="E30" s="3">
        <v>45748</v>
      </c>
      <c r="F30" s="4">
        <v>39878</v>
      </c>
    </row>
    <row r="31" spans="2:6" x14ac:dyDescent="0.3">
      <c r="B31" t="str">
        <v>Singapore</v>
      </c>
      <c r="C31" t="str">
        <v>Subscription</v>
      </c>
      <c r="D31" t="str">
        <v>Amazon</v>
      </c>
      <c r="E31" s="3">
        <v>45748</v>
      </c>
      <c r="F31" s="4">
        <v>31688</v>
      </c>
    </row>
    <row r="32" spans="2:6" x14ac:dyDescent="0.3">
      <c r="B32" t="str">
        <v>Singapore</v>
      </c>
      <c r="C32" t="str">
        <v>Service</v>
      </c>
      <c r="D32" t="str">
        <v>Website</v>
      </c>
      <c r="E32" s="3">
        <v>45778</v>
      </c>
      <c r="F32" s="4">
        <v>21908</v>
      </c>
    </row>
    <row r="33" spans="2:6" x14ac:dyDescent="0.3">
      <c r="B33" t="str">
        <v>Singapore</v>
      </c>
      <c r="C33" t="str">
        <v>Product</v>
      </c>
      <c r="D33" t="str">
        <v>Shopify</v>
      </c>
      <c r="E33" s="3">
        <v>45778</v>
      </c>
      <c r="F33" s="4">
        <v>43451</v>
      </c>
    </row>
    <row r="34" spans="2:6" x14ac:dyDescent="0.3">
      <c r="B34" t="str">
        <v>Singapore</v>
      </c>
      <c r="C34" t="str">
        <v>Subscription</v>
      </c>
      <c r="D34" t="str">
        <v>Amazon</v>
      </c>
      <c r="E34" s="3">
        <v>45778</v>
      </c>
      <c r="F34" s="4">
        <v>27248</v>
      </c>
    </row>
    <row r="35" spans="2:6" x14ac:dyDescent="0.3">
      <c r="B35" t="str">
        <v>Singapore</v>
      </c>
      <c r="C35" t="str">
        <v>Service</v>
      </c>
      <c r="D35" t="str">
        <v>Website</v>
      </c>
      <c r="E35" s="3">
        <v>45809</v>
      </c>
      <c r="F35" s="4">
        <v>22235</v>
      </c>
    </row>
    <row r="36" spans="2:6" x14ac:dyDescent="0.3">
      <c r="B36" t="str">
        <v>Singapore</v>
      </c>
      <c r="C36" t="str">
        <v>Product</v>
      </c>
      <c r="D36" t="str">
        <v>Shopify</v>
      </c>
      <c r="E36" s="3">
        <v>45809</v>
      </c>
      <c r="F36" s="4">
        <v>52609</v>
      </c>
    </row>
    <row r="37" spans="2:6" x14ac:dyDescent="0.3">
      <c r="B37" t="str">
        <v>Singapore</v>
      </c>
      <c r="C37" t="str">
        <v>Subscription</v>
      </c>
      <c r="D37" t="str">
        <v>Amazon</v>
      </c>
      <c r="E37" s="3">
        <v>45809</v>
      </c>
      <c r="F37" s="4">
        <v>30120</v>
      </c>
    </row>
    <row r="38" spans="2:6" x14ac:dyDescent="0.3">
      <c r="B38" t="str">
        <v>London</v>
      </c>
      <c r="C38" t="str">
        <v>Service</v>
      </c>
      <c r="D38" t="str">
        <v>Website</v>
      </c>
      <c r="E38" s="3">
        <v>45658</v>
      </c>
      <c r="F38" s="4">
        <v>28996</v>
      </c>
    </row>
    <row r="39" spans="2:6" x14ac:dyDescent="0.3">
      <c r="B39" t="str">
        <v>London</v>
      </c>
      <c r="C39" t="str">
        <v>Product</v>
      </c>
      <c r="D39" t="str">
        <v>Shopify</v>
      </c>
      <c r="E39" s="3">
        <v>45658</v>
      </c>
      <c r="F39" s="4">
        <v>53753</v>
      </c>
    </row>
    <row r="40" spans="2:6" x14ac:dyDescent="0.3">
      <c r="B40" t="str">
        <v>London</v>
      </c>
      <c r="C40" t="str">
        <v>Subscription</v>
      </c>
      <c r="D40" t="str">
        <v>Amazon</v>
      </c>
      <c r="E40" s="3">
        <v>45658</v>
      </c>
      <c r="F40" s="4">
        <v>41142</v>
      </c>
    </row>
    <row r="41" spans="2:6" x14ac:dyDescent="0.3">
      <c r="B41" t="str">
        <v>London</v>
      </c>
      <c r="C41" t="str">
        <v>Service</v>
      </c>
      <c r="D41" t="str">
        <v>Website</v>
      </c>
      <c r="E41" s="3">
        <v>45689</v>
      </c>
      <c r="F41" s="4">
        <v>22314</v>
      </c>
    </row>
    <row r="42" spans="2:6" x14ac:dyDescent="0.3">
      <c r="B42" t="str">
        <v>London</v>
      </c>
      <c r="C42" t="str">
        <v>Product</v>
      </c>
      <c r="D42" t="str">
        <v>Shopify</v>
      </c>
      <c r="E42" s="3">
        <v>45689</v>
      </c>
      <c r="F42" s="4">
        <v>63412</v>
      </c>
    </row>
    <row r="43" spans="2:6" x14ac:dyDescent="0.3">
      <c r="B43" t="str">
        <v>London</v>
      </c>
      <c r="C43" t="str">
        <v>Subscription</v>
      </c>
      <c r="D43" t="str">
        <v>Amazon</v>
      </c>
      <c r="E43" s="3">
        <v>45689</v>
      </c>
      <c r="F43" s="4">
        <v>39048</v>
      </c>
    </row>
    <row r="44" spans="2:6" x14ac:dyDescent="0.3">
      <c r="B44" t="str">
        <v>London</v>
      </c>
      <c r="C44" t="str">
        <v>Service</v>
      </c>
      <c r="D44" t="str">
        <v>Website</v>
      </c>
      <c r="E44" s="3">
        <v>45717</v>
      </c>
      <c r="F44" s="4">
        <v>20157</v>
      </c>
    </row>
    <row r="45" spans="2:6" x14ac:dyDescent="0.3">
      <c r="B45" t="str">
        <v>London</v>
      </c>
      <c r="C45" t="str">
        <v>Product</v>
      </c>
      <c r="D45" t="str">
        <v>Shopify</v>
      </c>
      <c r="E45" s="3">
        <v>45717</v>
      </c>
      <c r="F45" s="4">
        <v>35449</v>
      </c>
    </row>
    <row r="46" spans="2:6" x14ac:dyDescent="0.3">
      <c r="B46" t="str">
        <v>London</v>
      </c>
      <c r="C46" t="str">
        <v>Subscription</v>
      </c>
      <c r="D46" t="str">
        <v>Amazon</v>
      </c>
      <c r="E46" s="3">
        <v>45717</v>
      </c>
      <c r="F46" s="4">
        <v>35778</v>
      </c>
    </row>
    <row r="47" spans="2:6" x14ac:dyDescent="0.3">
      <c r="B47" t="str">
        <v>London</v>
      </c>
      <c r="C47" t="str">
        <v>Service</v>
      </c>
      <c r="D47" t="str">
        <v>Website</v>
      </c>
      <c r="E47" s="3">
        <v>45748</v>
      </c>
      <c r="F47" s="4">
        <v>24157</v>
      </c>
    </row>
    <row r="48" spans="2:6" x14ac:dyDescent="0.3">
      <c r="B48" t="str">
        <v>London</v>
      </c>
      <c r="C48" t="str">
        <v>Product</v>
      </c>
      <c r="D48" t="str">
        <v>Shopify</v>
      </c>
      <c r="E48" s="3">
        <v>45748</v>
      </c>
      <c r="F48" s="4">
        <v>39602</v>
      </c>
    </row>
    <row r="49" spans="2:6" x14ac:dyDescent="0.3">
      <c r="B49" t="str">
        <v>London</v>
      </c>
      <c r="C49" t="str">
        <v>Subscription</v>
      </c>
      <c r="D49" t="str">
        <v>Amazon</v>
      </c>
      <c r="E49" s="3">
        <v>45748</v>
      </c>
      <c r="F49" s="4">
        <v>32960</v>
      </c>
    </row>
    <row r="50" spans="2:6" x14ac:dyDescent="0.3">
      <c r="B50" t="str">
        <v>London</v>
      </c>
      <c r="C50" t="str">
        <v>Service</v>
      </c>
      <c r="D50" t="str">
        <v>Website</v>
      </c>
      <c r="E50" s="3">
        <v>45778</v>
      </c>
      <c r="F50" s="4">
        <v>25834</v>
      </c>
    </row>
    <row r="51" spans="2:6" x14ac:dyDescent="0.3">
      <c r="B51" t="str">
        <v>London</v>
      </c>
      <c r="C51" t="str">
        <v>Product</v>
      </c>
      <c r="D51" t="str">
        <v>Shopify</v>
      </c>
      <c r="E51" s="3">
        <v>45778</v>
      </c>
      <c r="F51" s="4">
        <v>50183</v>
      </c>
    </row>
    <row r="52" spans="2:6" x14ac:dyDescent="0.3">
      <c r="B52" t="str">
        <v>London</v>
      </c>
      <c r="C52" t="str">
        <v>Subscription</v>
      </c>
      <c r="D52" t="str">
        <v>Amazon</v>
      </c>
      <c r="E52" s="3">
        <v>45778</v>
      </c>
      <c r="F52" s="4">
        <v>40541</v>
      </c>
    </row>
    <row r="53" spans="2:6" x14ac:dyDescent="0.3">
      <c r="B53" t="str">
        <v>London</v>
      </c>
      <c r="C53" t="str">
        <v>Service</v>
      </c>
      <c r="D53" t="str">
        <v>Website</v>
      </c>
      <c r="E53" s="3">
        <v>45809</v>
      </c>
      <c r="F53" s="4">
        <v>25170</v>
      </c>
    </row>
    <row r="54" spans="2:6" x14ac:dyDescent="0.3">
      <c r="B54" t="str">
        <v>London</v>
      </c>
      <c r="C54" t="str">
        <v>Product</v>
      </c>
      <c r="D54" t="str">
        <v>Shopify</v>
      </c>
      <c r="E54" s="3">
        <v>45809</v>
      </c>
      <c r="F54" s="4">
        <v>47294</v>
      </c>
    </row>
    <row r="55" spans="2:6" x14ac:dyDescent="0.3">
      <c r="B55" t="str">
        <v>London</v>
      </c>
      <c r="C55" t="str">
        <v>Subscription</v>
      </c>
      <c r="D55" t="str">
        <v>Amazon</v>
      </c>
      <c r="E55" s="3">
        <v>45809</v>
      </c>
      <c r="F55" s="4">
        <v>29701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774C3-37DE-4580-91A1-C3EE2A5A87C3}">
  <sheetPr codeName="Sheet2">
    <pageSetUpPr fitToPage="1"/>
  </sheetPr>
  <dimension ref="B1:H55"/>
  <sheetViews>
    <sheetView showGridLines="0" workbookViewId="0">
      <selection activeCell="K15" sqref="K15"/>
    </sheetView>
  </sheetViews>
  <sheetFormatPr defaultRowHeight="14.4" x14ac:dyDescent="0.3"/>
  <cols>
    <col min="2" max="2" width="10.77734375" customWidth="1"/>
    <col min="3" max="3" width="10.5546875" customWidth="1"/>
    <col min="4" max="5" width="8.88671875" style="3"/>
    <col min="6" max="6" width="8.88671875" style="4"/>
  </cols>
  <sheetData>
    <row r="1" spans="2:8" x14ac:dyDescent="0.3">
      <c r="B1" s="1" t="s">
        <v>15</v>
      </c>
      <c r="C1" s="1" t="s">
        <v>2</v>
      </c>
      <c r="D1" s="1" t="s">
        <v>3</v>
      </c>
      <c r="E1" s="1" t="s">
        <v>4</v>
      </c>
      <c r="F1" s="7" t="s">
        <v>5</v>
      </c>
    </row>
    <row r="2" spans="2:8" x14ac:dyDescent="0.3">
      <c r="B2" t="str" cm="1">
        <f t="array" ref="B2:F55">_xlfn.VSTACK('New York:London'!C6:G23)</f>
        <v>New York</v>
      </c>
      <c r="C2" t="str">
        <v>Service</v>
      </c>
      <c r="D2" s="3" t="str">
        <v>Website</v>
      </c>
      <c r="E2" s="3">
        <v>45658</v>
      </c>
      <c r="F2" s="4">
        <v>30441</v>
      </c>
      <c r="H2" t="str">
        <f ca="1">_xlfn.FORMULATEXT(B2)</f>
        <v>=VSTACK('New York:London'!C6:G23)</v>
      </c>
    </row>
    <row r="3" spans="2:8" x14ac:dyDescent="0.3">
      <c r="B3" t="str">
        <v>New York</v>
      </c>
      <c r="C3" t="str">
        <v>Product</v>
      </c>
      <c r="D3" s="3" t="str">
        <v>Shopify</v>
      </c>
      <c r="E3" s="3">
        <v>45658</v>
      </c>
      <c r="F3" s="4">
        <v>63779</v>
      </c>
    </row>
    <row r="4" spans="2:8" x14ac:dyDescent="0.3">
      <c r="B4" t="str">
        <v>New York</v>
      </c>
      <c r="C4" t="str">
        <v>Subscription</v>
      </c>
      <c r="D4" s="3" t="str">
        <v>Amazon</v>
      </c>
      <c r="E4" s="3">
        <v>45658</v>
      </c>
      <c r="F4" s="4">
        <v>29536</v>
      </c>
    </row>
    <row r="5" spans="2:8" x14ac:dyDescent="0.3">
      <c r="B5" t="str">
        <v>New York</v>
      </c>
      <c r="C5" t="str">
        <v>Service</v>
      </c>
      <c r="D5" s="3" t="str">
        <v>Website</v>
      </c>
      <c r="E5" s="3">
        <v>45689</v>
      </c>
      <c r="F5" s="4">
        <v>40038</v>
      </c>
    </row>
    <row r="6" spans="2:8" x14ac:dyDescent="0.3">
      <c r="B6" t="str">
        <v>New York</v>
      </c>
      <c r="C6" t="str">
        <v>Product</v>
      </c>
      <c r="D6" s="3" t="str">
        <v>Shopify</v>
      </c>
      <c r="E6" s="3">
        <v>45689</v>
      </c>
      <c r="F6" s="4">
        <v>69655</v>
      </c>
    </row>
    <row r="7" spans="2:8" x14ac:dyDescent="0.3">
      <c r="B7" t="str">
        <v>New York</v>
      </c>
      <c r="C7" t="str">
        <v>Subscription</v>
      </c>
      <c r="D7" s="3" t="str">
        <v>Amazon</v>
      </c>
      <c r="E7" s="3">
        <v>45689</v>
      </c>
      <c r="F7" s="4">
        <v>27886</v>
      </c>
    </row>
    <row r="8" spans="2:8" x14ac:dyDescent="0.3">
      <c r="B8" t="str">
        <v>New York</v>
      </c>
      <c r="C8" t="str">
        <v>Service</v>
      </c>
      <c r="D8" s="3" t="str">
        <v>Website</v>
      </c>
      <c r="E8" s="3">
        <v>45717</v>
      </c>
      <c r="F8" s="4">
        <v>41685</v>
      </c>
    </row>
    <row r="9" spans="2:8" x14ac:dyDescent="0.3">
      <c r="B9" t="str">
        <v>New York</v>
      </c>
      <c r="C9" t="str">
        <v>Product</v>
      </c>
      <c r="D9" s="3" t="str">
        <v>Shopify</v>
      </c>
      <c r="E9" s="3">
        <v>45717</v>
      </c>
      <c r="F9" s="4">
        <v>71139</v>
      </c>
    </row>
    <row r="10" spans="2:8" x14ac:dyDescent="0.3">
      <c r="B10" t="str">
        <v>New York</v>
      </c>
      <c r="C10" t="str">
        <v>Subscription</v>
      </c>
      <c r="D10" s="3" t="str">
        <v>Amazon</v>
      </c>
      <c r="E10" s="3">
        <v>45717</v>
      </c>
      <c r="F10" s="4">
        <v>28121</v>
      </c>
    </row>
    <row r="11" spans="2:8" x14ac:dyDescent="0.3">
      <c r="B11" t="str">
        <v>New York</v>
      </c>
      <c r="C11" t="str">
        <v>Service</v>
      </c>
      <c r="D11" s="3" t="str">
        <v>Website</v>
      </c>
      <c r="E11" s="3">
        <v>45748</v>
      </c>
      <c r="F11" s="4">
        <v>36947</v>
      </c>
    </row>
    <row r="12" spans="2:8" x14ac:dyDescent="0.3">
      <c r="B12" t="str">
        <v>New York</v>
      </c>
      <c r="C12" t="str">
        <v>Product</v>
      </c>
      <c r="D12" s="3" t="str">
        <v>Shopify</v>
      </c>
      <c r="E12" s="3">
        <v>45748</v>
      </c>
      <c r="F12" s="4">
        <v>62965</v>
      </c>
    </row>
    <row r="13" spans="2:8" x14ac:dyDescent="0.3">
      <c r="B13" t="str">
        <v>New York</v>
      </c>
      <c r="C13" t="str">
        <v>Subscription</v>
      </c>
      <c r="D13" s="3" t="str">
        <v>Amazon</v>
      </c>
      <c r="E13" s="3">
        <v>45748</v>
      </c>
      <c r="F13" s="4">
        <v>29130</v>
      </c>
    </row>
    <row r="14" spans="2:8" x14ac:dyDescent="0.3">
      <c r="B14" t="str">
        <v>New York</v>
      </c>
      <c r="C14" t="str">
        <v>Service</v>
      </c>
      <c r="D14" s="3" t="str">
        <v>Website</v>
      </c>
      <c r="E14" s="3">
        <v>45778</v>
      </c>
      <c r="F14" s="4">
        <v>37416</v>
      </c>
    </row>
    <row r="15" spans="2:8" x14ac:dyDescent="0.3">
      <c r="B15" t="str">
        <v>New York</v>
      </c>
      <c r="C15" t="str">
        <v>Product</v>
      </c>
      <c r="D15" s="3" t="str">
        <v>Shopify</v>
      </c>
      <c r="E15" s="3">
        <v>45778</v>
      </c>
      <c r="F15" s="4">
        <v>61865</v>
      </c>
    </row>
    <row r="16" spans="2:8" x14ac:dyDescent="0.3">
      <c r="B16" t="str">
        <v>New York</v>
      </c>
      <c r="C16" t="str">
        <v>Subscription</v>
      </c>
      <c r="D16" s="3" t="str">
        <v>Amazon</v>
      </c>
      <c r="E16" s="3">
        <v>45778</v>
      </c>
      <c r="F16" s="4">
        <v>29980</v>
      </c>
    </row>
    <row r="17" spans="2:6" x14ac:dyDescent="0.3">
      <c r="B17" t="str">
        <v>New York</v>
      </c>
      <c r="C17" t="str">
        <v>Service</v>
      </c>
      <c r="D17" s="3" t="str">
        <v>Website</v>
      </c>
      <c r="E17" s="3">
        <v>45809</v>
      </c>
      <c r="F17" s="4">
        <v>40990</v>
      </c>
    </row>
    <row r="18" spans="2:6" x14ac:dyDescent="0.3">
      <c r="B18" t="str">
        <v>New York</v>
      </c>
      <c r="C18" t="str">
        <v>Product</v>
      </c>
      <c r="D18" s="3" t="str">
        <v>Shopify</v>
      </c>
      <c r="E18" s="3">
        <v>45809</v>
      </c>
      <c r="F18" s="4">
        <v>75918</v>
      </c>
    </row>
    <row r="19" spans="2:6" x14ac:dyDescent="0.3">
      <c r="B19" t="str">
        <v>New York</v>
      </c>
      <c r="C19" t="str">
        <v>Subscription</v>
      </c>
      <c r="D19" s="3" t="str">
        <v>Amazon</v>
      </c>
      <c r="E19" s="3">
        <v>45809</v>
      </c>
      <c r="F19" s="4">
        <v>34030</v>
      </c>
    </row>
    <row r="20" spans="2:6" x14ac:dyDescent="0.3">
      <c r="B20" t="str">
        <v>Singapore</v>
      </c>
      <c r="C20" t="str">
        <v>Service</v>
      </c>
      <c r="D20" s="3" t="str">
        <v>Website</v>
      </c>
      <c r="E20" s="3">
        <v>45658</v>
      </c>
      <c r="F20" s="4">
        <v>18369</v>
      </c>
    </row>
    <row r="21" spans="2:6" x14ac:dyDescent="0.3">
      <c r="B21" t="str">
        <v>Singapore</v>
      </c>
      <c r="C21" t="str">
        <v>Product</v>
      </c>
      <c r="D21" s="3" t="str">
        <v>Shopify</v>
      </c>
      <c r="E21" s="3">
        <v>45658</v>
      </c>
      <c r="F21" s="4">
        <v>42548</v>
      </c>
    </row>
    <row r="22" spans="2:6" x14ac:dyDescent="0.3">
      <c r="B22" t="str">
        <v>Singapore</v>
      </c>
      <c r="C22" t="str">
        <v>Subscription</v>
      </c>
      <c r="D22" s="3" t="str">
        <v>Amazon</v>
      </c>
      <c r="E22" s="3">
        <v>45658</v>
      </c>
      <c r="F22" s="4">
        <v>30272</v>
      </c>
    </row>
    <row r="23" spans="2:6" x14ac:dyDescent="0.3">
      <c r="B23" t="str">
        <v>Singapore</v>
      </c>
      <c r="C23" t="str">
        <v>Service</v>
      </c>
      <c r="D23" s="3" t="str">
        <v>Website</v>
      </c>
      <c r="E23" s="3">
        <v>45689</v>
      </c>
      <c r="F23" s="4">
        <v>23095</v>
      </c>
    </row>
    <row r="24" spans="2:6" x14ac:dyDescent="0.3">
      <c r="B24" t="str">
        <v>Singapore</v>
      </c>
      <c r="C24" t="str">
        <v>Product</v>
      </c>
      <c r="D24" s="3" t="str">
        <v>Shopify</v>
      </c>
      <c r="E24" s="3">
        <v>45689</v>
      </c>
      <c r="F24" s="4">
        <v>46823</v>
      </c>
    </row>
    <row r="25" spans="2:6" x14ac:dyDescent="0.3">
      <c r="B25" t="str">
        <v>Singapore</v>
      </c>
      <c r="C25" t="str">
        <v>Subscription</v>
      </c>
      <c r="D25" s="3" t="str">
        <v>Amazon</v>
      </c>
      <c r="E25" s="3">
        <v>45689</v>
      </c>
      <c r="F25" s="4">
        <v>33235</v>
      </c>
    </row>
    <row r="26" spans="2:6" x14ac:dyDescent="0.3">
      <c r="B26" t="str">
        <v>Singapore</v>
      </c>
      <c r="C26" t="str">
        <v>Service</v>
      </c>
      <c r="D26" s="3" t="str">
        <v>Website</v>
      </c>
      <c r="E26" s="3">
        <v>45717</v>
      </c>
      <c r="F26" s="4">
        <v>17227</v>
      </c>
    </row>
    <row r="27" spans="2:6" x14ac:dyDescent="0.3">
      <c r="B27" t="str">
        <v>Singapore</v>
      </c>
      <c r="C27" t="str">
        <v>Product</v>
      </c>
      <c r="D27" s="3" t="str">
        <v>Shopify</v>
      </c>
      <c r="E27" s="3">
        <v>45717</v>
      </c>
      <c r="F27" s="4">
        <v>49046</v>
      </c>
    </row>
    <row r="28" spans="2:6" x14ac:dyDescent="0.3">
      <c r="B28" t="str">
        <v>Singapore</v>
      </c>
      <c r="C28" t="str">
        <v>Subscription</v>
      </c>
      <c r="D28" s="3" t="str">
        <v>Amazon</v>
      </c>
      <c r="E28" s="3">
        <v>45717</v>
      </c>
      <c r="F28" s="4">
        <v>27422</v>
      </c>
    </row>
    <row r="29" spans="2:6" x14ac:dyDescent="0.3">
      <c r="B29" t="str">
        <v>Singapore</v>
      </c>
      <c r="C29" t="str">
        <v>Service</v>
      </c>
      <c r="D29" s="3" t="str">
        <v>Website</v>
      </c>
      <c r="E29" s="3">
        <v>45748</v>
      </c>
      <c r="F29" s="4">
        <v>17622</v>
      </c>
    </row>
    <row r="30" spans="2:6" x14ac:dyDescent="0.3">
      <c r="B30" t="str">
        <v>Singapore</v>
      </c>
      <c r="C30" t="str">
        <v>Product</v>
      </c>
      <c r="D30" s="3" t="str">
        <v>Shopify</v>
      </c>
      <c r="E30" s="3">
        <v>45748</v>
      </c>
      <c r="F30" s="4">
        <v>39878</v>
      </c>
    </row>
    <row r="31" spans="2:6" x14ac:dyDescent="0.3">
      <c r="B31" t="str">
        <v>Singapore</v>
      </c>
      <c r="C31" t="str">
        <v>Subscription</v>
      </c>
      <c r="D31" s="3" t="str">
        <v>Amazon</v>
      </c>
      <c r="E31" s="3">
        <v>45748</v>
      </c>
      <c r="F31" s="4">
        <v>31688</v>
      </c>
    </row>
    <row r="32" spans="2:6" x14ac:dyDescent="0.3">
      <c r="B32" t="str">
        <v>Singapore</v>
      </c>
      <c r="C32" t="str">
        <v>Service</v>
      </c>
      <c r="D32" s="3" t="str">
        <v>Website</v>
      </c>
      <c r="E32" s="3">
        <v>45778</v>
      </c>
      <c r="F32" s="4">
        <v>21908</v>
      </c>
    </row>
    <row r="33" spans="2:6" x14ac:dyDescent="0.3">
      <c r="B33" t="str">
        <v>Singapore</v>
      </c>
      <c r="C33" t="str">
        <v>Product</v>
      </c>
      <c r="D33" s="3" t="str">
        <v>Shopify</v>
      </c>
      <c r="E33" s="3">
        <v>45778</v>
      </c>
      <c r="F33" s="4">
        <v>43451</v>
      </c>
    </row>
    <row r="34" spans="2:6" x14ac:dyDescent="0.3">
      <c r="B34" t="str">
        <v>Singapore</v>
      </c>
      <c r="C34" t="str">
        <v>Subscription</v>
      </c>
      <c r="D34" s="3" t="str">
        <v>Amazon</v>
      </c>
      <c r="E34" s="3">
        <v>45778</v>
      </c>
      <c r="F34" s="4">
        <v>27248</v>
      </c>
    </row>
    <row r="35" spans="2:6" x14ac:dyDescent="0.3">
      <c r="B35" t="str">
        <v>Singapore</v>
      </c>
      <c r="C35" t="str">
        <v>Service</v>
      </c>
      <c r="D35" s="3" t="str">
        <v>Website</v>
      </c>
      <c r="E35" s="3">
        <v>45809</v>
      </c>
      <c r="F35" s="4">
        <v>22235</v>
      </c>
    </row>
    <row r="36" spans="2:6" x14ac:dyDescent="0.3">
      <c r="B36" t="str">
        <v>Singapore</v>
      </c>
      <c r="C36" t="str">
        <v>Product</v>
      </c>
      <c r="D36" s="3" t="str">
        <v>Shopify</v>
      </c>
      <c r="E36" s="3">
        <v>45809</v>
      </c>
      <c r="F36" s="4">
        <v>52609</v>
      </c>
    </row>
    <row r="37" spans="2:6" x14ac:dyDescent="0.3">
      <c r="B37" t="str">
        <v>Singapore</v>
      </c>
      <c r="C37" t="str">
        <v>Subscription</v>
      </c>
      <c r="D37" s="3" t="str">
        <v>Amazon</v>
      </c>
      <c r="E37" s="3">
        <v>45809</v>
      </c>
      <c r="F37" s="4">
        <v>30120</v>
      </c>
    </row>
    <row r="38" spans="2:6" x14ac:dyDescent="0.3">
      <c r="B38" t="str">
        <v>London</v>
      </c>
      <c r="C38" t="str">
        <v>Service</v>
      </c>
      <c r="D38" s="3" t="str">
        <v>Website</v>
      </c>
      <c r="E38" s="3">
        <v>45658</v>
      </c>
      <c r="F38" s="4">
        <v>28996</v>
      </c>
    </row>
    <row r="39" spans="2:6" x14ac:dyDescent="0.3">
      <c r="B39" t="str">
        <v>London</v>
      </c>
      <c r="C39" t="str">
        <v>Product</v>
      </c>
      <c r="D39" s="3" t="str">
        <v>Shopify</v>
      </c>
      <c r="E39" s="3">
        <v>45658</v>
      </c>
      <c r="F39" s="4">
        <v>53753</v>
      </c>
    </row>
    <row r="40" spans="2:6" x14ac:dyDescent="0.3">
      <c r="B40" t="str">
        <v>London</v>
      </c>
      <c r="C40" t="str">
        <v>Subscription</v>
      </c>
      <c r="D40" s="3" t="str">
        <v>Amazon</v>
      </c>
      <c r="E40" s="3">
        <v>45658</v>
      </c>
      <c r="F40" s="4">
        <v>41142</v>
      </c>
    </row>
    <row r="41" spans="2:6" x14ac:dyDescent="0.3">
      <c r="B41" t="str">
        <v>London</v>
      </c>
      <c r="C41" t="str">
        <v>Service</v>
      </c>
      <c r="D41" s="3" t="str">
        <v>Website</v>
      </c>
      <c r="E41" s="3">
        <v>45689</v>
      </c>
      <c r="F41" s="4">
        <v>22314</v>
      </c>
    </row>
    <row r="42" spans="2:6" x14ac:dyDescent="0.3">
      <c r="B42" t="str">
        <v>London</v>
      </c>
      <c r="C42" t="str">
        <v>Product</v>
      </c>
      <c r="D42" s="3" t="str">
        <v>Shopify</v>
      </c>
      <c r="E42" s="3">
        <v>45689</v>
      </c>
      <c r="F42" s="4">
        <v>63412</v>
      </c>
    </row>
    <row r="43" spans="2:6" x14ac:dyDescent="0.3">
      <c r="B43" t="str">
        <v>London</v>
      </c>
      <c r="C43" t="str">
        <v>Subscription</v>
      </c>
      <c r="D43" s="3" t="str">
        <v>Amazon</v>
      </c>
      <c r="E43" s="3">
        <v>45689</v>
      </c>
      <c r="F43" s="4">
        <v>39048</v>
      </c>
    </row>
    <row r="44" spans="2:6" x14ac:dyDescent="0.3">
      <c r="B44" t="str">
        <v>London</v>
      </c>
      <c r="C44" t="str">
        <v>Service</v>
      </c>
      <c r="D44" s="3" t="str">
        <v>Website</v>
      </c>
      <c r="E44" s="3">
        <v>45717</v>
      </c>
      <c r="F44" s="4">
        <v>20157</v>
      </c>
    </row>
    <row r="45" spans="2:6" x14ac:dyDescent="0.3">
      <c r="B45" t="str">
        <v>London</v>
      </c>
      <c r="C45" t="str">
        <v>Product</v>
      </c>
      <c r="D45" s="3" t="str">
        <v>Shopify</v>
      </c>
      <c r="E45" s="3">
        <v>45717</v>
      </c>
      <c r="F45" s="4">
        <v>35449</v>
      </c>
    </row>
    <row r="46" spans="2:6" x14ac:dyDescent="0.3">
      <c r="B46" t="str">
        <v>London</v>
      </c>
      <c r="C46" t="str">
        <v>Subscription</v>
      </c>
      <c r="D46" s="3" t="str">
        <v>Amazon</v>
      </c>
      <c r="E46" s="3">
        <v>45717</v>
      </c>
      <c r="F46" s="4">
        <v>35778</v>
      </c>
    </row>
    <row r="47" spans="2:6" x14ac:dyDescent="0.3">
      <c r="B47" t="str">
        <v>London</v>
      </c>
      <c r="C47" t="str">
        <v>Service</v>
      </c>
      <c r="D47" s="3" t="str">
        <v>Website</v>
      </c>
      <c r="E47" s="3">
        <v>45748</v>
      </c>
      <c r="F47" s="4">
        <v>24157</v>
      </c>
    </row>
    <row r="48" spans="2:6" x14ac:dyDescent="0.3">
      <c r="B48" t="str">
        <v>London</v>
      </c>
      <c r="C48" t="str">
        <v>Product</v>
      </c>
      <c r="D48" s="3" t="str">
        <v>Shopify</v>
      </c>
      <c r="E48" s="3">
        <v>45748</v>
      </c>
      <c r="F48" s="4">
        <v>39602</v>
      </c>
    </row>
    <row r="49" spans="2:6" x14ac:dyDescent="0.3">
      <c r="B49" t="str">
        <v>London</v>
      </c>
      <c r="C49" t="str">
        <v>Subscription</v>
      </c>
      <c r="D49" s="3" t="str">
        <v>Amazon</v>
      </c>
      <c r="E49" s="3">
        <v>45748</v>
      </c>
      <c r="F49" s="4">
        <v>32960</v>
      </c>
    </row>
    <row r="50" spans="2:6" x14ac:dyDescent="0.3">
      <c r="B50" t="str">
        <v>London</v>
      </c>
      <c r="C50" t="str">
        <v>Service</v>
      </c>
      <c r="D50" s="3" t="str">
        <v>Website</v>
      </c>
      <c r="E50" s="3">
        <v>45778</v>
      </c>
      <c r="F50" s="4">
        <v>25834</v>
      </c>
    </row>
    <row r="51" spans="2:6" x14ac:dyDescent="0.3">
      <c r="B51" t="str">
        <v>London</v>
      </c>
      <c r="C51" t="str">
        <v>Product</v>
      </c>
      <c r="D51" s="3" t="str">
        <v>Shopify</v>
      </c>
      <c r="E51" s="3">
        <v>45778</v>
      </c>
      <c r="F51" s="4">
        <v>50183</v>
      </c>
    </row>
    <row r="52" spans="2:6" x14ac:dyDescent="0.3">
      <c r="B52" t="str">
        <v>London</v>
      </c>
      <c r="C52" t="str">
        <v>Subscription</v>
      </c>
      <c r="D52" s="3" t="str">
        <v>Amazon</v>
      </c>
      <c r="E52" s="3">
        <v>45778</v>
      </c>
      <c r="F52" s="4">
        <v>40541</v>
      </c>
    </row>
    <row r="53" spans="2:6" x14ac:dyDescent="0.3">
      <c r="B53" t="str">
        <v>London</v>
      </c>
      <c r="C53" t="str">
        <v>Service</v>
      </c>
      <c r="D53" s="3" t="str">
        <v>Website</v>
      </c>
      <c r="E53" s="3">
        <v>45809</v>
      </c>
      <c r="F53" s="4">
        <v>25170</v>
      </c>
    </row>
    <row r="54" spans="2:6" x14ac:dyDescent="0.3">
      <c r="B54" t="str">
        <v>London</v>
      </c>
      <c r="C54" t="str">
        <v>Product</v>
      </c>
      <c r="D54" s="3" t="str">
        <v>Shopify</v>
      </c>
      <c r="E54" s="3">
        <v>45809</v>
      </c>
      <c r="F54" s="4">
        <v>47294</v>
      </c>
    </row>
    <row r="55" spans="2:6" x14ac:dyDescent="0.3">
      <c r="B55" t="str">
        <v>London</v>
      </c>
      <c r="C55" t="str">
        <v>Subscription</v>
      </c>
      <c r="D55" s="3" t="str">
        <v>Amazon</v>
      </c>
      <c r="E55" s="3">
        <v>45809</v>
      </c>
      <c r="F55" s="4">
        <v>29701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DA965-5585-4594-9B07-BDB745657B58}">
  <sheetPr codeName="Sheet4">
    <pageSetUpPr fitToPage="1"/>
  </sheetPr>
  <dimension ref="C1:G23"/>
  <sheetViews>
    <sheetView showGridLines="0" workbookViewId="0">
      <selection activeCell="F28" sqref="F28"/>
    </sheetView>
  </sheetViews>
  <sheetFormatPr defaultRowHeight="14.4" x14ac:dyDescent="0.3"/>
  <cols>
    <col min="1" max="2" width="8.88671875" style="2"/>
    <col min="3" max="4" width="13.77734375" style="2" customWidth="1"/>
    <col min="5" max="5" width="7.5546875" style="2" bestFit="1" customWidth="1"/>
    <col min="6" max="6" width="10.33203125" style="3" customWidth="1"/>
    <col min="7" max="7" width="10.33203125" style="4" customWidth="1"/>
    <col min="8" max="16384" width="8.88671875" style="2"/>
  </cols>
  <sheetData>
    <row r="1" spans="3:7" x14ac:dyDescent="0.3">
      <c r="C1" s="1" t="s">
        <v>0</v>
      </c>
    </row>
    <row r="2" spans="3:7" x14ac:dyDescent="0.3">
      <c r="C2" s="1" t="s">
        <v>1</v>
      </c>
    </row>
    <row r="5" spans="3:7" x14ac:dyDescent="0.3">
      <c r="C5" s="1" t="s">
        <v>15</v>
      </c>
      <c r="D5" s="1" t="s">
        <v>2</v>
      </c>
      <c r="E5" s="1" t="s">
        <v>3</v>
      </c>
      <c r="F5" s="5" t="s">
        <v>4</v>
      </c>
      <c r="G5" s="6" t="s">
        <v>5</v>
      </c>
    </row>
    <row r="6" spans="3:7" x14ac:dyDescent="0.3">
      <c r="C6" s="2" t="s">
        <v>12</v>
      </c>
      <c r="D6" s="2" t="s">
        <v>6</v>
      </c>
      <c r="E6" s="2" t="s">
        <v>7</v>
      </c>
      <c r="F6" s="3">
        <v>45658</v>
      </c>
      <c r="G6" s="4">
        <v>30441</v>
      </c>
    </row>
    <row r="7" spans="3:7" x14ac:dyDescent="0.3">
      <c r="C7" s="2" t="s">
        <v>12</v>
      </c>
      <c r="D7" s="2" t="s">
        <v>8</v>
      </c>
      <c r="E7" s="2" t="s">
        <v>9</v>
      </c>
      <c r="F7" s="3">
        <v>45658</v>
      </c>
      <c r="G7" s="4">
        <v>63779</v>
      </c>
    </row>
    <row r="8" spans="3:7" x14ac:dyDescent="0.3">
      <c r="C8" s="2" t="s">
        <v>12</v>
      </c>
      <c r="D8" s="2" t="s">
        <v>10</v>
      </c>
      <c r="E8" s="2" t="s">
        <v>11</v>
      </c>
      <c r="F8" s="3">
        <v>45658</v>
      </c>
      <c r="G8" s="4">
        <v>29536</v>
      </c>
    </row>
    <row r="9" spans="3:7" x14ac:dyDescent="0.3">
      <c r="C9" s="2" t="s">
        <v>12</v>
      </c>
      <c r="D9" s="2" t="s">
        <v>6</v>
      </c>
      <c r="E9" s="2" t="s">
        <v>7</v>
      </c>
      <c r="F9" s="3">
        <v>45689</v>
      </c>
      <c r="G9" s="4">
        <v>40038</v>
      </c>
    </row>
    <row r="10" spans="3:7" x14ac:dyDescent="0.3">
      <c r="C10" s="2" t="s">
        <v>12</v>
      </c>
      <c r="D10" s="2" t="s">
        <v>8</v>
      </c>
      <c r="E10" s="2" t="s">
        <v>9</v>
      </c>
      <c r="F10" s="3">
        <v>45689</v>
      </c>
      <c r="G10" s="4">
        <v>69655</v>
      </c>
    </row>
    <row r="11" spans="3:7" x14ac:dyDescent="0.3">
      <c r="C11" s="2" t="s">
        <v>12</v>
      </c>
      <c r="D11" s="2" t="s">
        <v>10</v>
      </c>
      <c r="E11" s="2" t="s">
        <v>11</v>
      </c>
      <c r="F11" s="3">
        <v>45689</v>
      </c>
      <c r="G11" s="4">
        <v>27886</v>
      </c>
    </row>
    <row r="12" spans="3:7" x14ac:dyDescent="0.3">
      <c r="C12" s="2" t="s">
        <v>12</v>
      </c>
      <c r="D12" s="2" t="s">
        <v>6</v>
      </c>
      <c r="E12" s="2" t="s">
        <v>7</v>
      </c>
      <c r="F12" s="3">
        <v>45717</v>
      </c>
      <c r="G12" s="4">
        <v>41685</v>
      </c>
    </row>
    <row r="13" spans="3:7" x14ac:dyDescent="0.3">
      <c r="C13" s="2" t="s">
        <v>12</v>
      </c>
      <c r="D13" s="2" t="s">
        <v>8</v>
      </c>
      <c r="E13" s="2" t="s">
        <v>9</v>
      </c>
      <c r="F13" s="3">
        <v>45717</v>
      </c>
      <c r="G13" s="4">
        <v>71139</v>
      </c>
    </row>
    <row r="14" spans="3:7" x14ac:dyDescent="0.3">
      <c r="C14" s="2" t="s">
        <v>12</v>
      </c>
      <c r="D14" s="2" t="s">
        <v>10</v>
      </c>
      <c r="E14" s="2" t="s">
        <v>11</v>
      </c>
      <c r="F14" s="3">
        <v>45717</v>
      </c>
      <c r="G14" s="4">
        <v>28121</v>
      </c>
    </row>
    <row r="15" spans="3:7" x14ac:dyDescent="0.3">
      <c r="C15" s="2" t="s">
        <v>12</v>
      </c>
      <c r="D15" s="2" t="s">
        <v>6</v>
      </c>
      <c r="E15" s="2" t="s">
        <v>7</v>
      </c>
      <c r="F15" s="3">
        <v>45748</v>
      </c>
      <c r="G15" s="4">
        <v>36947</v>
      </c>
    </row>
    <row r="16" spans="3:7" x14ac:dyDescent="0.3">
      <c r="C16" s="2" t="s">
        <v>12</v>
      </c>
      <c r="D16" s="2" t="s">
        <v>8</v>
      </c>
      <c r="E16" s="2" t="s">
        <v>9</v>
      </c>
      <c r="F16" s="3">
        <v>45748</v>
      </c>
      <c r="G16" s="4">
        <v>62965</v>
      </c>
    </row>
    <row r="17" spans="3:7" x14ac:dyDescent="0.3">
      <c r="C17" s="2" t="s">
        <v>12</v>
      </c>
      <c r="D17" s="2" t="s">
        <v>10</v>
      </c>
      <c r="E17" s="2" t="s">
        <v>11</v>
      </c>
      <c r="F17" s="3">
        <v>45748</v>
      </c>
      <c r="G17" s="4">
        <v>29130</v>
      </c>
    </row>
    <row r="18" spans="3:7" x14ac:dyDescent="0.3">
      <c r="C18" s="2" t="s">
        <v>12</v>
      </c>
      <c r="D18" s="2" t="s">
        <v>6</v>
      </c>
      <c r="E18" s="2" t="s">
        <v>7</v>
      </c>
      <c r="F18" s="3">
        <v>45778</v>
      </c>
      <c r="G18" s="4">
        <v>37416</v>
      </c>
    </row>
    <row r="19" spans="3:7" x14ac:dyDescent="0.3">
      <c r="C19" s="2" t="s">
        <v>12</v>
      </c>
      <c r="D19" s="2" t="s">
        <v>8</v>
      </c>
      <c r="E19" s="2" t="s">
        <v>9</v>
      </c>
      <c r="F19" s="3">
        <v>45778</v>
      </c>
      <c r="G19" s="4">
        <v>61865</v>
      </c>
    </row>
    <row r="20" spans="3:7" x14ac:dyDescent="0.3">
      <c r="C20" s="2" t="s">
        <v>12</v>
      </c>
      <c r="D20" s="2" t="s">
        <v>10</v>
      </c>
      <c r="E20" s="2" t="s">
        <v>11</v>
      </c>
      <c r="F20" s="3">
        <v>45778</v>
      </c>
      <c r="G20" s="4">
        <v>29980</v>
      </c>
    </row>
    <row r="21" spans="3:7" x14ac:dyDescent="0.3">
      <c r="C21" s="2" t="s">
        <v>12</v>
      </c>
      <c r="D21" s="2" t="s">
        <v>6</v>
      </c>
      <c r="E21" s="2" t="s">
        <v>7</v>
      </c>
      <c r="F21" s="3">
        <v>45809</v>
      </c>
      <c r="G21" s="4">
        <v>40990</v>
      </c>
    </row>
    <row r="22" spans="3:7" x14ac:dyDescent="0.3">
      <c r="C22" s="2" t="s">
        <v>12</v>
      </c>
      <c r="D22" s="2" t="s">
        <v>8</v>
      </c>
      <c r="E22" s="2" t="s">
        <v>9</v>
      </c>
      <c r="F22" s="3">
        <v>45809</v>
      </c>
      <c r="G22" s="4">
        <v>75918</v>
      </c>
    </row>
    <row r="23" spans="3:7" x14ac:dyDescent="0.3">
      <c r="C23" s="2" t="s">
        <v>12</v>
      </c>
      <c r="D23" s="2" t="s">
        <v>10</v>
      </c>
      <c r="E23" s="2" t="s">
        <v>11</v>
      </c>
      <c r="F23" s="3">
        <v>45809</v>
      </c>
      <c r="G23" s="4">
        <v>34030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7E1F7-1CF0-4AAD-8C12-B982DB6C9BC3}">
  <sheetPr codeName="Sheet5">
    <pageSetUpPr fitToPage="1"/>
  </sheetPr>
  <dimension ref="C1:G23"/>
  <sheetViews>
    <sheetView showGridLines="0" workbookViewId="0">
      <selection activeCell="C6" sqref="C6:G23"/>
    </sheetView>
  </sheetViews>
  <sheetFormatPr defaultRowHeight="14.4" x14ac:dyDescent="0.3"/>
  <cols>
    <col min="1" max="2" width="8.88671875" style="2"/>
    <col min="3" max="4" width="12.109375" style="2" customWidth="1"/>
    <col min="5" max="5" width="7.5546875" style="2" bestFit="1" customWidth="1"/>
    <col min="6" max="6" width="10.33203125" style="3" customWidth="1"/>
    <col min="7" max="7" width="10.33203125" style="4" customWidth="1"/>
    <col min="8" max="16384" width="8.88671875" style="2"/>
  </cols>
  <sheetData>
    <row r="1" spans="3:7" x14ac:dyDescent="0.3">
      <c r="C1" s="8" t="s">
        <v>0</v>
      </c>
    </row>
    <row r="2" spans="3:7" x14ac:dyDescent="0.3">
      <c r="C2" s="8" t="s">
        <v>1</v>
      </c>
    </row>
    <row r="5" spans="3:7" x14ac:dyDescent="0.3">
      <c r="C5" s="1" t="s">
        <v>15</v>
      </c>
      <c r="D5" s="1" t="s">
        <v>2</v>
      </c>
      <c r="E5" s="1" t="s">
        <v>3</v>
      </c>
      <c r="F5" s="5" t="s">
        <v>4</v>
      </c>
      <c r="G5" s="6" t="s">
        <v>5</v>
      </c>
    </row>
    <row r="6" spans="3:7" x14ac:dyDescent="0.3">
      <c r="C6" s="2" t="s">
        <v>13</v>
      </c>
      <c r="D6" s="2" t="s">
        <v>6</v>
      </c>
      <c r="E6" s="2" t="s">
        <v>7</v>
      </c>
      <c r="F6" s="3">
        <v>45658</v>
      </c>
      <c r="G6" s="4">
        <v>18369</v>
      </c>
    </row>
    <row r="7" spans="3:7" x14ac:dyDescent="0.3">
      <c r="C7" s="2" t="s">
        <v>13</v>
      </c>
      <c r="D7" s="2" t="s">
        <v>8</v>
      </c>
      <c r="E7" s="2" t="s">
        <v>9</v>
      </c>
      <c r="F7" s="3">
        <v>45658</v>
      </c>
      <c r="G7" s="4">
        <v>42548</v>
      </c>
    </row>
    <row r="8" spans="3:7" x14ac:dyDescent="0.3">
      <c r="C8" s="2" t="s">
        <v>13</v>
      </c>
      <c r="D8" s="2" t="s">
        <v>10</v>
      </c>
      <c r="E8" s="2" t="s">
        <v>11</v>
      </c>
      <c r="F8" s="3">
        <v>45658</v>
      </c>
      <c r="G8" s="4">
        <v>30272</v>
      </c>
    </row>
    <row r="9" spans="3:7" x14ac:dyDescent="0.3">
      <c r="C9" s="2" t="s">
        <v>13</v>
      </c>
      <c r="D9" s="2" t="s">
        <v>6</v>
      </c>
      <c r="E9" s="2" t="s">
        <v>7</v>
      </c>
      <c r="F9" s="3">
        <v>45689</v>
      </c>
      <c r="G9" s="4">
        <v>23095</v>
      </c>
    </row>
    <row r="10" spans="3:7" x14ac:dyDescent="0.3">
      <c r="C10" s="2" t="s">
        <v>13</v>
      </c>
      <c r="D10" s="2" t="s">
        <v>8</v>
      </c>
      <c r="E10" s="2" t="s">
        <v>9</v>
      </c>
      <c r="F10" s="3">
        <v>45689</v>
      </c>
      <c r="G10" s="4">
        <v>46823</v>
      </c>
    </row>
    <row r="11" spans="3:7" x14ac:dyDescent="0.3">
      <c r="C11" s="2" t="s">
        <v>13</v>
      </c>
      <c r="D11" s="2" t="s">
        <v>10</v>
      </c>
      <c r="E11" s="2" t="s">
        <v>11</v>
      </c>
      <c r="F11" s="3">
        <v>45689</v>
      </c>
      <c r="G11" s="4">
        <v>33235</v>
      </c>
    </row>
    <row r="12" spans="3:7" x14ac:dyDescent="0.3">
      <c r="C12" s="2" t="s">
        <v>13</v>
      </c>
      <c r="D12" s="2" t="s">
        <v>6</v>
      </c>
      <c r="E12" s="2" t="s">
        <v>7</v>
      </c>
      <c r="F12" s="3">
        <v>45717</v>
      </c>
      <c r="G12" s="4">
        <v>17227</v>
      </c>
    </row>
    <row r="13" spans="3:7" x14ac:dyDescent="0.3">
      <c r="C13" s="2" t="s">
        <v>13</v>
      </c>
      <c r="D13" s="2" t="s">
        <v>8</v>
      </c>
      <c r="E13" s="2" t="s">
        <v>9</v>
      </c>
      <c r="F13" s="3">
        <v>45717</v>
      </c>
      <c r="G13" s="4">
        <v>49046</v>
      </c>
    </row>
    <row r="14" spans="3:7" x14ac:dyDescent="0.3">
      <c r="C14" s="2" t="s">
        <v>13</v>
      </c>
      <c r="D14" s="2" t="s">
        <v>10</v>
      </c>
      <c r="E14" s="2" t="s">
        <v>11</v>
      </c>
      <c r="F14" s="3">
        <v>45717</v>
      </c>
      <c r="G14" s="4">
        <v>27422</v>
      </c>
    </row>
    <row r="15" spans="3:7" x14ac:dyDescent="0.3">
      <c r="C15" s="2" t="s">
        <v>13</v>
      </c>
      <c r="D15" s="2" t="s">
        <v>6</v>
      </c>
      <c r="E15" s="2" t="s">
        <v>7</v>
      </c>
      <c r="F15" s="3">
        <v>45748</v>
      </c>
      <c r="G15" s="4">
        <v>17622</v>
      </c>
    </row>
    <row r="16" spans="3:7" x14ac:dyDescent="0.3">
      <c r="C16" s="2" t="s">
        <v>13</v>
      </c>
      <c r="D16" s="2" t="s">
        <v>8</v>
      </c>
      <c r="E16" s="2" t="s">
        <v>9</v>
      </c>
      <c r="F16" s="3">
        <v>45748</v>
      </c>
      <c r="G16" s="4">
        <v>39878</v>
      </c>
    </row>
    <row r="17" spans="3:7" x14ac:dyDescent="0.3">
      <c r="C17" s="2" t="s">
        <v>13</v>
      </c>
      <c r="D17" s="2" t="s">
        <v>10</v>
      </c>
      <c r="E17" s="2" t="s">
        <v>11</v>
      </c>
      <c r="F17" s="3">
        <v>45748</v>
      </c>
      <c r="G17" s="4">
        <v>31688</v>
      </c>
    </row>
    <row r="18" spans="3:7" x14ac:dyDescent="0.3">
      <c r="C18" s="2" t="s">
        <v>13</v>
      </c>
      <c r="D18" s="2" t="s">
        <v>6</v>
      </c>
      <c r="E18" s="2" t="s">
        <v>7</v>
      </c>
      <c r="F18" s="3">
        <v>45778</v>
      </c>
      <c r="G18" s="4">
        <v>21908</v>
      </c>
    </row>
    <row r="19" spans="3:7" x14ac:dyDescent="0.3">
      <c r="C19" s="2" t="s">
        <v>13</v>
      </c>
      <c r="D19" s="2" t="s">
        <v>8</v>
      </c>
      <c r="E19" s="2" t="s">
        <v>9</v>
      </c>
      <c r="F19" s="3">
        <v>45778</v>
      </c>
      <c r="G19" s="4">
        <v>43451</v>
      </c>
    </row>
    <row r="20" spans="3:7" x14ac:dyDescent="0.3">
      <c r="C20" s="2" t="s">
        <v>13</v>
      </c>
      <c r="D20" s="2" t="s">
        <v>10</v>
      </c>
      <c r="E20" s="2" t="s">
        <v>11</v>
      </c>
      <c r="F20" s="3">
        <v>45778</v>
      </c>
      <c r="G20" s="4">
        <v>27248</v>
      </c>
    </row>
    <row r="21" spans="3:7" x14ac:dyDescent="0.3">
      <c r="C21" s="2" t="s">
        <v>13</v>
      </c>
      <c r="D21" s="2" t="s">
        <v>6</v>
      </c>
      <c r="E21" s="2" t="s">
        <v>7</v>
      </c>
      <c r="F21" s="3">
        <v>45809</v>
      </c>
      <c r="G21" s="4">
        <v>22235</v>
      </c>
    </row>
    <row r="22" spans="3:7" x14ac:dyDescent="0.3">
      <c r="C22" s="2" t="s">
        <v>13</v>
      </c>
      <c r="D22" s="2" t="s">
        <v>8</v>
      </c>
      <c r="E22" s="2" t="s">
        <v>9</v>
      </c>
      <c r="F22" s="3">
        <v>45809</v>
      </c>
      <c r="G22" s="4">
        <v>52609</v>
      </c>
    </row>
    <row r="23" spans="3:7" x14ac:dyDescent="0.3">
      <c r="C23" s="2" t="s">
        <v>13</v>
      </c>
      <c r="D23" s="2" t="s">
        <v>10</v>
      </c>
      <c r="E23" s="2" t="s">
        <v>11</v>
      </c>
      <c r="F23" s="3">
        <v>45809</v>
      </c>
      <c r="G23" s="4">
        <v>30120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85760-04BA-4A50-9155-136E044109CA}">
  <sheetPr codeName="Sheet6">
    <pageSetUpPr fitToPage="1"/>
  </sheetPr>
  <dimension ref="C1:G23"/>
  <sheetViews>
    <sheetView showGridLines="0" workbookViewId="0">
      <selection activeCell="C6" sqref="C6:G23"/>
    </sheetView>
  </sheetViews>
  <sheetFormatPr defaultRowHeight="14.4" x14ac:dyDescent="0.3"/>
  <cols>
    <col min="1" max="2" width="8.88671875" style="2"/>
    <col min="3" max="4" width="14.21875" style="2" customWidth="1"/>
    <col min="5" max="5" width="7.5546875" style="2" bestFit="1" customWidth="1"/>
    <col min="6" max="6" width="10.33203125" style="3" customWidth="1"/>
    <col min="7" max="7" width="10.33203125" style="4" customWidth="1"/>
    <col min="8" max="16384" width="8.88671875" style="2"/>
  </cols>
  <sheetData>
    <row r="1" spans="3:7" x14ac:dyDescent="0.3">
      <c r="C1" s="8" t="s">
        <v>0</v>
      </c>
    </row>
    <row r="2" spans="3:7" x14ac:dyDescent="0.3">
      <c r="C2" s="8" t="s">
        <v>1</v>
      </c>
    </row>
    <row r="5" spans="3:7" x14ac:dyDescent="0.3">
      <c r="C5" s="1" t="s">
        <v>15</v>
      </c>
      <c r="D5" s="1" t="s">
        <v>2</v>
      </c>
      <c r="E5" s="1" t="s">
        <v>3</v>
      </c>
      <c r="F5" s="5" t="s">
        <v>4</v>
      </c>
      <c r="G5" s="6" t="s">
        <v>5</v>
      </c>
    </row>
    <row r="6" spans="3:7" x14ac:dyDescent="0.3">
      <c r="C6" s="2" t="s">
        <v>14</v>
      </c>
      <c r="D6" s="2" t="s">
        <v>6</v>
      </c>
      <c r="E6" s="2" t="s">
        <v>7</v>
      </c>
      <c r="F6" s="3">
        <v>45658</v>
      </c>
      <c r="G6" s="4">
        <v>28996</v>
      </c>
    </row>
    <row r="7" spans="3:7" x14ac:dyDescent="0.3">
      <c r="C7" s="2" t="s">
        <v>14</v>
      </c>
      <c r="D7" s="2" t="s">
        <v>8</v>
      </c>
      <c r="E7" s="2" t="s">
        <v>9</v>
      </c>
      <c r="F7" s="3">
        <v>45658</v>
      </c>
      <c r="G7" s="4">
        <v>53753</v>
      </c>
    </row>
    <row r="8" spans="3:7" x14ac:dyDescent="0.3">
      <c r="C8" s="2" t="s">
        <v>14</v>
      </c>
      <c r="D8" s="2" t="s">
        <v>10</v>
      </c>
      <c r="E8" s="2" t="s">
        <v>11</v>
      </c>
      <c r="F8" s="3">
        <v>45658</v>
      </c>
      <c r="G8" s="4">
        <v>41142</v>
      </c>
    </row>
    <row r="9" spans="3:7" x14ac:dyDescent="0.3">
      <c r="C9" s="2" t="s">
        <v>14</v>
      </c>
      <c r="D9" s="2" t="s">
        <v>6</v>
      </c>
      <c r="E9" s="2" t="s">
        <v>7</v>
      </c>
      <c r="F9" s="3">
        <v>45689</v>
      </c>
      <c r="G9" s="4">
        <v>22314</v>
      </c>
    </row>
    <row r="10" spans="3:7" x14ac:dyDescent="0.3">
      <c r="C10" s="2" t="s">
        <v>14</v>
      </c>
      <c r="D10" s="2" t="s">
        <v>8</v>
      </c>
      <c r="E10" s="2" t="s">
        <v>9</v>
      </c>
      <c r="F10" s="3">
        <v>45689</v>
      </c>
      <c r="G10" s="4">
        <v>63412</v>
      </c>
    </row>
    <row r="11" spans="3:7" x14ac:dyDescent="0.3">
      <c r="C11" s="2" t="s">
        <v>14</v>
      </c>
      <c r="D11" s="2" t="s">
        <v>10</v>
      </c>
      <c r="E11" s="2" t="s">
        <v>11</v>
      </c>
      <c r="F11" s="3">
        <v>45689</v>
      </c>
      <c r="G11" s="4">
        <v>39048</v>
      </c>
    </row>
    <row r="12" spans="3:7" x14ac:dyDescent="0.3">
      <c r="C12" s="2" t="s">
        <v>14</v>
      </c>
      <c r="D12" s="2" t="s">
        <v>6</v>
      </c>
      <c r="E12" s="2" t="s">
        <v>7</v>
      </c>
      <c r="F12" s="3">
        <v>45717</v>
      </c>
      <c r="G12" s="4">
        <v>20157</v>
      </c>
    </row>
    <row r="13" spans="3:7" x14ac:dyDescent="0.3">
      <c r="C13" s="2" t="s">
        <v>14</v>
      </c>
      <c r="D13" s="2" t="s">
        <v>8</v>
      </c>
      <c r="E13" s="2" t="s">
        <v>9</v>
      </c>
      <c r="F13" s="3">
        <v>45717</v>
      </c>
      <c r="G13" s="4">
        <v>35449</v>
      </c>
    </row>
    <row r="14" spans="3:7" x14ac:dyDescent="0.3">
      <c r="C14" s="2" t="s">
        <v>14</v>
      </c>
      <c r="D14" s="2" t="s">
        <v>10</v>
      </c>
      <c r="E14" s="2" t="s">
        <v>11</v>
      </c>
      <c r="F14" s="3">
        <v>45717</v>
      </c>
      <c r="G14" s="4">
        <v>35778</v>
      </c>
    </row>
    <row r="15" spans="3:7" x14ac:dyDescent="0.3">
      <c r="C15" s="2" t="s">
        <v>14</v>
      </c>
      <c r="D15" s="2" t="s">
        <v>6</v>
      </c>
      <c r="E15" s="2" t="s">
        <v>7</v>
      </c>
      <c r="F15" s="3">
        <v>45748</v>
      </c>
      <c r="G15" s="4">
        <v>24157</v>
      </c>
    </row>
    <row r="16" spans="3:7" x14ac:dyDescent="0.3">
      <c r="C16" s="2" t="s">
        <v>14</v>
      </c>
      <c r="D16" s="2" t="s">
        <v>8</v>
      </c>
      <c r="E16" s="2" t="s">
        <v>9</v>
      </c>
      <c r="F16" s="3">
        <v>45748</v>
      </c>
      <c r="G16" s="4">
        <v>39602</v>
      </c>
    </row>
    <row r="17" spans="3:7" x14ac:dyDescent="0.3">
      <c r="C17" s="2" t="s">
        <v>14</v>
      </c>
      <c r="D17" s="2" t="s">
        <v>10</v>
      </c>
      <c r="E17" s="2" t="s">
        <v>11</v>
      </c>
      <c r="F17" s="3">
        <v>45748</v>
      </c>
      <c r="G17" s="4">
        <v>32960</v>
      </c>
    </row>
    <row r="18" spans="3:7" x14ac:dyDescent="0.3">
      <c r="C18" s="2" t="s">
        <v>14</v>
      </c>
      <c r="D18" s="2" t="s">
        <v>6</v>
      </c>
      <c r="E18" s="2" t="s">
        <v>7</v>
      </c>
      <c r="F18" s="3">
        <v>45778</v>
      </c>
      <c r="G18" s="4">
        <v>25834</v>
      </c>
    </row>
    <row r="19" spans="3:7" x14ac:dyDescent="0.3">
      <c r="C19" s="2" t="s">
        <v>14</v>
      </c>
      <c r="D19" s="2" t="s">
        <v>8</v>
      </c>
      <c r="E19" s="2" t="s">
        <v>9</v>
      </c>
      <c r="F19" s="3">
        <v>45778</v>
      </c>
      <c r="G19" s="4">
        <v>50183</v>
      </c>
    </row>
    <row r="20" spans="3:7" x14ac:dyDescent="0.3">
      <c r="C20" s="2" t="s">
        <v>14</v>
      </c>
      <c r="D20" s="2" t="s">
        <v>10</v>
      </c>
      <c r="E20" s="2" t="s">
        <v>11</v>
      </c>
      <c r="F20" s="3">
        <v>45778</v>
      </c>
      <c r="G20" s="4">
        <v>40541</v>
      </c>
    </row>
    <row r="21" spans="3:7" x14ac:dyDescent="0.3">
      <c r="C21" s="2" t="s">
        <v>14</v>
      </c>
      <c r="D21" s="2" t="s">
        <v>6</v>
      </c>
      <c r="E21" s="2" t="s">
        <v>7</v>
      </c>
      <c r="F21" s="3">
        <v>45809</v>
      </c>
      <c r="G21" s="4">
        <v>25170</v>
      </c>
    </row>
    <row r="22" spans="3:7" x14ac:dyDescent="0.3">
      <c r="C22" s="2" t="s">
        <v>14</v>
      </c>
      <c r="D22" s="2" t="s">
        <v>8</v>
      </c>
      <c r="E22" s="2" t="s">
        <v>9</v>
      </c>
      <c r="F22" s="3">
        <v>45809</v>
      </c>
      <c r="G22" s="4">
        <v>47294</v>
      </c>
    </row>
    <row r="23" spans="3:7" x14ac:dyDescent="0.3">
      <c r="C23" s="2" t="s">
        <v>14</v>
      </c>
      <c r="D23" s="2" t="s">
        <v>10</v>
      </c>
      <c r="E23" s="2" t="s">
        <v>11</v>
      </c>
      <c r="F23" s="3">
        <v>45809</v>
      </c>
      <c r="G23" s="4">
        <v>29701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4F8DF-FF22-430D-A855-CF86089E324E}">
  <sheetPr>
    <pageSetUpPr fitToPage="1"/>
  </sheetPr>
  <dimension ref="C1:G23"/>
  <sheetViews>
    <sheetView showGridLines="0" workbookViewId="0">
      <selection activeCell="G20" sqref="G20"/>
    </sheetView>
  </sheetViews>
  <sheetFormatPr defaultRowHeight="14.4" x14ac:dyDescent="0.3"/>
  <cols>
    <col min="1" max="2" width="8.88671875" style="2"/>
    <col min="3" max="4" width="13.77734375" style="2" customWidth="1"/>
    <col min="5" max="5" width="7.5546875" style="2" bestFit="1" customWidth="1"/>
    <col min="6" max="6" width="10.33203125" style="3" customWidth="1"/>
    <col min="7" max="7" width="10.33203125" style="4" customWidth="1"/>
    <col min="8" max="16384" width="8.88671875" style="2"/>
  </cols>
  <sheetData>
    <row r="1" spans="3:7" x14ac:dyDescent="0.3">
      <c r="C1" s="8" t="s">
        <v>0</v>
      </c>
    </row>
    <row r="2" spans="3:7" x14ac:dyDescent="0.3">
      <c r="C2" s="8" t="s">
        <v>1</v>
      </c>
    </row>
    <row r="5" spans="3:7" x14ac:dyDescent="0.3">
      <c r="C5" s="1" t="s">
        <v>15</v>
      </c>
      <c r="D5" s="1" t="s">
        <v>2</v>
      </c>
      <c r="E5" s="1" t="s">
        <v>3</v>
      </c>
      <c r="F5" s="5" t="s">
        <v>4</v>
      </c>
      <c r="G5" s="6" t="s">
        <v>5</v>
      </c>
    </row>
    <row r="6" spans="3:7" x14ac:dyDescent="0.3">
      <c r="C6" s="2" t="s">
        <v>16</v>
      </c>
      <c r="D6" s="2" t="s">
        <v>6</v>
      </c>
      <c r="E6" s="2" t="s">
        <v>7</v>
      </c>
      <c r="F6" s="3">
        <v>45658</v>
      </c>
      <c r="G6" s="4">
        <v>9638</v>
      </c>
    </row>
    <row r="7" spans="3:7" x14ac:dyDescent="0.3">
      <c r="C7" s="2" t="s">
        <v>16</v>
      </c>
      <c r="D7" s="2" t="s">
        <v>8</v>
      </c>
      <c r="E7" s="2" t="s">
        <v>9</v>
      </c>
      <c r="F7" s="3">
        <v>45658</v>
      </c>
      <c r="G7" s="4">
        <v>33601</v>
      </c>
    </row>
    <row r="8" spans="3:7" x14ac:dyDescent="0.3">
      <c r="C8" s="2" t="s">
        <v>16</v>
      </c>
      <c r="D8" s="2" t="s">
        <v>10</v>
      </c>
      <c r="E8" s="2" t="s">
        <v>11</v>
      </c>
      <c r="F8" s="3">
        <v>45658</v>
      </c>
      <c r="G8" s="4">
        <v>34895</v>
      </c>
    </row>
    <row r="9" spans="3:7" x14ac:dyDescent="0.3">
      <c r="C9" s="2" t="s">
        <v>16</v>
      </c>
      <c r="D9" s="2" t="s">
        <v>6</v>
      </c>
      <c r="E9" s="2" t="s">
        <v>7</v>
      </c>
      <c r="F9" s="3">
        <v>45689</v>
      </c>
      <c r="G9" s="4">
        <v>16970</v>
      </c>
    </row>
    <row r="10" spans="3:7" x14ac:dyDescent="0.3">
      <c r="C10" s="2" t="s">
        <v>16</v>
      </c>
      <c r="D10" s="2" t="s">
        <v>8</v>
      </c>
      <c r="E10" s="2" t="s">
        <v>9</v>
      </c>
      <c r="F10" s="3">
        <v>45689</v>
      </c>
      <c r="G10" s="4">
        <v>26091</v>
      </c>
    </row>
    <row r="11" spans="3:7" x14ac:dyDescent="0.3">
      <c r="C11" s="2" t="s">
        <v>16</v>
      </c>
      <c r="D11" s="2" t="s">
        <v>10</v>
      </c>
      <c r="E11" s="2" t="s">
        <v>11</v>
      </c>
      <c r="F11" s="3">
        <v>45689</v>
      </c>
      <c r="G11" s="4">
        <v>37890</v>
      </c>
    </row>
    <row r="12" spans="3:7" x14ac:dyDescent="0.3">
      <c r="C12" s="2" t="s">
        <v>16</v>
      </c>
      <c r="D12" s="2" t="s">
        <v>6</v>
      </c>
      <c r="E12" s="2" t="s">
        <v>7</v>
      </c>
      <c r="F12" s="3">
        <v>45717</v>
      </c>
      <c r="G12" s="4">
        <v>24191</v>
      </c>
    </row>
    <row r="13" spans="3:7" x14ac:dyDescent="0.3">
      <c r="C13" s="2" t="s">
        <v>16</v>
      </c>
      <c r="D13" s="2" t="s">
        <v>8</v>
      </c>
      <c r="E13" s="2" t="s">
        <v>9</v>
      </c>
      <c r="F13" s="3">
        <v>45717</v>
      </c>
      <c r="G13" s="4">
        <v>28174</v>
      </c>
    </row>
    <row r="14" spans="3:7" x14ac:dyDescent="0.3">
      <c r="C14" s="2" t="s">
        <v>16</v>
      </c>
      <c r="D14" s="2" t="s">
        <v>10</v>
      </c>
      <c r="E14" s="2" t="s">
        <v>11</v>
      </c>
      <c r="F14" s="3">
        <v>45717</v>
      </c>
      <c r="G14" s="4">
        <v>27838</v>
      </c>
    </row>
    <row r="15" spans="3:7" x14ac:dyDescent="0.3">
      <c r="C15" s="2" t="s">
        <v>16</v>
      </c>
      <c r="D15" s="2" t="s">
        <v>6</v>
      </c>
      <c r="E15" s="2" t="s">
        <v>7</v>
      </c>
      <c r="F15" s="3">
        <v>45748</v>
      </c>
      <c r="G15" s="4">
        <v>29541</v>
      </c>
    </row>
    <row r="16" spans="3:7" x14ac:dyDescent="0.3">
      <c r="C16" s="2" t="s">
        <v>16</v>
      </c>
      <c r="D16" s="2" t="s">
        <v>8</v>
      </c>
      <c r="E16" s="2" t="s">
        <v>9</v>
      </c>
      <c r="F16" s="3">
        <v>45748</v>
      </c>
      <c r="G16" s="4">
        <v>29286</v>
      </c>
    </row>
    <row r="17" spans="3:7" x14ac:dyDescent="0.3">
      <c r="C17" s="2" t="s">
        <v>16</v>
      </c>
      <c r="D17" s="2" t="s">
        <v>10</v>
      </c>
      <c r="E17" s="2" t="s">
        <v>11</v>
      </c>
      <c r="F17" s="3">
        <v>45748</v>
      </c>
      <c r="G17" s="4">
        <v>32348</v>
      </c>
    </row>
    <row r="18" spans="3:7" x14ac:dyDescent="0.3">
      <c r="C18" s="2" t="s">
        <v>16</v>
      </c>
      <c r="D18" s="2" t="s">
        <v>6</v>
      </c>
      <c r="E18" s="2" t="s">
        <v>7</v>
      </c>
      <c r="F18" s="3">
        <v>45778</v>
      </c>
      <c r="G18" s="4">
        <v>22305</v>
      </c>
    </row>
    <row r="19" spans="3:7" x14ac:dyDescent="0.3">
      <c r="C19" s="2" t="s">
        <v>16</v>
      </c>
      <c r="D19" s="2" t="s">
        <v>8</v>
      </c>
      <c r="E19" s="2" t="s">
        <v>9</v>
      </c>
      <c r="F19" s="3">
        <v>45778</v>
      </c>
      <c r="G19" s="4">
        <v>30183</v>
      </c>
    </row>
    <row r="20" spans="3:7" x14ac:dyDescent="0.3">
      <c r="C20" s="2" t="s">
        <v>16</v>
      </c>
      <c r="D20" s="2" t="s">
        <v>10</v>
      </c>
      <c r="E20" s="2" t="s">
        <v>11</v>
      </c>
      <c r="F20" s="3">
        <v>45778</v>
      </c>
      <c r="G20" s="4">
        <v>40150</v>
      </c>
    </row>
    <row r="21" spans="3:7" x14ac:dyDescent="0.3">
      <c r="C21" s="2" t="s">
        <v>16</v>
      </c>
      <c r="D21" s="2" t="s">
        <v>6</v>
      </c>
      <c r="E21" s="2" t="s">
        <v>7</v>
      </c>
      <c r="F21" s="3">
        <v>45809</v>
      </c>
      <c r="G21" s="4">
        <v>13140</v>
      </c>
    </row>
    <row r="22" spans="3:7" x14ac:dyDescent="0.3">
      <c r="C22" s="2" t="s">
        <v>16</v>
      </c>
      <c r="D22" s="2" t="s">
        <v>8</v>
      </c>
      <c r="E22" s="2" t="s">
        <v>9</v>
      </c>
      <c r="F22" s="3">
        <v>45809</v>
      </c>
      <c r="G22" s="4">
        <v>29310</v>
      </c>
    </row>
    <row r="23" spans="3:7" x14ac:dyDescent="0.3">
      <c r="C23" s="2" t="s">
        <v>16</v>
      </c>
      <c r="D23" s="2" t="s">
        <v>10</v>
      </c>
      <c r="E23" s="2" t="s">
        <v>11</v>
      </c>
      <c r="F23" s="3">
        <v>45809</v>
      </c>
      <c r="G23" s="4">
        <v>40265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Welcome</vt:lpstr>
      <vt:lpstr>VSTACK_FILTER</vt:lpstr>
      <vt:lpstr>TOLCOL</vt:lpstr>
      <vt:lpstr>VSTACK</vt:lpstr>
      <vt:lpstr>New York</vt:lpstr>
      <vt:lpstr>Singapore</vt:lpstr>
      <vt:lpstr>London</vt:lpstr>
      <vt:lpstr>Syndney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Handler</dc:creator>
  <cp:lastModifiedBy>Mark Handler</cp:lastModifiedBy>
  <dcterms:created xsi:type="dcterms:W3CDTF">2025-12-06T07:17:57Z</dcterms:created>
  <dcterms:modified xsi:type="dcterms:W3CDTF">2025-12-27T08:07:21Z</dcterms:modified>
</cp:coreProperties>
</file>