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1. NWLR" sheetId="2" state="visible" r:id="rId4"/>
    <sheet name="2. JSCN" sheetId="3" state="visible" r:id="rId5"/>
    <sheet name="3. SCNJ" sheetId="4" state="visible" r:id="rId6"/>
    <sheet name="4. Federal Gazette" sheetId="5" state="visible" r:id="rId7"/>
    <sheet name="Audit Summary" sheetId="6" state="visible" r:id="rId8"/>
  </sheets>
  <definedNames>
    <definedName function="false" hidden="true" localSheetId="1" name="_xlnm._FilterDatabase" vbProcedure="false">'1. NWLR'!$A$1:$J$43</definedName>
    <definedName function="false" hidden="true" localSheetId="2" name="_xlnm._FilterDatabase" vbProcedure="false">'2. JSCN'!$A$1:$H$43</definedName>
    <definedName function="false" hidden="true" localSheetId="3" name="_xlnm._FilterDatabase" vbProcedure="false">'3. SCNJ'!$A$1:$F$43</definedName>
    <definedName function="false" hidden="true" localSheetId="4" name="_xlnm._FilterDatabase" vbProcedure="false">'4. Federal Gazette'!$A$1:$G$43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<sst xmlns="http://schemas.openxmlformats.org/spreadsheetml/2006/main" count="448" uniqueCount="235">
  <si>
    <t xml:space="preserve">THE NIGERIAN LEGAL COLLECTIONS AUDIT</t>
  </si>
  <si>
    <t xml:space="preserve">A holdings gap-audit workbook for law libraries  |  Compiled by Mabrochi — Global Legal Procurement, Lagos</t>
  </si>
  <si>
    <t xml:space="preserve">Edition: July 2026</t>
  </si>
  <si>
    <t xml:space="preserve">WHAT THIS IS</t>
  </si>
  <si>
    <t xml:space="preserve">A structured self-audit of your library's Nigerian primary law holdings across the four collections most requested by researchers, arbitral tribunals and accreditation bodies: the Nigerian Weekly Law Reports (NWLR), the Judgements of the Supreme Court of Nigeria (JSCN), the Supreme Court of Nigeria Judgments (SCNJ), and the Federal Republic of Nigeria Official Gazette.</t>
  </si>
  <si>
    <t xml:space="preserve">WHY IT MATTERS</t>
  </si>
  <si>
    <t xml:space="preserve">Nigeria is Africa's largest common-law jurisdiction. Its case law is applied daily in cross-border energy, maritime and infrastructure disputes, cited before international tribunals, and studied in comparative law programmes worldwide. A law report series with missing parts is not a smaller collection — it is a collection that can silently mislead: a precedent may have been distinguished, set aside or overturned in a part you do not hold.</t>
  </si>
  <si>
    <t xml:space="preserve">HOW TO USE IT — 15 MINUTES</t>
  </si>
  <si>
    <t xml:space="preserve">Step 1</t>
  </si>
  <si>
    <t xml:space="preserve">Open each collection tab (NWLR, JSCN, SCNJ, Gazette). Each row is one publication year with its published parts/volumes.</t>
  </si>
  <si>
    <t xml:space="preserve">Step 2</t>
  </si>
  <si>
    <t xml:space="preserve">In the yellow columns, mark each year's Status (Complete / Partial / Missing entirely) and note the specific parts you hold or lack. Your OPAC holdings record or shelf check is sufficient — this is a survey, not an inventory.</t>
  </si>
  <si>
    <t xml:space="preserve">Step 3</t>
  </si>
  <si>
    <t xml:space="preserve">The Audit Summary tab totals your gaps automatically and gives you a completeness picture you can table at your next collection-development or budget meeting.</t>
  </si>
  <si>
    <t xml:space="preserve">Step 4</t>
  </si>
  <si>
    <t xml:space="preserve">Optional — and free: return the completed file to Mabrochi. We will verify it against our master catalogue, identify gaps you may not know you have (superseded indexes, replacement volumes, bound-set irregularities), and send an itemised, no-obligation quotation in GBP or USD to close every gap, shipped tracked and door-to-door from Lagos.</t>
  </si>
  <si>
    <t xml:space="preserve">A NOTE ON PART NUMBERS</t>
  </si>
  <si>
    <t xml:space="preserve">NWLR parts are numbered in one continuous sequence from Part 1 (1985). Year boundaries shown here are drawn from published citations and index volumes; rows marked 'est.' are our estimate pending confirmation against the master catalogue maintained at Mabrochi. Your returned audit is always verified against the master catalogue before any quotation is issued — the estimates here are for orientation and never for ordering.</t>
  </si>
  <si>
    <t xml:space="preserve">CONTACT</t>
  </si>
  <si>
    <t xml:space="preserve">Mabrochi — Global Legal Procurement  |  Lagos, Nigeria  |  www.mabrochi.com/law-reports  |  Replies to this file's covering email reach our institutional sales desk directly.</t>
  </si>
  <si>
    <t xml:space="preserve">Year</t>
  </si>
  <si>
    <t xml:space="preserve">Volumes cited that year</t>
  </si>
  <si>
    <t xml:space="preserve">Parts published (range)</t>
  </si>
  <si>
    <t xml:space="preserve">No. of parts</t>
  </si>
  <si>
    <t xml:space="preserve">Range basis</t>
  </si>
  <si>
    <t xml:space="preserve">Annual Index volume(s)</t>
  </si>
  <si>
    <t xml:space="preserve">Status of your holding</t>
  </si>
  <si>
    <t xml:space="preserve">Parts HELD (e.g. 1270–1290)</t>
  </si>
  <si>
    <t xml:space="preserve">Parts MISSING</t>
  </si>
  <si>
    <t xml:space="preserve">Notes</t>
  </si>
  <si>
    <t xml:space="preserve">Pt. 1 – Pt. 47</t>
  </si>
  <si>
    <t xml:space="preserve">est. — confirm vs master catalogue</t>
  </si>
  <si>
    <t xml:space="preserve">1985 Index</t>
  </si>
  <si>
    <t xml:space="preserve">Pt. 48 – Pt. 95</t>
  </si>
  <si>
    <t xml:space="preserve">1986 Index</t>
  </si>
  <si>
    <t xml:space="preserve">Pt. 96 – Pt. 142</t>
  </si>
  <si>
    <t xml:space="preserve">1987 Index</t>
  </si>
  <si>
    <t xml:space="preserve">Pt. 143 – Pt. 189</t>
  </si>
  <si>
    <t xml:space="preserve">1988 Index</t>
  </si>
  <si>
    <t xml:space="preserve">Pt. 190 – Pt. 236</t>
  </si>
  <si>
    <t xml:space="preserve">1989 Index</t>
  </si>
  <si>
    <t xml:space="preserve">Pt. 237 – Pt. 284</t>
  </si>
  <si>
    <t xml:space="preserve">1990 Index</t>
  </si>
  <si>
    <t xml:space="preserve">Pt. 285 – Pt. 331</t>
  </si>
  <si>
    <t xml:space="preserve">1991 Index</t>
  </si>
  <si>
    <t xml:space="preserve">Pt. 332 – Pt. 378</t>
  </si>
  <si>
    <t xml:space="preserve">1992 Index</t>
  </si>
  <si>
    <t xml:space="preserve">Pt. 379 – Pt. 425</t>
  </si>
  <si>
    <t xml:space="preserve">1993 Index</t>
  </si>
  <si>
    <t xml:space="preserve">Pt. 426 – Pt. 473</t>
  </si>
  <si>
    <t xml:space="preserve">1994 Index</t>
  </si>
  <si>
    <t xml:space="preserve">Pt. 474 – Pt. 520</t>
  </si>
  <si>
    <t xml:space="preserve">1995 Index</t>
  </si>
  <si>
    <t xml:space="preserve">Pt. 521 – Pt. 567</t>
  </si>
  <si>
    <t xml:space="preserve">1996 Index</t>
  </si>
  <si>
    <t xml:space="preserve">Pt. 568 – Pt. 614</t>
  </si>
  <si>
    <t xml:space="preserve">1997 Index</t>
  </si>
  <si>
    <t xml:space="preserve">Pt. 615 – Pt. 662</t>
  </si>
  <si>
    <t xml:space="preserve">1998 Index</t>
  </si>
  <si>
    <t xml:space="preserve">Pt. 663 – Pt. 709</t>
  </si>
  <si>
    <t xml:space="preserve">1999 Index</t>
  </si>
  <si>
    <t xml:space="preserve">Pt. 710 – Pt. 756</t>
  </si>
  <si>
    <t xml:space="preserve">2000 Index</t>
  </si>
  <si>
    <t xml:space="preserve">Pt. 757 – Pt. 803</t>
  </si>
  <si>
    <t xml:space="preserve">2001 Index</t>
  </si>
  <si>
    <t xml:space="preserve">Pt. 804 – Pt. 851</t>
  </si>
  <si>
    <t xml:space="preserve">2002 Index</t>
  </si>
  <si>
    <t xml:space="preserve">Pt. 852 – Pt. 898</t>
  </si>
  <si>
    <t xml:space="preserve">2003 Index</t>
  </si>
  <si>
    <t xml:space="preserve">Pt. 899 – Pt. 945</t>
  </si>
  <si>
    <t xml:space="preserve">2004 Index</t>
  </si>
  <si>
    <t xml:space="preserve">Pt. 946 – Pt. 992</t>
  </si>
  <si>
    <t xml:space="preserve">2005 Index</t>
  </si>
  <si>
    <t xml:space="preserve">Pt. 993 – Pt. 1040</t>
  </si>
  <si>
    <t xml:space="preserve">2006 Index</t>
  </si>
  <si>
    <t xml:space="preserve">Pt. 1041 – Pt. 1087</t>
  </si>
  <si>
    <t xml:space="preserve">2007 Index</t>
  </si>
  <si>
    <t xml:space="preserve">Pt. 1088 – Pt. 1134</t>
  </si>
  <si>
    <t xml:space="preserve">2008 Index</t>
  </si>
  <si>
    <t xml:space="preserve">Pt. 1135 – Pt. 1182</t>
  </si>
  <si>
    <t xml:space="preserve">2009 Index</t>
  </si>
  <si>
    <t xml:space="preserve">Pt. 1183 – Pt. 1229</t>
  </si>
  <si>
    <t xml:space="preserve">2010 Index</t>
  </si>
  <si>
    <t xml:space="preserve">Pt. 1230 – Pt. 1277</t>
  </si>
  <si>
    <t xml:space="preserve">2011 Index</t>
  </si>
  <si>
    <t xml:space="preserve">Pt. 1278 – Pt. 1329</t>
  </si>
  <si>
    <t xml:space="preserve">2012 Index</t>
  </si>
  <si>
    <t xml:space="preserve">Pt. 1330 – Pt. 1381</t>
  </si>
  <si>
    <t xml:space="preserve">2013 Index</t>
  </si>
  <si>
    <t xml:space="preserve">Pt. 1382 – Pt. 1436</t>
  </si>
  <si>
    <t xml:space="preserve">2014 Index</t>
  </si>
  <si>
    <t xml:space="preserve">Pt. 1437 – Pt. 1493</t>
  </si>
  <si>
    <t xml:space="preserve">2015 Index</t>
  </si>
  <si>
    <t xml:space="preserve">Pt. 1494 – Pt. 1550</t>
  </si>
  <si>
    <t xml:space="preserve">2016 Index</t>
  </si>
  <si>
    <t xml:space="preserve">Pt. 1551 – Pt. 1607</t>
  </si>
  <si>
    <t xml:space="preserve">2017 Index</t>
  </si>
  <si>
    <t xml:space="preserve">Pt. 1608 – Pt. 1664</t>
  </si>
  <si>
    <t xml:space="preserve">2018 Index</t>
  </si>
  <si>
    <t xml:space="preserve">Pt. 1665 – Pt. 1703</t>
  </si>
  <si>
    <t xml:space="preserve">2019 Index</t>
  </si>
  <si>
    <t xml:space="preserve">Pt. 1704 – Pt. 1755</t>
  </si>
  <si>
    <t xml:space="preserve">Verified — 2020 annual index</t>
  </si>
  <si>
    <t xml:space="preserve">2020 Index</t>
  </si>
  <si>
    <t xml:space="preserve">Pt. 1756 – Pt. 1810</t>
  </si>
  <si>
    <t xml:space="preserve">2021 Index</t>
  </si>
  <si>
    <t xml:space="preserve">Pt. 1811 – Pt. 1866</t>
  </si>
  <si>
    <t xml:space="preserve">2022 Index</t>
  </si>
  <si>
    <t xml:space="preserve">Pt. 1867 – Pt. 1921</t>
  </si>
  <si>
    <t xml:space="preserve">2023 Index</t>
  </si>
  <si>
    <t xml:space="preserve">Pt. 1922 – Pt. 1976</t>
  </si>
  <si>
    <t xml:space="preserve">2024 Index</t>
  </si>
  <si>
    <t xml:space="preserve">Pt. 1977 – Pt. 2029</t>
  </si>
  <si>
    <t xml:space="preserve">2025 Index</t>
  </si>
  <si>
    <t xml:space="preserve">Pt. 2030 – Pt. 2058</t>
  </si>
  <si>
    <t xml:space="preserve">est. — year in progress (to July 2026)</t>
  </si>
  <si>
    <t xml:space="preserve">2026 Index</t>
  </si>
  <si>
    <t xml:space="preserve">Sequence runs continuously from Pt. 1 (1985). Anchor points verified from published citations: Pt. 1269 = 24 Oct 2011; Pts. 1704–1755 = 2020 (annual index); citations in 2025 reach Pt. 2020. All other year boundaries are estimates and are confirmed against the Mabrochi master catalogue before quotation.</t>
  </si>
  <si>
    <t xml:space="preserve">Parts published</t>
  </si>
  <si>
    <t xml:space="preserve">Standard pattern</t>
  </si>
  <si>
    <t xml:space="preserve">Parts HELD</t>
  </si>
  <si>
    <t xml:space="preserve">Jan – Dec</t>
  </si>
  <si>
    <t xml:space="preserve">Monthly parts (typically 12/yr; multi-part months occur)</t>
  </si>
  <si>
    <t xml:space="preserve">1985 Index (Vols. 1–2 in most years)</t>
  </si>
  <si>
    <t xml:space="preserve">1986 Index (Vols. 1–2 in most years)</t>
  </si>
  <si>
    <t xml:space="preserve">1987 Index (Vols. 1–2 in most years)</t>
  </si>
  <si>
    <t xml:space="preserve">1988 Index (Vols. 1–2 in most years)</t>
  </si>
  <si>
    <t xml:space="preserve">1989 Index (Vols. 1–2 in most years)</t>
  </si>
  <si>
    <t xml:space="preserve">1990 Index (Vols. 1–2 in most years)</t>
  </si>
  <si>
    <t xml:space="preserve">1991 Index (Vols. 1–2 in most years)</t>
  </si>
  <si>
    <t xml:space="preserve">1992 Index (Vols. 1–2 in most years)</t>
  </si>
  <si>
    <t xml:space="preserve">1993 Index (Vols. 1–2 in most years)</t>
  </si>
  <si>
    <t xml:space="preserve">1994 Index (Vols. 1–2 in most years)</t>
  </si>
  <si>
    <t xml:space="preserve">1995 Index (Vols. 1–2 in most years)</t>
  </si>
  <si>
    <t xml:space="preserve">1996 Index (Vols. 1–2 in most years)</t>
  </si>
  <si>
    <t xml:space="preserve">1997 Index (Vols. 1–2 in most years)</t>
  </si>
  <si>
    <t xml:space="preserve">1998 Index (Vols. 1–2 in most years)</t>
  </si>
  <si>
    <t xml:space="preserve">1999 Index (Vols. 1–2 in most years)</t>
  </si>
  <si>
    <t xml:space="preserve">2000 Index (Vols. 1–2 in most years)</t>
  </si>
  <si>
    <t xml:space="preserve">2001 Index (Vols. 1–2 in most years)</t>
  </si>
  <si>
    <t xml:space="preserve">2002 Index (Vols. 1–2 in most years)</t>
  </si>
  <si>
    <t xml:space="preserve">2003 Index (Vols. 1–2 in most years)</t>
  </si>
  <si>
    <t xml:space="preserve">2004 Index (Vols. 1–2 in most years)</t>
  </si>
  <si>
    <t xml:space="preserve">2005 Index (Vols. 1–2 in most years)</t>
  </si>
  <si>
    <t xml:space="preserve">2006 Index (Vols. 1–2 in most years)</t>
  </si>
  <si>
    <t xml:space="preserve">2007 Index (Vols. 1–2 in most years)</t>
  </si>
  <si>
    <t xml:space="preserve">2008 Index (Vols. 1–2 in most years)</t>
  </si>
  <si>
    <t xml:space="preserve">2009 Index (Vols. 1–2 in most years)</t>
  </si>
  <si>
    <t xml:space="preserve">2010 Index (Vols. 1–2 in most years)</t>
  </si>
  <si>
    <t xml:space="preserve">2011 Index (Vols. 1–2 in most years)</t>
  </si>
  <si>
    <t xml:space="preserve">2012 Index (Vols. 1–2 in most years)</t>
  </si>
  <si>
    <t xml:space="preserve">2013 Index (Vols. 1–2 in most years)</t>
  </si>
  <si>
    <t xml:space="preserve">2014 Index (Vols. 1–2 in most years)</t>
  </si>
  <si>
    <t xml:space="preserve">2015 Index (Vols. 1–2 in most years)</t>
  </si>
  <si>
    <t xml:space="preserve">2016 Index (Vols. 1–2 in most years)</t>
  </si>
  <si>
    <t xml:space="preserve">2017 Index (Vols. 1–2 in most years)</t>
  </si>
  <si>
    <t xml:space="preserve">2018 Index (Vols. 1–2 in most years)</t>
  </si>
  <si>
    <t xml:space="preserve">2019 Index (Vols. 1–2 in most years)</t>
  </si>
  <si>
    <t xml:space="preserve">2020 Index (Vols. 1–2 in most years)</t>
  </si>
  <si>
    <t xml:space="preserve">2021 Index (Vols. 1–2 in most years)</t>
  </si>
  <si>
    <t xml:space="preserve">2022 Index (Vols. 1–2 in most years)</t>
  </si>
  <si>
    <t xml:space="preserve">2023 Index (Vols. 1–2 in most years)</t>
  </si>
  <si>
    <t xml:space="preserve">2024 Index (Vols. 1–2 in most years)</t>
  </si>
  <si>
    <t xml:space="preserve">2025 Index (Vols. 1–2 in most years)</t>
  </si>
  <si>
    <t xml:space="preserve">Jan – Dec (to July)</t>
  </si>
  <si>
    <t xml:space="preserve">2026 Index (Vols. 1–2 in most years)</t>
  </si>
  <si>
    <t xml:space="preserve">Judgements of the Supreme Court of Nigeria (JSCN): issued in serially numbered parts within monthly issues (e.g. Part 3, January 2021), with annual index volumes. Record the month/part designations exactly as they appear on your holdings; Mabrochi reconciles them against the master run.</t>
  </si>
  <si>
    <t xml:space="preserve">Volumes / parts published</t>
  </si>
  <si>
    <t xml:space="preserve">Vols HELD</t>
  </si>
  <si>
    <t xml:space="preserve">Vols MISSING</t>
  </si>
  <si>
    <t xml:space="preserve">Quarterly / periodic volumes (confirm per year)</t>
  </si>
  <si>
    <t xml:space="preserve">Supreme Court of Nigeria Judgments / Supreme Court Reports (SCNJ): publication cadence has varied over the run. Mark what you hold; Mabrochi's returned verification will list the exact volumes published in each year.</t>
  </si>
  <si>
    <t xml:space="preserve">Gazette annual volume no. (est.)</t>
  </si>
  <si>
    <t xml:space="preserve">Issue pattern</t>
  </si>
  <si>
    <t xml:space="preserve">Issues / supplements HELD</t>
  </si>
  <si>
    <t xml:space="preserve">MISSING</t>
  </si>
  <si>
    <t xml:space="preserve">Vol. 72 (est.)</t>
  </si>
  <si>
    <t xml:space="preserve">Weekly issues + Government Notices + Legal Notice supplements</t>
  </si>
  <si>
    <t xml:space="preserve">Vol. 73 (est.)</t>
  </si>
  <si>
    <t xml:space="preserve">Vol. 74 (est.)</t>
  </si>
  <si>
    <t xml:space="preserve">Vol. 75 (est.)</t>
  </si>
  <si>
    <t xml:space="preserve">Vol. 76 (est.)</t>
  </si>
  <si>
    <t xml:space="preserve">Vol. 77 (est.)</t>
  </si>
  <si>
    <t xml:space="preserve">Vol. 78 (est.)</t>
  </si>
  <si>
    <t xml:space="preserve">Vol. 79 (est.)</t>
  </si>
  <si>
    <t xml:space="preserve">Vol. 80 (est.)</t>
  </si>
  <si>
    <t xml:space="preserve">Vol. 81 (est.)</t>
  </si>
  <si>
    <t xml:space="preserve">Vol. 82 (est.)</t>
  </si>
  <si>
    <t xml:space="preserve">Vol. 83 (est.)</t>
  </si>
  <si>
    <t xml:space="preserve">Vol. 84 (est.)</t>
  </si>
  <si>
    <t xml:space="preserve">Vol. 85 (est.)</t>
  </si>
  <si>
    <t xml:space="preserve">Vol. 86 (est.)</t>
  </si>
  <si>
    <t xml:space="preserve">Vol. 87 (est.)</t>
  </si>
  <si>
    <t xml:space="preserve">Vol. 88 (est.)</t>
  </si>
  <si>
    <t xml:space="preserve">Vol. 89 (est.)</t>
  </si>
  <si>
    <t xml:space="preserve">Vol. 90 (est.)</t>
  </si>
  <si>
    <t xml:space="preserve">Vol. 91 (est.)</t>
  </si>
  <si>
    <t xml:space="preserve">Vol. 92 (est.)</t>
  </si>
  <si>
    <t xml:space="preserve">Vol. 93 (est.)</t>
  </si>
  <si>
    <t xml:space="preserve">Vol. 94 (est.)</t>
  </si>
  <si>
    <t xml:space="preserve">Vol. 95 (est.)</t>
  </si>
  <si>
    <t xml:space="preserve">Vol. 96 (est.)</t>
  </si>
  <si>
    <t xml:space="preserve">Vol. 97 (est.)</t>
  </si>
  <si>
    <t xml:space="preserve">Vol. 98 (est.)</t>
  </si>
  <si>
    <t xml:space="preserve">Vol. 99 (est.)</t>
  </si>
  <si>
    <t xml:space="preserve">Vol. 100 (est.)</t>
  </si>
  <si>
    <t xml:space="preserve">Vol. 101 (est.)</t>
  </si>
  <si>
    <t xml:space="preserve">Vol. 102 (est.)</t>
  </si>
  <si>
    <t xml:space="preserve">Vol. 103 (est.)</t>
  </si>
  <si>
    <t xml:space="preserve">Vol. 104 (est.)</t>
  </si>
  <si>
    <t xml:space="preserve">Vol. 105 (est.)</t>
  </si>
  <si>
    <t xml:space="preserve">Vol. 106 (est.)</t>
  </si>
  <si>
    <t xml:space="preserve">Vol. 107 (est.)</t>
  </si>
  <si>
    <t xml:space="preserve">Vol. 108 (est.)</t>
  </si>
  <si>
    <t xml:space="preserve">Vol. 109 (est.)</t>
  </si>
  <si>
    <t xml:space="preserve">Vol. 110 (est.)</t>
  </si>
  <si>
    <t xml:space="preserve">Vol. 111 (est.)</t>
  </si>
  <si>
    <t xml:space="preserve">Vol. 112 (est.)</t>
  </si>
  <si>
    <t xml:space="preserve">Vol. 113 (est.)</t>
  </si>
  <si>
    <t xml:space="preserve">Federal Republic of Nigeria Official Gazette: annually numbered volumes of weekly issues, with Legal Notice and Statutory Instrument supplements. Volume numbering shown is an estimate on a 1914 = Vol. 1 basis and is confirmed on verification. Gazette supplements (subsidiary legislation) are the most commonly incomplete element in overseas holdings — note them separately if you can.</t>
  </si>
  <si>
    <t xml:space="preserve">AUDIT SUMMARY</t>
  </si>
  <si>
    <t xml:space="preserve">Counts update automatically as you complete the collection tabs.</t>
  </si>
  <si>
    <t xml:space="preserve">Collection</t>
  </si>
  <si>
    <t xml:space="preserve">Years complete</t>
  </si>
  <si>
    <t xml:space="preserve">Years partial</t>
  </si>
  <si>
    <t xml:space="preserve">Years missing</t>
  </si>
  <si>
    <t xml:space="preserve">Years not yet audited</t>
  </si>
  <si>
    <t xml:space="preserve">Nigerian Weekly Law Reports (NWLR)</t>
  </si>
  <si>
    <t xml:space="preserve">Judgements of the Supreme Court (JSCN)</t>
  </si>
  <si>
    <t xml:space="preserve">Supreme Court Judgments (SCNJ)</t>
  </si>
  <si>
    <t xml:space="preserve">Federal Official Gazette</t>
  </si>
  <si>
    <t xml:space="preserve">Total gap years (partial + missing)</t>
  </si>
  <si>
    <t xml:space="preserve">CLOSE THE GAPS — FREE VERIFICATION &amp; QUOTATION</t>
  </si>
  <si>
    <t xml:space="preserve">Return this completed workbook to Mabrochi's institutional sales desk and we will: (1) verify your entries against our master catalogue of every published part, volume, index and supplement; (2) flag gaps this survey cannot see — replacement volumes, superseded indexes and bound-set irregularities; and (3) issue an itemised quotation in GBP or USD for the exact parts you lack, as a one-time backfile purchase and/or a standing-order subscription that keeps the run current automatically. Tracked, door-to-door delivery from Lagos via DHL/FedEx, typically 3–7 business days to the UK, US and Canada. No obligation attaches to the audit or the quotation.</t>
  </si>
  <si>
    <t xml:space="preserve">Mabrochi — Global Legal Procurement  |  Lagos, Nigeria  |  www.mabrochi.com/law-reports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</si>
</sst>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F3864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sz val="9"/>
      <color rgb="FF808080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9"/>
      <name val="Arial"/>
      <family val="0"/>
      <charset val="1"/>
    </font>
    <font>
      <b val="true"/>
      <sz val="9"/>
      <color rgb="FF1F6E43"/>
      <name val="Arial"/>
      <family val="0"/>
      <charset val="1"/>
    </font>
    <font>
      <i val="true"/>
      <sz val="8"/>
      <color rgb="FF808080"/>
      <name val="Arial"/>
      <family val="0"/>
      <charset val="1"/>
    </font>
    <font>
      <b val="true"/>
      <sz val="16"/>
      <color rgb="FF1F3864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2"/>
      <color rgb="FFC00000"/>
      <name val="Arial"/>
      <family val="0"/>
      <charset val="1"/>
    </font>
    <font>
      <b val="true"/>
      <sz val="12"/>
      <color rgb="FFFFFFFF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FF2CC"/>
        <bgColor rgb="FFF2F2F2"/>
      </patternFill>
    </fill>
    <fill>
      <patternFill patternType="solid">
        <fgColor rgb="FFC6E0B4"/>
        <bgColor rgb="FFBFBFBF"/>
      </patternFill>
    </fill>
    <fill>
      <patternFill patternType="solid">
        <fgColor rgb="FFF8CBAD"/>
        <bgColor rgb="FFFFF2CC"/>
      </patternFill>
    </fill>
    <fill>
      <patternFill patternType="solid">
        <fgColor rgb="FFC00000"/>
        <bgColor rgb="FF800000"/>
      </patternFill>
    </fill>
    <fill>
      <patternFill patternType="solid">
        <fgColor rgb="FFF2F2F2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ill>
        <patternFill patternType="solid">
          <fgColor rgb="FF1F3864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1F6E43"/>
          <bgColor rgb="FF000000"/>
        </patternFill>
      </fill>
    </dxf>
    <dxf>
      <fill>
        <patternFill patternType="solid">
          <fgColor rgb="FFFFF2CC"/>
          <bgColor rgb="FF000000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F6E43"/>
      <rgbColor rgb="FFBFBFBF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0B4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3" min="3" style="0" width="92"/>
  </cols>
  <sheetData>
    <row r="2" customFormat="false" ht="22.0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4" customFormat="false" ht="15" hidden="false" customHeight="false" outlineLevel="0" collapsed="false">
      <c r="B4" s="3" t="s">
        <v>2</v>
      </c>
    </row>
    <row r="6" customFormat="false" ht="15" hidden="false" customHeight="false" outlineLevel="0" collapsed="false">
      <c r="B6" s="4"/>
      <c r="C6" s="5"/>
    </row>
    <row r="7" customFormat="false" ht="61.5" hidden="false" customHeight="true" outlineLevel="0" collapsed="false">
      <c r="B7" s="4" t="s">
        <v>3</v>
      </c>
      <c r="C7" s="5" t="s">
        <v>4</v>
      </c>
    </row>
    <row r="8" customFormat="false" ht="15" hidden="false" customHeight="false" outlineLevel="0" collapsed="false">
      <c r="B8" s="4"/>
      <c r="C8" s="5"/>
    </row>
    <row r="9" customFormat="false" ht="61.5" hidden="false" customHeight="true" outlineLevel="0" collapsed="false">
      <c r="B9" s="4" t="s">
        <v>5</v>
      </c>
      <c r="C9" s="5" t="s">
        <v>6</v>
      </c>
    </row>
    <row r="10" customFormat="false" ht="15" hidden="false" customHeight="false" outlineLevel="0" collapsed="false">
      <c r="B10" s="4"/>
      <c r="C10" s="5"/>
    </row>
    <row r="11" customFormat="false" ht="15" hidden="false" customHeight="false" outlineLevel="0" collapsed="false">
      <c r="B11" s="4" t="s">
        <v>7</v>
      </c>
      <c r="C11" s="5"/>
    </row>
    <row r="12" customFormat="false" ht="33.75" hidden="false" customHeight="true" outlineLevel="0" collapsed="false">
      <c r="B12" s="4" t="s">
        <v>8</v>
      </c>
      <c r="C12" s="5" t="s">
        <v>9</v>
      </c>
    </row>
    <row r="13" customFormat="false" ht="61.5" hidden="false" customHeight="true" outlineLevel="0" collapsed="false">
      <c r="B13" s="4" t="s">
        <v>10</v>
      </c>
      <c r="C13" s="5" t="s">
        <v>11</v>
      </c>
    </row>
    <row r="14" customFormat="false" ht="33.75" hidden="false" customHeight="true" outlineLevel="0" collapsed="false">
      <c r="B14" s="4" t="s">
        <v>12</v>
      </c>
      <c r="C14" s="5" t="s">
        <v>13</v>
      </c>
    </row>
    <row r="15" customFormat="false" ht="61.5" hidden="false" customHeight="true" outlineLevel="0" collapsed="false">
      <c r="B15" s="4" t="s">
        <v>14</v>
      </c>
      <c r="C15" s="5" t="s">
        <v>15</v>
      </c>
    </row>
    <row r="16" customFormat="false" ht="15" hidden="false" customHeight="false" outlineLevel="0" collapsed="false">
      <c r="B16" s="4"/>
      <c r="C16" s="5"/>
    </row>
    <row r="17" customFormat="false" ht="61.5" hidden="false" customHeight="true" outlineLevel="0" collapsed="false">
      <c r="B17" s="4" t="s">
        <v>16</v>
      </c>
      <c r="C17" s="5" t="s">
        <v>17</v>
      </c>
    </row>
    <row r="18" customFormat="false" ht="15" hidden="false" customHeight="false" outlineLevel="0" collapsed="false">
      <c r="B18" s="4"/>
      <c r="C18" s="5"/>
    </row>
    <row r="19" customFormat="false" ht="61.5" hidden="false" customHeight="true" outlineLevel="0" collapsed="false">
      <c r="B19" s="4" t="s">
        <v>18</v>
      </c>
      <c r="C19" s="5" t="s">
        <v>19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8"/>
    <col collapsed="false" customWidth="true" hidden="false" outlineLevel="0" max="3" min="3" style="0" width="20"/>
    <col collapsed="false" customWidth="true" hidden="false" outlineLevel="0" max="4" min="4" style="0" width="9"/>
    <col collapsed="false" customWidth="true" hidden="false" outlineLevel="0" max="5" min="5" style="0" width="30"/>
    <col collapsed="false" customWidth="true" hidden="false" outlineLevel="0" max="6" min="6" style="0" width="16"/>
    <col collapsed="false" customWidth="true" hidden="false" outlineLevel="0" max="7" min="7" style="0" width="20"/>
    <col collapsed="false" customWidth="true" hidden="false" outlineLevel="0" max="9" min="8" style="0" width="24"/>
    <col collapsed="false" customWidth="true" hidden="false" outlineLevel="0" max="10" min="10" style="0" width="28"/>
  </cols>
  <sheetData>
    <row r="1" customFormat="false" ht="31.5" hidden="false" customHeight="true" outlineLevel="0" collapsed="false">
      <c r="A1" s="6" t="s">
        <v>20</v>
      </c>
      <c r="B1" s="6" t="s">
        <v>21</v>
      </c>
      <c r="C1" s="6" t="s">
        <v>22</v>
      </c>
      <c r="D1" s="6" t="s">
        <v>23</v>
      </c>
      <c r="E1" s="6" t="s">
        <v>24</v>
      </c>
      <c r="F1" s="6" t="s">
        <v>25</v>
      </c>
      <c r="G1" s="6" t="s">
        <v>26</v>
      </c>
      <c r="H1" s="6" t="s">
        <v>27</v>
      </c>
      <c r="I1" s="6" t="s">
        <v>28</v>
      </c>
      <c r="J1" s="6" t="s">
        <v>29</v>
      </c>
    </row>
    <row r="2" customFormat="false" ht="15" hidden="false" customHeight="false" outlineLevel="0" collapsed="false">
      <c r="A2" s="7" t="n">
        <v>1985</v>
      </c>
      <c r="B2" s="7"/>
      <c r="C2" s="7" t="s">
        <v>30</v>
      </c>
      <c r="D2" s="7" t="n">
        <v>47</v>
      </c>
      <c r="E2" s="7" t="s">
        <v>31</v>
      </c>
      <c r="F2" s="7" t="s">
        <v>32</v>
      </c>
      <c r="G2" s="8"/>
      <c r="H2" s="8"/>
      <c r="I2" s="8"/>
      <c r="J2" s="8"/>
    </row>
    <row r="3" customFormat="false" ht="15" hidden="false" customHeight="false" outlineLevel="0" collapsed="false">
      <c r="A3" s="7" t="n">
        <v>1986</v>
      </c>
      <c r="B3" s="7"/>
      <c r="C3" s="7" t="s">
        <v>33</v>
      </c>
      <c r="D3" s="7" t="n">
        <v>48</v>
      </c>
      <c r="E3" s="7" t="s">
        <v>31</v>
      </c>
      <c r="F3" s="7" t="s">
        <v>34</v>
      </c>
      <c r="G3" s="8"/>
      <c r="H3" s="8"/>
      <c r="I3" s="8"/>
      <c r="J3" s="8"/>
    </row>
    <row r="4" customFormat="false" ht="15" hidden="false" customHeight="false" outlineLevel="0" collapsed="false">
      <c r="A4" s="7" t="n">
        <v>1987</v>
      </c>
      <c r="B4" s="7"/>
      <c r="C4" s="7" t="s">
        <v>35</v>
      </c>
      <c r="D4" s="7" t="n">
        <v>47</v>
      </c>
      <c r="E4" s="7" t="s">
        <v>31</v>
      </c>
      <c r="F4" s="7" t="s">
        <v>36</v>
      </c>
      <c r="G4" s="8"/>
      <c r="H4" s="8"/>
      <c r="I4" s="8"/>
      <c r="J4" s="8"/>
    </row>
    <row r="5" customFormat="false" ht="15" hidden="false" customHeight="false" outlineLevel="0" collapsed="false">
      <c r="A5" s="7" t="n">
        <v>1988</v>
      </c>
      <c r="B5" s="7"/>
      <c r="C5" s="7" t="s">
        <v>37</v>
      </c>
      <c r="D5" s="7" t="n">
        <v>47</v>
      </c>
      <c r="E5" s="7" t="s">
        <v>31</v>
      </c>
      <c r="F5" s="7" t="s">
        <v>38</v>
      </c>
      <c r="G5" s="8"/>
      <c r="H5" s="8"/>
      <c r="I5" s="8"/>
      <c r="J5" s="8"/>
    </row>
    <row r="6" customFormat="false" ht="15" hidden="false" customHeight="false" outlineLevel="0" collapsed="false">
      <c r="A6" s="7" t="n">
        <v>1989</v>
      </c>
      <c r="B6" s="7"/>
      <c r="C6" s="7" t="s">
        <v>39</v>
      </c>
      <c r="D6" s="7" t="n">
        <v>47</v>
      </c>
      <c r="E6" s="7" t="s">
        <v>31</v>
      </c>
      <c r="F6" s="7" t="s">
        <v>40</v>
      </c>
      <c r="G6" s="8"/>
      <c r="H6" s="8"/>
      <c r="I6" s="8"/>
      <c r="J6" s="8"/>
    </row>
    <row r="7" customFormat="false" ht="15" hidden="false" customHeight="false" outlineLevel="0" collapsed="false">
      <c r="A7" s="7" t="n">
        <v>1990</v>
      </c>
      <c r="B7" s="7"/>
      <c r="C7" s="7" t="s">
        <v>41</v>
      </c>
      <c r="D7" s="7" t="n">
        <v>48</v>
      </c>
      <c r="E7" s="7" t="s">
        <v>31</v>
      </c>
      <c r="F7" s="7" t="s">
        <v>42</v>
      </c>
      <c r="G7" s="8"/>
      <c r="H7" s="8"/>
      <c r="I7" s="8"/>
      <c r="J7" s="8"/>
    </row>
    <row r="8" customFormat="false" ht="15" hidden="false" customHeight="false" outlineLevel="0" collapsed="false">
      <c r="A8" s="7" t="n">
        <v>1991</v>
      </c>
      <c r="B8" s="7"/>
      <c r="C8" s="7" t="s">
        <v>43</v>
      </c>
      <c r="D8" s="7" t="n">
        <v>47</v>
      </c>
      <c r="E8" s="7" t="s">
        <v>31</v>
      </c>
      <c r="F8" s="7" t="s">
        <v>44</v>
      </c>
      <c r="G8" s="8"/>
      <c r="H8" s="8"/>
      <c r="I8" s="8"/>
      <c r="J8" s="8"/>
    </row>
    <row r="9" customFormat="false" ht="15" hidden="false" customHeight="false" outlineLevel="0" collapsed="false">
      <c r="A9" s="7" t="n">
        <v>1992</v>
      </c>
      <c r="B9" s="7"/>
      <c r="C9" s="7" t="s">
        <v>45</v>
      </c>
      <c r="D9" s="7" t="n">
        <v>47</v>
      </c>
      <c r="E9" s="7" t="s">
        <v>31</v>
      </c>
      <c r="F9" s="7" t="s">
        <v>46</v>
      </c>
      <c r="G9" s="8"/>
      <c r="H9" s="8"/>
      <c r="I9" s="8"/>
      <c r="J9" s="8"/>
    </row>
    <row r="10" customFormat="false" ht="15" hidden="false" customHeight="false" outlineLevel="0" collapsed="false">
      <c r="A10" s="7" t="n">
        <v>1993</v>
      </c>
      <c r="B10" s="7"/>
      <c r="C10" s="7" t="s">
        <v>47</v>
      </c>
      <c r="D10" s="7" t="n">
        <v>47</v>
      </c>
      <c r="E10" s="7" t="s">
        <v>31</v>
      </c>
      <c r="F10" s="7" t="s">
        <v>48</v>
      </c>
      <c r="G10" s="8"/>
      <c r="H10" s="8"/>
      <c r="I10" s="8"/>
      <c r="J10" s="8"/>
    </row>
    <row r="11" customFormat="false" ht="15" hidden="false" customHeight="false" outlineLevel="0" collapsed="false">
      <c r="A11" s="7" t="n">
        <v>1994</v>
      </c>
      <c r="B11" s="7"/>
      <c r="C11" s="7" t="s">
        <v>49</v>
      </c>
      <c r="D11" s="7" t="n">
        <v>48</v>
      </c>
      <c r="E11" s="7" t="s">
        <v>31</v>
      </c>
      <c r="F11" s="7" t="s">
        <v>50</v>
      </c>
      <c r="G11" s="8"/>
      <c r="H11" s="8"/>
      <c r="I11" s="8"/>
      <c r="J11" s="8"/>
    </row>
    <row r="12" customFormat="false" ht="15" hidden="false" customHeight="false" outlineLevel="0" collapsed="false">
      <c r="A12" s="7" t="n">
        <v>1995</v>
      </c>
      <c r="B12" s="7"/>
      <c r="C12" s="7" t="s">
        <v>51</v>
      </c>
      <c r="D12" s="7" t="n">
        <v>47</v>
      </c>
      <c r="E12" s="7" t="s">
        <v>31</v>
      </c>
      <c r="F12" s="7" t="s">
        <v>52</v>
      </c>
      <c r="G12" s="8"/>
      <c r="H12" s="8"/>
      <c r="I12" s="8"/>
      <c r="J12" s="8"/>
    </row>
    <row r="13" customFormat="false" ht="15" hidden="false" customHeight="false" outlineLevel="0" collapsed="false">
      <c r="A13" s="7" t="n">
        <v>1996</v>
      </c>
      <c r="B13" s="7"/>
      <c r="C13" s="7" t="s">
        <v>53</v>
      </c>
      <c r="D13" s="7" t="n">
        <v>47</v>
      </c>
      <c r="E13" s="7" t="s">
        <v>31</v>
      </c>
      <c r="F13" s="7" t="s">
        <v>54</v>
      </c>
      <c r="G13" s="8"/>
      <c r="H13" s="8"/>
      <c r="I13" s="8"/>
      <c r="J13" s="8"/>
    </row>
    <row r="14" customFormat="false" ht="15" hidden="false" customHeight="false" outlineLevel="0" collapsed="false">
      <c r="A14" s="7" t="n">
        <v>1997</v>
      </c>
      <c r="B14" s="7"/>
      <c r="C14" s="7" t="s">
        <v>55</v>
      </c>
      <c r="D14" s="7" t="n">
        <v>47</v>
      </c>
      <c r="E14" s="7" t="s">
        <v>31</v>
      </c>
      <c r="F14" s="7" t="s">
        <v>56</v>
      </c>
      <c r="G14" s="8"/>
      <c r="H14" s="8"/>
      <c r="I14" s="8"/>
      <c r="J14" s="8"/>
    </row>
    <row r="15" customFormat="false" ht="15" hidden="false" customHeight="false" outlineLevel="0" collapsed="false">
      <c r="A15" s="7" t="n">
        <v>1998</v>
      </c>
      <c r="B15" s="7"/>
      <c r="C15" s="7" t="s">
        <v>57</v>
      </c>
      <c r="D15" s="7" t="n">
        <v>48</v>
      </c>
      <c r="E15" s="7" t="s">
        <v>31</v>
      </c>
      <c r="F15" s="7" t="s">
        <v>58</v>
      </c>
      <c r="G15" s="8"/>
      <c r="H15" s="8"/>
      <c r="I15" s="8"/>
      <c r="J15" s="8"/>
    </row>
    <row r="16" customFormat="false" ht="15" hidden="false" customHeight="false" outlineLevel="0" collapsed="false">
      <c r="A16" s="7" t="n">
        <v>1999</v>
      </c>
      <c r="B16" s="7"/>
      <c r="C16" s="7" t="s">
        <v>59</v>
      </c>
      <c r="D16" s="7" t="n">
        <v>47</v>
      </c>
      <c r="E16" s="7" t="s">
        <v>31</v>
      </c>
      <c r="F16" s="7" t="s">
        <v>60</v>
      </c>
      <c r="G16" s="8"/>
      <c r="H16" s="8"/>
      <c r="I16" s="8"/>
      <c r="J16" s="8"/>
    </row>
    <row r="17" customFormat="false" ht="15" hidden="false" customHeight="false" outlineLevel="0" collapsed="false">
      <c r="A17" s="7" t="n">
        <v>2000</v>
      </c>
      <c r="B17" s="7"/>
      <c r="C17" s="7" t="s">
        <v>61</v>
      </c>
      <c r="D17" s="7" t="n">
        <v>47</v>
      </c>
      <c r="E17" s="7" t="s">
        <v>31</v>
      </c>
      <c r="F17" s="7" t="s">
        <v>62</v>
      </c>
      <c r="G17" s="8"/>
      <c r="H17" s="8"/>
      <c r="I17" s="8"/>
      <c r="J17" s="8"/>
    </row>
    <row r="18" customFormat="false" ht="15" hidden="false" customHeight="false" outlineLevel="0" collapsed="false">
      <c r="A18" s="7" t="n">
        <v>2001</v>
      </c>
      <c r="B18" s="7"/>
      <c r="C18" s="7" t="s">
        <v>63</v>
      </c>
      <c r="D18" s="7" t="n">
        <v>47</v>
      </c>
      <c r="E18" s="7" t="s">
        <v>31</v>
      </c>
      <c r="F18" s="7" t="s">
        <v>64</v>
      </c>
      <c r="G18" s="8"/>
      <c r="H18" s="8"/>
      <c r="I18" s="8"/>
      <c r="J18" s="8"/>
    </row>
    <row r="19" customFormat="false" ht="15" hidden="false" customHeight="false" outlineLevel="0" collapsed="false">
      <c r="A19" s="7" t="n">
        <v>2002</v>
      </c>
      <c r="B19" s="7"/>
      <c r="C19" s="7" t="s">
        <v>65</v>
      </c>
      <c r="D19" s="7" t="n">
        <v>48</v>
      </c>
      <c r="E19" s="7" t="s">
        <v>31</v>
      </c>
      <c r="F19" s="7" t="s">
        <v>66</v>
      </c>
      <c r="G19" s="8"/>
      <c r="H19" s="8"/>
      <c r="I19" s="8"/>
      <c r="J19" s="8"/>
    </row>
    <row r="20" customFormat="false" ht="15" hidden="false" customHeight="false" outlineLevel="0" collapsed="false">
      <c r="A20" s="7" t="n">
        <v>2003</v>
      </c>
      <c r="B20" s="7"/>
      <c r="C20" s="7" t="s">
        <v>67</v>
      </c>
      <c r="D20" s="7" t="n">
        <v>47</v>
      </c>
      <c r="E20" s="7" t="s">
        <v>31</v>
      </c>
      <c r="F20" s="7" t="s">
        <v>68</v>
      </c>
      <c r="G20" s="8"/>
      <c r="H20" s="8"/>
      <c r="I20" s="8"/>
      <c r="J20" s="8"/>
    </row>
    <row r="21" customFormat="false" ht="15" hidden="false" customHeight="false" outlineLevel="0" collapsed="false">
      <c r="A21" s="7" t="n">
        <v>2004</v>
      </c>
      <c r="B21" s="7"/>
      <c r="C21" s="7" t="s">
        <v>69</v>
      </c>
      <c r="D21" s="7" t="n">
        <v>47</v>
      </c>
      <c r="E21" s="7" t="s">
        <v>31</v>
      </c>
      <c r="F21" s="7" t="s">
        <v>70</v>
      </c>
      <c r="G21" s="8"/>
      <c r="H21" s="8"/>
      <c r="I21" s="8"/>
      <c r="J21" s="8"/>
    </row>
    <row r="22" customFormat="false" ht="15" hidden="false" customHeight="false" outlineLevel="0" collapsed="false">
      <c r="A22" s="7" t="n">
        <v>2005</v>
      </c>
      <c r="B22" s="7"/>
      <c r="C22" s="7" t="s">
        <v>71</v>
      </c>
      <c r="D22" s="7" t="n">
        <v>47</v>
      </c>
      <c r="E22" s="7" t="s">
        <v>31</v>
      </c>
      <c r="F22" s="7" t="s">
        <v>72</v>
      </c>
      <c r="G22" s="8"/>
      <c r="H22" s="8"/>
      <c r="I22" s="8"/>
      <c r="J22" s="8"/>
    </row>
    <row r="23" customFormat="false" ht="15" hidden="false" customHeight="false" outlineLevel="0" collapsed="false">
      <c r="A23" s="7" t="n">
        <v>2006</v>
      </c>
      <c r="B23" s="7"/>
      <c r="C23" s="7" t="s">
        <v>73</v>
      </c>
      <c r="D23" s="7" t="n">
        <v>48</v>
      </c>
      <c r="E23" s="7" t="s">
        <v>31</v>
      </c>
      <c r="F23" s="7" t="s">
        <v>74</v>
      </c>
      <c r="G23" s="8"/>
      <c r="H23" s="8"/>
      <c r="I23" s="8"/>
      <c r="J23" s="8"/>
    </row>
    <row r="24" customFormat="false" ht="15" hidden="false" customHeight="false" outlineLevel="0" collapsed="false">
      <c r="A24" s="7" t="n">
        <v>2007</v>
      </c>
      <c r="B24" s="7"/>
      <c r="C24" s="7" t="s">
        <v>75</v>
      </c>
      <c r="D24" s="7" t="n">
        <v>47</v>
      </c>
      <c r="E24" s="7" t="s">
        <v>31</v>
      </c>
      <c r="F24" s="7" t="s">
        <v>76</v>
      </c>
      <c r="G24" s="8"/>
      <c r="H24" s="8"/>
      <c r="I24" s="8"/>
      <c r="J24" s="8"/>
    </row>
    <row r="25" customFormat="false" ht="15" hidden="false" customHeight="false" outlineLevel="0" collapsed="false">
      <c r="A25" s="7" t="n">
        <v>2008</v>
      </c>
      <c r="B25" s="7"/>
      <c r="C25" s="7" t="s">
        <v>77</v>
      </c>
      <c r="D25" s="7" t="n">
        <v>47</v>
      </c>
      <c r="E25" s="7" t="s">
        <v>31</v>
      </c>
      <c r="F25" s="7" t="s">
        <v>78</v>
      </c>
      <c r="G25" s="8"/>
      <c r="H25" s="8"/>
      <c r="I25" s="8"/>
      <c r="J25" s="8"/>
    </row>
    <row r="26" customFormat="false" ht="15" hidden="false" customHeight="false" outlineLevel="0" collapsed="false">
      <c r="A26" s="7" t="n">
        <v>2009</v>
      </c>
      <c r="B26" s="7"/>
      <c r="C26" s="7" t="s">
        <v>79</v>
      </c>
      <c r="D26" s="7" t="n">
        <v>48</v>
      </c>
      <c r="E26" s="7" t="s">
        <v>31</v>
      </c>
      <c r="F26" s="7" t="s">
        <v>80</v>
      </c>
      <c r="G26" s="8"/>
      <c r="H26" s="8"/>
      <c r="I26" s="8"/>
      <c r="J26" s="8"/>
    </row>
    <row r="27" customFormat="false" ht="15" hidden="false" customHeight="false" outlineLevel="0" collapsed="false">
      <c r="A27" s="7" t="n">
        <v>2010</v>
      </c>
      <c r="B27" s="7"/>
      <c r="C27" s="7" t="s">
        <v>81</v>
      </c>
      <c r="D27" s="7" t="n">
        <v>47</v>
      </c>
      <c r="E27" s="7" t="s">
        <v>31</v>
      </c>
      <c r="F27" s="7" t="s">
        <v>82</v>
      </c>
      <c r="G27" s="8"/>
      <c r="H27" s="8"/>
      <c r="I27" s="8"/>
      <c r="J27" s="8"/>
    </row>
    <row r="28" customFormat="false" ht="15" hidden="false" customHeight="false" outlineLevel="0" collapsed="false">
      <c r="A28" s="7" t="n">
        <v>2011</v>
      </c>
      <c r="B28" s="7"/>
      <c r="C28" s="7" t="s">
        <v>83</v>
      </c>
      <c r="D28" s="7" t="n">
        <v>48</v>
      </c>
      <c r="E28" s="7" t="s">
        <v>31</v>
      </c>
      <c r="F28" s="7" t="s">
        <v>84</v>
      </c>
      <c r="G28" s="8"/>
      <c r="H28" s="8"/>
      <c r="I28" s="8"/>
      <c r="J28" s="8"/>
    </row>
    <row r="29" customFormat="false" ht="15" hidden="false" customHeight="false" outlineLevel="0" collapsed="false">
      <c r="A29" s="7" t="n">
        <v>2012</v>
      </c>
      <c r="B29" s="7"/>
      <c r="C29" s="7" t="s">
        <v>85</v>
      </c>
      <c r="D29" s="7" t="n">
        <v>52</v>
      </c>
      <c r="E29" s="7" t="s">
        <v>31</v>
      </c>
      <c r="F29" s="7" t="s">
        <v>86</v>
      </c>
      <c r="G29" s="8"/>
      <c r="H29" s="8"/>
      <c r="I29" s="8"/>
      <c r="J29" s="8"/>
    </row>
    <row r="30" customFormat="false" ht="15" hidden="false" customHeight="false" outlineLevel="0" collapsed="false">
      <c r="A30" s="7" t="n">
        <v>2013</v>
      </c>
      <c r="B30" s="7"/>
      <c r="C30" s="7" t="s">
        <v>87</v>
      </c>
      <c r="D30" s="7" t="n">
        <v>52</v>
      </c>
      <c r="E30" s="7" t="s">
        <v>31</v>
      </c>
      <c r="F30" s="7" t="s">
        <v>88</v>
      </c>
      <c r="G30" s="8"/>
      <c r="H30" s="8"/>
      <c r="I30" s="8"/>
      <c r="J30" s="8"/>
    </row>
    <row r="31" customFormat="false" ht="15" hidden="false" customHeight="false" outlineLevel="0" collapsed="false">
      <c r="A31" s="7" t="n">
        <v>2014</v>
      </c>
      <c r="B31" s="7"/>
      <c r="C31" s="7" t="s">
        <v>89</v>
      </c>
      <c r="D31" s="7" t="n">
        <v>55</v>
      </c>
      <c r="E31" s="7" t="s">
        <v>31</v>
      </c>
      <c r="F31" s="7" t="s">
        <v>90</v>
      </c>
      <c r="G31" s="8"/>
      <c r="H31" s="8"/>
      <c r="I31" s="8"/>
      <c r="J31" s="8"/>
    </row>
    <row r="32" customFormat="false" ht="15" hidden="false" customHeight="false" outlineLevel="0" collapsed="false">
      <c r="A32" s="7" t="n">
        <v>2015</v>
      </c>
      <c r="B32" s="7"/>
      <c r="C32" s="7" t="s">
        <v>91</v>
      </c>
      <c r="D32" s="7" t="n">
        <v>57</v>
      </c>
      <c r="E32" s="7" t="s">
        <v>31</v>
      </c>
      <c r="F32" s="7" t="s">
        <v>92</v>
      </c>
      <c r="G32" s="8"/>
      <c r="H32" s="8"/>
      <c r="I32" s="8"/>
      <c r="J32" s="8"/>
    </row>
    <row r="33" customFormat="false" ht="15" hidden="false" customHeight="false" outlineLevel="0" collapsed="false">
      <c r="A33" s="7" t="n">
        <v>2016</v>
      </c>
      <c r="B33" s="7"/>
      <c r="C33" s="7" t="s">
        <v>93</v>
      </c>
      <c r="D33" s="7" t="n">
        <v>57</v>
      </c>
      <c r="E33" s="7" t="s">
        <v>31</v>
      </c>
      <c r="F33" s="7" t="s">
        <v>94</v>
      </c>
      <c r="G33" s="8"/>
      <c r="H33" s="8"/>
      <c r="I33" s="8"/>
      <c r="J33" s="8"/>
    </row>
    <row r="34" customFormat="false" ht="15" hidden="false" customHeight="false" outlineLevel="0" collapsed="false">
      <c r="A34" s="7" t="n">
        <v>2017</v>
      </c>
      <c r="B34" s="7"/>
      <c r="C34" s="7" t="s">
        <v>95</v>
      </c>
      <c r="D34" s="7" t="n">
        <v>57</v>
      </c>
      <c r="E34" s="7" t="s">
        <v>31</v>
      </c>
      <c r="F34" s="7" t="s">
        <v>96</v>
      </c>
      <c r="G34" s="8"/>
      <c r="H34" s="8"/>
      <c r="I34" s="8"/>
      <c r="J34" s="8"/>
    </row>
    <row r="35" customFormat="false" ht="15" hidden="false" customHeight="false" outlineLevel="0" collapsed="false">
      <c r="A35" s="7" t="n">
        <v>2018</v>
      </c>
      <c r="B35" s="7"/>
      <c r="C35" s="7" t="s">
        <v>97</v>
      </c>
      <c r="D35" s="7" t="n">
        <v>57</v>
      </c>
      <c r="E35" s="7" t="s">
        <v>31</v>
      </c>
      <c r="F35" s="7" t="s">
        <v>98</v>
      </c>
      <c r="G35" s="8"/>
      <c r="H35" s="8"/>
      <c r="I35" s="8"/>
      <c r="J35" s="8"/>
    </row>
    <row r="36" customFormat="false" ht="15" hidden="false" customHeight="false" outlineLevel="0" collapsed="false">
      <c r="A36" s="7" t="n">
        <v>2019</v>
      </c>
      <c r="B36" s="7"/>
      <c r="C36" s="7" t="s">
        <v>99</v>
      </c>
      <c r="D36" s="7" t="n">
        <v>39</v>
      </c>
      <c r="E36" s="7" t="s">
        <v>31</v>
      </c>
      <c r="F36" s="7" t="s">
        <v>100</v>
      </c>
      <c r="G36" s="8"/>
      <c r="H36" s="8"/>
      <c r="I36" s="8"/>
      <c r="J36" s="8"/>
    </row>
    <row r="37" customFormat="false" ht="15" hidden="false" customHeight="false" outlineLevel="0" collapsed="false">
      <c r="A37" s="7" t="n">
        <v>2020</v>
      </c>
      <c r="B37" s="7"/>
      <c r="C37" s="7" t="s">
        <v>101</v>
      </c>
      <c r="D37" s="7" t="n">
        <v>52</v>
      </c>
      <c r="E37" s="9" t="s">
        <v>102</v>
      </c>
      <c r="F37" s="7" t="s">
        <v>103</v>
      </c>
      <c r="G37" s="8"/>
      <c r="H37" s="8"/>
      <c r="I37" s="8"/>
      <c r="J37" s="8"/>
    </row>
    <row r="38" customFormat="false" ht="15" hidden="false" customHeight="false" outlineLevel="0" collapsed="false">
      <c r="A38" s="7" t="n">
        <v>2021</v>
      </c>
      <c r="B38" s="7"/>
      <c r="C38" s="7" t="s">
        <v>104</v>
      </c>
      <c r="D38" s="7" t="n">
        <v>55</v>
      </c>
      <c r="E38" s="7" t="s">
        <v>31</v>
      </c>
      <c r="F38" s="7" t="s">
        <v>105</v>
      </c>
      <c r="G38" s="8"/>
      <c r="H38" s="8"/>
      <c r="I38" s="8"/>
      <c r="J38" s="8"/>
    </row>
    <row r="39" customFormat="false" ht="15" hidden="false" customHeight="false" outlineLevel="0" collapsed="false">
      <c r="A39" s="7" t="n">
        <v>2022</v>
      </c>
      <c r="B39" s="7"/>
      <c r="C39" s="7" t="s">
        <v>106</v>
      </c>
      <c r="D39" s="7" t="n">
        <v>56</v>
      </c>
      <c r="E39" s="7" t="s">
        <v>31</v>
      </c>
      <c r="F39" s="7" t="s">
        <v>107</v>
      </c>
      <c r="G39" s="8"/>
      <c r="H39" s="8"/>
      <c r="I39" s="8"/>
      <c r="J39" s="8"/>
    </row>
    <row r="40" customFormat="false" ht="15" hidden="false" customHeight="false" outlineLevel="0" collapsed="false">
      <c r="A40" s="7" t="n">
        <v>2023</v>
      </c>
      <c r="B40" s="7"/>
      <c r="C40" s="7" t="s">
        <v>108</v>
      </c>
      <c r="D40" s="7" t="n">
        <v>55</v>
      </c>
      <c r="E40" s="7" t="s">
        <v>31</v>
      </c>
      <c r="F40" s="7" t="s">
        <v>109</v>
      </c>
      <c r="G40" s="8"/>
      <c r="H40" s="8"/>
      <c r="I40" s="8"/>
      <c r="J40" s="8"/>
    </row>
    <row r="41" customFormat="false" ht="15" hidden="false" customHeight="false" outlineLevel="0" collapsed="false">
      <c r="A41" s="7" t="n">
        <v>2024</v>
      </c>
      <c r="B41" s="7"/>
      <c r="C41" s="7" t="s">
        <v>110</v>
      </c>
      <c r="D41" s="7" t="n">
        <v>55</v>
      </c>
      <c r="E41" s="7" t="s">
        <v>31</v>
      </c>
      <c r="F41" s="7" t="s">
        <v>111</v>
      </c>
      <c r="G41" s="8"/>
      <c r="H41" s="8"/>
      <c r="I41" s="8"/>
      <c r="J41" s="8"/>
    </row>
    <row r="42" customFormat="false" ht="15" hidden="false" customHeight="false" outlineLevel="0" collapsed="false">
      <c r="A42" s="7" t="n">
        <v>2025</v>
      </c>
      <c r="B42" s="7"/>
      <c r="C42" s="7" t="s">
        <v>112</v>
      </c>
      <c r="D42" s="7" t="n">
        <v>53</v>
      </c>
      <c r="E42" s="7" t="s">
        <v>31</v>
      </c>
      <c r="F42" s="7" t="s">
        <v>113</v>
      </c>
      <c r="G42" s="8"/>
      <c r="H42" s="8"/>
      <c r="I42" s="8"/>
      <c r="J42" s="8"/>
    </row>
    <row r="43" customFormat="false" ht="15" hidden="false" customHeight="false" outlineLevel="0" collapsed="false">
      <c r="A43" s="7" t="n">
        <v>2026</v>
      </c>
      <c r="B43" s="7"/>
      <c r="C43" s="7" t="s">
        <v>114</v>
      </c>
      <c r="D43" s="7" t="n">
        <v>29</v>
      </c>
      <c r="E43" s="7" t="s">
        <v>115</v>
      </c>
      <c r="F43" s="7" t="s">
        <v>116</v>
      </c>
      <c r="G43" s="8"/>
      <c r="H43" s="8"/>
      <c r="I43" s="8"/>
      <c r="J43" s="8"/>
    </row>
    <row r="45" customFormat="false" ht="30" hidden="false" customHeight="true" outlineLevel="0" collapsed="false">
      <c r="A45" s="10" t="s">
        <v>117</v>
      </c>
      <c r="B45" s="10"/>
      <c r="C45" s="10"/>
      <c r="D45" s="10"/>
      <c r="E45" s="10"/>
      <c r="F45" s="10"/>
      <c r="G45" s="10"/>
      <c r="H45" s="10"/>
      <c r="I45" s="10"/>
      <c r="J45" s="10"/>
    </row>
  </sheetData>
  <autoFilter ref="A1:J43"/>
  <mergeCells count="1">
    <mergeCell ref="A45:J45"/>
  </mergeCells>
  <dataValidations count="1">
    <dataValidation allowBlank="true" errorStyle="stop" operator="between" showDropDown="false" showErrorMessage="false" showInputMessage="false" sqref="G2:G43" type="list">
      <formula1>"Complete,Partial,Missing entirely,Not applicable"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6"/>
    <col collapsed="false" customWidth="true" hidden="false" outlineLevel="0" max="3" min="3" style="0" width="40"/>
    <col collapsed="false" customWidth="true" hidden="false" outlineLevel="0" max="4" min="4" style="0" width="26"/>
    <col collapsed="false" customWidth="true" hidden="false" outlineLevel="0" max="5" min="5" style="0" width="20"/>
    <col collapsed="false" customWidth="true" hidden="false" outlineLevel="0" max="7" min="6" style="0" width="22"/>
    <col collapsed="false" customWidth="true" hidden="false" outlineLevel="0" max="8" min="8" style="0" width="30"/>
  </cols>
  <sheetData>
    <row r="1" customFormat="false" ht="31.5" hidden="false" customHeight="true" outlineLevel="0" collapsed="false">
      <c r="A1" s="6" t="s">
        <v>20</v>
      </c>
      <c r="B1" s="6" t="s">
        <v>118</v>
      </c>
      <c r="C1" s="6" t="s">
        <v>119</v>
      </c>
      <c r="D1" s="6" t="s">
        <v>25</v>
      </c>
      <c r="E1" s="6" t="s">
        <v>26</v>
      </c>
      <c r="F1" s="6" t="s">
        <v>120</v>
      </c>
      <c r="G1" s="6" t="s">
        <v>28</v>
      </c>
      <c r="H1" s="6" t="s">
        <v>29</v>
      </c>
    </row>
    <row r="2" customFormat="false" ht="22.35" hidden="false" customHeight="false" outlineLevel="0" collapsed="false">
      <c r="A2" s="7" t="n">
        <v>1985</v>
      </c>
      <c r="B2" s="7" t="s">
        <v>121</v>
      </c>
      <c r="C2" s="7" t="s">
        <v>122</v>
      </c>
      <c r="D2" s="7" t="s">
        <v>123</v>
      </c>
      <c r="E2" s="8"/>
      <c r="F2" s="8"/>
      <c r="G2" s="8"/>
      <c r="H2" s="8"/>
    </row>
    <row r="3" customFormat="false" ht="22.35" hidden="false" customHeight="false" outlineLevel="0" collapsed="false">
      <c r="A3" s="7" t="n">
        <v>1986</v>
      </c>
      <c r="B3" s="7" t="s">
        <v>121</v>
      </c>
      <c r="C3" s="7" t="s">
        <v>122</v>
      </c>
      <c r="D3" s="7" t="s">
        <v>124</v>
      </c>
      <c r="E3" s="8"/>
      <c r="F3" s="8"/>
      <c r="G3" s="8"/>
      <c r="H3" s="8"/>
    </row>
    <row r="4" customFormat="false" ht="22.35" hidden="false" customHeight="false" outlineLevel="0" collapsed="false">
      <c r="A4" s="7" t="n">
        <v>1987</v>
      </c>
      <c r="B4" s="7" t="s">
        <v>121</v>
      </c>
      <c r="C4" s="7" t="s">
        <v>122</v>
      </c>
      <c r="D4" s="7" t="s">
        <v>125</v>
      </c>
      <c r="E4" s="8"/>
      <c r="F4" s="8"/>
      <c r="G4" s="8"/>
      <c r="H4" s="8"/>
    </row>
    <row r="5" customFormat="false" ht="22.35" hidden="false" customHeight="false" outlineLevel="0" collapsed="false">
      <c r="A5" s="7" t="n">
        <v>1988</v>
      </c>
      <c r="B5" s="7" t="s">
        <v>121</v>
      </c>
      <c r="C5" s="7" t="s">
        <v>122</v>
      </c>
      <c r="D5" s="7" t="s">
        <v>126</v>
      </c>
      <c r="E5" s="8"/>
      <c r="F5" s="8"/>
      <c r="G5" s="8"/>
      <c r="H5" s="8"/>
    </row>
    <row r="6" customFormat="false" ht="22.35" hidden="false" customHeight="false" outlineLevel="0" collapsed="false">
      <c r="A6" s="7" t="n">
        <v>1989</v>
      </c>
      <c r="B6" s="7" t="s">
        <v>121</v>
      </c>
      <c r="C6" s="7" t="s">
        <v>122</v>
      </c>
      <c r="D6" s="7" t="s">
        <v>127</v>
      </c>
      <c r="E6" s="8"/>
      <c r="F6" s="8"/>
      <c r="G6" s="8"/>
      <c r="H6" s="8"/>
    </row>
    <row r="7" customFormat="false" ht="22.35" hidden="false" customHeight="false" outlineLevel="0" collapsed="false">
      <c r="A7" s="7" t="n">
        <v>1990</v>
      </c>
      <c r="B7" s="7" t="s">
        <v>121</v>
      </c>
      <c r="C7" s="7" t="s">
        <v>122</v>
      </c>
      <c r="D7" s="7" t="s">
        <v>128</v>
      </c>
      <c r="E7" s="8"/>
      <c r="F7" s="8"/>
      <c r="G7" s="8"/>
      <c r="H7" s="8"/>
    </row>
    <row r="8" customFormat="false" ht="22.35" hidden="false" customHeight="false" outlineLevel="0" collapsed="false">
      <c r="A8" s="7" t="n">
        <v>1991</v>
      </c>
      <c r="B8" s="7" t="s">
        <v>121</v>
      </c>
      <c r="C8" s="7" t="s">
        <v>122</v>
      </c>
      <c r="D8" s="7" t="s">
        <v>129</v>
      </c>
      <c r="E8" s="8"/>
      <c r="F8" s="8"/>
      <c r="G8" s="8"/>
      <c r="H8" s="8"/>
    </row>
    <row r="9" customFormat="false" ht="22.35" hidden="false" customHeight="false" outlineLevel="0" collapsed="false">
      <c r="A9" s="7" t="n">
        <v>1992</v>
      </c>
      <c r="B9" s="7" t="s">
        <v>121</v>
      </c>
      <c r="C9" s="7" t="s">
        <v>122</v>
      </c>
      <c r="D9" s="7" t="s">
        <v>130</v>
      </c>
      <c r="E9" s="8"/>
      <c r="F9" s="8"/>
      <c r="G9" s="8"/>
      <c r="H9" s="8"/>
    </row>
    <row r="10" customFormat="false" ht="22.35" hidden="false" customHeight="false" outlineLevel="0" collapsed="false">
      <c r="A10" s="7" t="n">
        <v>1993</v>
      </c>
      <c r="B10" s="7" t="s">
        <v>121</v>
      </c>
      <c r="C10" s="7" t="s">
        <v>122</v>
      </c>
      <c r="D10" s="7" t="s">
        <v>131</v>
      </c>
      <c r="E10" s="8"/>
      <c r="F10" s="8"/>
      <c r="G10" s="8"/>
      <c r="H10" s="8"/>
    </row>
    <row r="11" customFormat="false" ht="22.35" hidden="false" customHeight="false" outlineLevel="0" collapsed="false">
      <c r="A11" s="7" t="n">
        <v>1994</v>
      </c>
      <c r="B11" s="7" t="s">
        <v>121</v>
      </c>
      <c r="C11" s="7" t="s">
        <v>122</v>
      </c>
      <c r="D11" s="7" t="s">
        <v>132</v>
      </c>
      <c r="E11" s="8"/>
      <c r="F11" s="8"/>
      <c r="G11" s="8"/>
      <c r="H11" s="8"/>
    </row>
    <row r="12" customFormat="false" ht="22.35" hidden="false" customHeight="false" outlineLevel="0" collapsed="false">
      <c r="A12" s="7" t="n">
        <v>1995</v>
      </c>
      <c r="B12" s="7" t="s">
        <v>121</v>
      </c>
      <c r="C12" s="7" t="s">
        <v>122</v>
      </c>
      <c r="D12" s="7" t="s">
        <v>133</v>
      </c>
      <c r="E12" s="8"/>
      <c r="F12" s="8"/>
      <c r="G12" s="8"/>
      <c r="H12" s="8"/>
    </row>
    <row r="13" customFormat="false" ht="22.35" hidden="false" customHeight="false" outlineLevel="0" collapsed="false">
      <c r="A13" s="7" t="n">
        <v>1996</v>
      </c>
      <c r="B13" s="7" t="s">
        <v>121</v>
      </c>
      <c r="C13" s="7" t="s">
        <v>122</v>
      </c>
      <c r="D13" s="7" t="s">
        <v>134</v>
      </c>
      <c r="E13" s="8"/>
      <c r="F13" s="8"/>
      <c r="G13" s="8"/>
      <c r="H13" s="8"/>
    </row>
    <row r="14" customFormat="false" ht="22.35" hidden="false" customHeight="false" outlineLevel="0" collapsed="false">
      <c r="A14" s="7" t="n">
        <v>1997</v>
      </c>
      <c r="B14" s="7" t="s">
        <v>121</v>
      </c>
      <c r="C14" s="7" t="s">
        <v>122</v>
      </c>
      <c r="D14" s="7" t="s">
        <v>135</v>
      </c>
      <c r="E14" s="8"/>
      <c r="F14" s="8"/>
      <c r="G14" s="8"/>
      <c r="H14" s="8"/>
    </row>
    <row r="15" customFormat="false" ht="22.35" hidden="false" customHeight="false" outlineLevel="0" collapsed="false">
      <c r="A15" s="7" t="n">
        <v>1998</v>
      </c>
      <c r="B15" s="7" t="s">
        <v>121</v>
      </c>
      <c r="C15" s="7" t="s">
        <v>122</v>
      </c>
      <c r="D15" s="7" t="s">
        <v>136</v>
      </c>
      <c r="E15" s="8"/>
      <c r="F15" s="8"/>
      <c r="G15" s="8"/>
      <c r="H15" s="8"/>
    </row>
    <row r="16" customFormat="false" ht="22.35" hidden="false" customHeight="false" outlineLevel="0" collapsed="false">
      <c r="A16" s="7" t="n">
        <v>1999</v>
      </c>
      <c r="B16" s="7" t="s">
        <v>121</v>
      </c>
      <c r="C16" s="7" t="s">
        <v>122</v>
      </c>
      <c r="D16" s="7" t="s">
        <v>137</v>
      </c>
      <c r="E16" s="8"/>
      <c r="F16" s="8"/>
      <c r="G16" s="8"/>
      <c r="H16" s="8"/>
    </row>
    <row r="17" customFormat="false" ht="22.35" hidden="false" customHeight="false" outlineLevel="0" collapsed="false">
      <c r="A17" s="7" t="n">
        <v>2000</v>
      </c>
      <c r="B17" s="7" t="s">
        <v>121</v>
      </c>
      <c r="C17" s="7" t="s">
        <v>122</v>
      </c>
      <c r="D17" s="7" t="s">
        <v>138</v>
      </c>
      <c r="E17" s="8"/>
      <c r="F17" s="8"/>
      <c r="G17" s="8"/>
      <c r="H17" s="8"/>
    </row>
    <row r="18" customFormat="false" ht="22.35" hidden="false" customHeight="false" outlineLevel="0" collapsed="false">
      <c r="A18" s="7" t="n">
        <v>2001</v>
      </c>
      <c r="B18" s="7" t="s">
        <v>121</v>
      </c>
      <c r="C18" s="7" t="s">
        <v>122</v>
      </c>
      <c r="D18" s="7" t="s">
        <v>139</v>
      </c>
      <c r="E18" s="8"/>
      <c r="F18" s="8"/>
      <c r="G18" s="8"/>
      <c r="H18" s="8"/>
    </row>
    <row r="19" customFormat="false" ht="22.35" hidden="false" customHeight="false" outlineLevel="0" collapsed="false">
      <c r="A19" s="7" t="n">
        <v>2002</v>
      </c>
      <c r="B19" s="7" t="s">
        <v>121</v>
      </c>
      <c r="C19" s="7" t="s">
        <v>122</v>
      </c>
      <c r="D19" s="7" t="s">
        <v>140</v>
      </c>
      <c r="E19" s="8"/>
      <c r="F19" s="8"/>
      <c r="G19" s="8"/>
      <c r="H19" s="8"/>
    </row>
    <row r="20" customFormat="false" ht="22.35" hidden="false" customHeight="false" outlineLevel="0" collapsed="false">
      <c r="A20" s="7" t="n">
        <v>2003</v>
      </c>
      <c r="B20" s="7" t="s">
        <v>121</v>
      </c>
      <c r="C20" s="7" t="s">
        <v>122</v>
      </c>
      <c r="D20" s="7" t="s">
        <v>141</v>
      </c>
      <c r="E20" s="8"/>
      <c r="F20" s="8"/>
      <c r="G20" s="8"/>
      <c r="H20" s="8"/>
    </row>
    <row r="21" customFormat="false" ht="22.35" hidden="false" customHeight="false" outlineLevel="0" collapsed="false">
      <c r="A21" s="7" t="n">
        <v>2004</v>
      </c>
      <c r="B21" s="7" t="s">
        <v>121</v>
      </c>
      <c r="C21" s="7" t="s">
        <v>122</v>
      </c>
      <c r="D21" s="7" t="s">
        <v>142</v>
      </c>
      <c r="E21" s="8"/>
      <c r="F21" s="8"/>
      <c r="G21" s="8"/>
      <c r="H21" s="8"/>
    </row>
    <row r="22" customFormat="false" ht="22.35" hidden="false" customHeight="false" outlineLevel="0" collapsed="false">
      <c r="A22" s="7" t="n">
        <v>2005</v>
      </c>
      <c r="B22" s="7" t="s">
        <v>121</v>
      </c>
      <c r="C22" s="7" t="s">
        <v>122</v>
      </c>
      <c r="D22" s="7" t="s">
        <v>143</v>
      </c>
      <c r="E22" s="8"/>
      <c r="F22" s="8"/>
      <c r="G22" s="8"/>
      <c r="H22" s="8"/>
    </row>
    <row r="23" customFormat="false" ht="22.35" hidden="false" customHeight="false" outlineLevel="0" collapsed="false">
      <c r="A23" s="7" t="n">
        <v>2006</v>
      </c>
      <c r="B23" s="7" t="s">
        <v>121</v>
      </c>
      <c r="C23" s="7" t="s">
        <v>122</v>
      </c>
      <c r="D23" s="7" t="s">
        <v>144</v>
      </c>
      <c r="E23" s="8"/>
      <c r="F23" s="8"/>
      <c r="G23" s="8"/>
      <c r="H23" s="8"/>
    </row>
    <row r="24" customFormat="false" ht="22.35" hidden="false" customHeight="false" outlineLevel="0" collapsed="false">
      <c r="A24" s="7" t="n">
        <v>2007</v>
      </c>
      <c r="B24" s="7" t="s">
        <v>121</v>
      </c>
      <c r="C24" s="7" t="s">
        <v>122</v>
      </c>
      <c r="D24" s="7" t="s">
        <v>145</v>
      </c>
      <c r="E24" s="8"/>
      <c r="F24" s="8"/>
      <c r="G24" s="8"/>
      <c r="H24" s="8"/>
    </row>
    <row r="25" customFormat="false" ht="22.35" hidden="false" customHeight="false" outlineLevel="0" collapsed="false">
      <c r="A25" s="7" t="n">
        <v>2008</v>
      </c>
      <c r="B25" s="7" t="s">
        <v>121</v>
      </c>
      <c r="C25" s="7" t="s">
        <v>122</v>
      </c>
      <c r="D25" s="7" t="s">
        <v>146</v>
      </c>
      <c r="E25" s="8"/>
      <c r="F25" s="8"/>
      <c r="G25" s="8"/>
      <c r="H25" s="8"/>
    </row>
    <row r="26" customFormat="false" ht="22.35" hidden="false" customHeight="false" outlineLevel="0" collapsed="false">
      <c r="A26" s="7" t="n">
        <v>2009</v>
      </c>
      <c r="B26" s="7" t="s">
        <v>121</v>
      </c>
      <c r="C26" s="7" t="s">
        <v>122</v>
      </c>
      <c r="D26" s="7" t="s">
        <v>147</v>
      </c>
      <c r="E26" s="8"/>
      <c r="F26" s="8"/>
      <c r="G26" s="8"/>
      <c r="H26" s="8"/>
    </row>
    <row r="27" customFormat="false" ht="22.35" hidden="false" customHeight="false" outlineLevel="0" collapsed="false">
      <c r="A27" s="7" t="n">
        <v>2010</v>
      </c>
      <c r="B27" s="7" t="s">
        <v>121</v>
      </c>
      <c r="C27" s="7" t="s">
        <v>122</v>
      </c>
      <c r="D27" s="7" t="s">
        <v>148</v>
      </c>
      <c r="E27" s="8"/>
      <c r="F27" s="8"/>
      <c r="G27" s="8"/>
      <c r="H27" s="8"/>
    </row>
    <row r="28" customFormat="false" ht="22.35" hidden="false" customHeight="false" outlineLevel="0" collapsed="false">
      <c r="A28" s="7" t="n">
        <v>2011</v>
      </c>
      <c r="B28" s="7" t="s">
        <v>121</v>
      </c>
      <c r="C28" s="7" t="s">
        <v>122</v>
      </c>
      <c r="D28" s="7" t="s">
        <v>149</v>
      </c>
      <c r="E28" s="8"/>
      <c r="F28" s="8"/>
      <c r="G28" s="8"/>
      <c r="H28" s="8"/>
    </row>
    <row r="29" customFormat="false" ht="22.35" hidden="false" customHeight="false" outlineLevel="0" collapsed="false">
      <c r="A29" s="7" t="n">
        <v>2012</v>
      </c>
      <c r="B29" s="7" t="s">
        <v>121</v>
      </c>
      <c r="C29" s="7" t="s">
        <v>122</v>
      </c>
      <c r="D29" s="7" t="s">
        <v>150</v>
      </c>
      <c r="E29" s="8"/>
      <c r="F29" s="8"/>
      <c r="G29" s="8"/>
      <c r="H29" s="8"/>
    </row>
    <row r="30" customFormat="false" ht="22.35" hidden="false" customHeight="false" outlineLevel="0" collapsed="false">
      <c r="A30" s="7" t="n">
        <v>2013</v>
      </c>
      <c r="B30" s="7" t="s">
        <v>121</v>
      </c>
      <c r="C30" s="7" t="s">
        <v>122</v>
      </c>
      <c r="D30" s="7" t="s">
        <v>151</v>
      </c>
      <c r="E30" s="8"/>
      <c r="F30" s="8"/>
      <c r="G30" s="8"/>
      <c r="H30" s="8"/>
    </row>
    <row r="31" customFormat="false" ht="22.35" hidden="false" customHeight="false" outlineLevel="0" collapsed="false">
      <c r="A31" s="7" t="n">
        <v>2014</v>
      </c>
      <c r="B31" s="7" t="s">
        <v>121</v>
      </c>
      <c r="C31" s="7" t="s">
        <v>122</v>
      </c>
      <c r="D31" s="7" t="s">
        <v>152</v>
      </c>
      <c r="E31" s="8"/>
      <c r="F31" s="8"/>
      <c r="G31" s="8"/>
      <c r="H31" s="8"/>
    </row>
    <row r="32" customFormat="false" ht="22.35" hidden="false" customHeight="false" outlineLevel="0" collapsed="false">
      <c r="A32" s="7" t="n">
        <v>2015</v>
      </c>
      <c r="B32" s="7" t="s">
        <v>121</v>
      </c>
      <c r="C32" s="7" t="s">
        <v>122</v>
      </c>
      <c r="D32" s="7" t="s">
        <v>153</v>
      </c>
      <c r="E32" s="8"/>
      <c r="F32" s="8"/>
      <c r="G32" s="8"/>
      <c r="H32" s="8"/>
    </row>
    <row r="33" customFormat="false" ht="22.35" hidden="false" customHeight="false" outlineLevel="0" collapsed="false">
      <c r="A33" s="7" t="n">
        <v>2016</v>
      </c>
      <c r="B33" s="7" t="s">
        <v>121</v>
      </c>
      <c r="C33" s="7" t="s">
        <v>122</v>
      </c>
      <c r="D33" s="7" t="s">
        <v>154</v>
      </c>
      <c r="E33" s="8"/>
      <c r="F33" s="8"/>
      <c r="G33" s="8"/>
      <c r="H33" s="8"/>
    </row>
    <row r="34" customFormat="false" ht="22.35" hidden="false" customHeight="false" outlineLevel="0" collapsed="false">
      <c r="A34" s="7" t="n">
        <v>2017</v>
      </c>
      <c r="B34" s="7" t="s">
        <v>121</v>
      </c>
      <c r="C34" s="7" t="s">
        <v>122</v>
      </c>
      <c r="D34" s="7" t="s">
        <v>155</v>
      </c>
      <c r="E34" s="8"/>
      <c r="F34" s="8"/>
      <c r="G34" s="8"/>
      <c r="H34" s="8"/>
    </row>
    <row r="35" customFormat="false" ht="22.35" hidden="false" customHeight="false" outlineLevel="0" collapsed="false">
      <c r="A35" s="7" t="n">
        <v>2018</v>
      </c>
      <c r="B35" s="7" t="s">
        <v>121</v>
      </c>
      <c r="C35" s="7" t="s">
        <v>122</v>
      </c>
      <c r="D35" s="7" t="s">
        <v>156</v>
      </c>
      <c r="E35" s="8"/>
      <c r="F35" s="8"/>
      <c r="G35" s="8"/>
      <c r="H35" s="8"/>
    </row>
    <row r="36" customFormat="false" ht="22.35" hidden="false" customHeight="false" outlineLevel="0" collapsed="false">
      <c r="A36" s="7" t="n">
        <v>2019</v>
      </c>
      <c r="B36" s="7" t="s">
        <v>121</v>
      </c>
      <c r="C36" s="7" t="s">
        <v>122</v>
      </c>
      <c r="D36" s="7" t="s">
        <v>157</v>
      </c>
      <c r="E36" s="8"/>
      <c r="F36" s="8"/>
      <c r="G36" s="8"/>
      <c r="H36" s="8"/>
    </row>
    <row r="37" customFormat="false" ht="22.35" hidden="false" customHeight="false" outlineLevel="0" collapsed="false">
      <c r="A37" s="7" t="n">
        <v>2020</v>
      </c>
      <c r="B37" s="7" t="s">
        <v>121</v>
      </c>
      <c r="C37" s="7" t="s">
        <v>122</v>
      </c>
      <c r="D37" s="7" t="s">
        <v>158</v>
      </c>
      <c r="E37" s="8"/>
      <c r="F37" s="8"/>
      <c r="G37" s="8"/>
      <c r="H37" s="8"/>
    </row>
    <row r="38" customFormat="false" ht="22.35" hidden="false" customHeight="false" outlineLevel="0" collapsed="false">
      <c r="A38" s="7" t="n">
        <v>2021</v>
      </c>
      <c r="B38" s="7" t="s">
        <v>121</v>
      </c>
      <c r="C38" s="7" t="s">
        <v>122</v>
      </c>
      <c r="D38" s="7" t="s">
        <v>159</v>
      </c>
      <c r="E38" s="8"/>
      <c r="F38" s="8"/>
      <c r="G38" s="8"/>
      <c r="H38" s="8"/>
    </row>
    <row r="39" customFormat="false" ht="22.35" hidden="false" customHeight="false" outlineLevel="0" collapsed="false">
      <c r="A39" s="7" t="n">
        <v>2022</v>
      </c>
      <c r="B39" s="7" t="s">
        <v>121</v>
      </c>
      <c r="C39" s="7" t="s">
        <v>122</v>
      </c>
      <c r="D39" s="7" t="s">
        <v>160</v>
      </c>
      <c r="E39" s="8"/>
      <c r="F39" s="8"/>
      <c r="G39" s="8"/>
      <c r="H39" s="8"/>
    </row>
    <row r="40" customFormat="false" ht="22.35" hidden="false" customHeight="false" outlineLevel="0" collapsed="false">
      <c r="A40" s="7" t="n">
        <v>2023</v>
      </c>
      <c r="B40" s="7" t="s">
        <v>121</v>
      </c>
      <c r="C40" s="7" t="s">
        <v>122</v>
      </c>
      <c r="D40" s="7" t="s">
        <v>161</v>
      </c>
      <c r="E40" s="8"/>
      <c r="F40" s="8"/>
      <c r="G40" s="8"/>
      <c r="H40" s="8"/>
    </row>
    <row r="41" customFormat="false" ht="22.35" hidden="false" customHeight="false" outlineLevel="0" collapsed="false">
      <c r="A41" s="7" t="n">
        <v>2024</v>
      </c>
      <c r="B41" s="7" t="s">
        <v>121</v>
      </c>
      <c r="C41" s="7" t="s">
        <v>122</v>
      </c>
      <c r="D41" s="7" t="s">
        <v>162</v>
      </c>
      <c r="E41" s="8"/>
      <c r="F41" s="8"/>
      <c r="G41" s="8"/>
      <c r="H41" s="8"/>
    </row>
    <row r="42" customFormat="false" ht="22.35" hidden="false" customHeight="false" outlineLevel="0" collapsed="false">
      <c r="A42" s="7" t="n">
        <v>2025</v>
      </c>
      <c r="B42" s="7" t="s">
        <v>121</v>
      </c>
      <c r="C42" s="7" t="s">
        <v>122</v>
      </c>
      <c r="D42" s="7" t="s">
        <v>163</v>
      </c>
      <c r="E42" s="8"/>
      <c r="F42" s="8"/>
      <c r="G42" s="8"/>
      <c r="H42" s="8"/>
    </row>
    <row r="43" customFormat="false" ht="22.35" hidden="false" customHeight="false" outlineLevel="0" collapsed="false">
      <c r="A43" s="7" t="n">
        <v>2026</v>
      </c>
      <c r="B43" s="7" t="s">
        <v>164</v>
      </c>
      <c r="C43" s="7" t="s">
        <v>122</v>
      </c>
      <c r="D43" s="7" t="s">
        <v>165</v>
      </c>
      <c r="E43" s="8"/>
      <c r="F43" s="8"/>
      <c r="G43" s="8"/>
      <c r="H43" s="8"/>
    </row>
    <row r="45" customFormat="false" ht="30" hidden="false" customHeight="true" outlineLevel="0" collapsed="false">
      <c r="A45" s="10" t="s">
        <v>166</v>
      </c>
      <c r="B45" s="10"/>
      <c r="C45" s="10"/>
      <c r="D45" s="10"/>
      <c r="E45" s="10"/>
      <c r="F45" s="10"/>
      <c r="G45" s="10"/>
      <c r="H45" s="10"/>
    </row>
  </sheetData>
  <autoFilter ref="A1:H43"/>
  <mergeCells count="1">
    <mergeCell ref="A45:H45"/>
  </mergeCells>
  <dataValidations count="1">
    <dataValidation allowBlank="true" errorStyle="stop" operator="between" showDropDown="false" showErrorMessage="false" showInputMessage="false" sqref="E2:E43" type="list">
      <formula1>"Complete,Partial,Missing entirely,Not applicable"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40"/>
    <col collapsed="false" customWidth="true" hidden="false" outlineLevel="0" max="3" min="3" style="0" width="20"/>
    <col collapsed="false" customWidth="true" hidden="false" outlineLevel="0" max="5" min="4" style="0" width="24"/>
    <col collapsed="false" customWidth="true" hidden="false" outlineLevel="0" max="6" min="6" style="0" width="32"/>
  </cols>
  <sheetData>
    <row r="1" customFormat="false" ht="31.5" hidden="false" customHeight="true" outlineLevel="0" collapsed="false">
      <c r="A1" s="6" t="s">
        <v>20</v>
      </c>
      <c r="B1" s="6" t="s">
        <v>167</v>
      </c>
      <c r="C1" s="6" t="s">
        <v>26</v>
      </c>
      <c r="D1" s="6" t="s">
        <v>168</v>
      </c>
      <c r="E1" s="6" t="s">
        <v>169</v>
      </c>
      <c r="F1" s="6" t="s">
        <v>29</v>
      </c>
    </row>
    <row r="2" customFormat="false" ht="15" hidden="false" customHeight="false" outlineLevel="0" collapsed="false">
      <c r="A2" s="7" t="n">
        <v>1985</v>
      </c>
      <c r="B2" s="7" t="s">
        <v>170</v>
      </c>
      <c r="C2" s="8"/>
      <c r="D2" s="8"/>
      <c r="E2" s="8"/>
      <c r="F2" s="8"/>
    </row>
    <row r="3" customFormat="false" ht="15" hidden="false" customHeight="false" outlineLevel="0" collapsed="false">
      <c r="A3" s="7" t="n">
        <v>1986</v>
      </c>
      <c r="B3" s="7" t="s">
        <v>170</v>
      </c>
      <c r="C3" s="8"/>
      <c r="D3" s="8"/>
      <c r="E3" s="8"/>
      <c r="F3" s="8"/>
    </row>
    <row r="4" customFormat="false" ht="15" hidden="false" customHeight="false" outlineLevel="0" collapsed="false">
      <c r="A4" s="7" t="n">
        <v>1987</v>
      </c>
      <c r="B4" s="7" t="s">
        <v>170</v>
      </c>
      <c r="C4" s="8"/>
      <c r="D4" s="8"/>
      <c r="E4" s="8"/>
      <c r="F4" s="8"/>
    </row>
    <row r="5" customFormat="false" ht="15" hidden="false" customHeight="false" outlineLevel="0" collapsed="false">
      <c r="A5" s="7" t="n">
        <v>1988</v>
      </c>
      <c r="B5" s="7" t="s">
        <v>170</v>
      </c>
      <c r="C5" s="8"/>
      <c r="D5" s="8"/>
      <c r="E5" s="8"/>
      <c r="F5" s="8"/>
    </row>
    <row r="6" customFormat="false" ht="15" hidden="false" customHeight="false" outlineLevel="0" collapsed="false">
      <c r="A6" s="7" t="n">
        <v>1989</v>
      </c>
      <c r="B6" s="7" t="s">
        <v>170</v>
      </c>
      <c r="C6" s="8"/>
      <c r="D6" s="8"/>
      <c r="E6" s="8"/>
      <c r="F6" s="8"/>
    </row>
    <row r="7" customFormat="false" ht="15" hidden="false" customHeight="false" outlineLevel="0" collapsed="false">
      <c r="A7" s="7" t="n">
        <v>1990</v>
      </c>
      <c r="B7" s="7" t="s">
        <v>170</v>
      </c>
      <c r="C7" s="8"/>
      <c r="D7" s="8"/>
      <c r="E7" s="8"/>
      <c r="F7" s="8"/>
    </row>
    <row r="8" customFormat="false" ht="15" hidden="false" customHeight="false" outlineLevel="0" collapsed="false">
      <c r="A8" s="7" t="n">
        <v>1991</v>
      </c>
      <c r="B8" s="7" t="s">
        <v>170</v>
      </c>
      <c r="C8" s="8"/>
      <c r="D8" s="8"/>
      <c r="E8" s="8"/>
      <c r="F8" s="8"/>
    </row>
    <row r="9" customFormat="false" ht="15" hidden="false" customHeight="false" outlineLevel="0" collapsed="false">
      <c r="A9" s="7" t="n">
        <v>1992</v>
      </c>
      <c r="B9" s="7" t="s">
        <v>170</v>
      </c>
      <c r="C9" s="8"/>
      <c r="D9" s="8"/>
      <c r="E9" s="8"/>
      <c r="F9" s="8"/>
    </row>
    <row r="10" customFormat="false" ht="15" hidden="false" customHeight="false" outlineLevel="0" collapsed="false">
      <c r="A10" s="7" t="n">
        <v>1993</v>
      </c>
      <c r="B10" s="7" t="s">
        <v>170</v>
      </c>
      <c r="C10" s="8"/>
      <c r="D10" s="8"/>
      <c r="E10" s="8"/>
      <c r="F10" s="8"/>
    </row>
    <row r="11" customFormat="false" ht="15" hidden="false" customHeight="false" outlineLevel="0" collapsed="false">
      <c r="A11" s="7" t="n">
        <v>1994</v>
      </c>
      <c r="B11" s="7" t="s">
        <v>170</v>
      </c>
      <c r="C11" s="8"/>
      <c r="D11" s="8"/>
      <c r="E11" s="8"/>
      <c r="F11" s="8"/>
    </row>
    <row r="12" customFormat="false" ht="15" hidden="false" customHeight="false" outlineLevel="0" collapsed="false">
      <c r="A12" s="7" t="n">
        <v>1995</v>
      </c>
      <c r="B12" s="7" t="s">
        <v>170</v>
      </c>
      <c r="C12" s="8"/>
      <c r="D12" s="8"/>
      <c r="E12" s="8"/>
      <c r="F12" s="8"/>
    </row>
    <row r="13" customFormat="false" ht="15" hidden="false" customHeight="false" outlineLevel="0" collapsed="false">
      <c r="A13" s="7" t="n">
        <v>1996</v>
      </c>
      <c r="B13" s="7" t="s">
        <v>170</v>
      </c>
      <c r="C13" s="8"/>
      <c r="D13" s="8"/>
      <c r="E13" s="8"/>
      <c r="F13" s="8"/>
    </row>
    <row r="14" customFormat="false" ht="15" hidden="false" customHeight="false" outlineLevel="0" collapsed="false">
      <c r="A14" s="7" t="n">
        <v>1997</v>
      </c>
      <c r="B14" s="7" t="s">
        <v>170</v>
      </c>
      <c r="C14" s="8"/>
      <c r="D14" s="8"/>
      <c r="E14" s="8"/>
      <c r="F14" s="8"/>
    </row>
    <row r="15" customFormat="false" ht="15" hidden="false" customHeight="false" outlineLevel="0" collapsed="false">
      <c r="A15" s="7" t="n">
        <v>1998</v>
      </c>
      <c r="B15" s="7" t="s">
        <v>170</v>
      </c>
      <c r="C15" s="8"/>
      <c r="D15" s="8"/>
      <c r="E15" s="8"/>
      <c r="F15" s="8"/>
    </row>
    <row r="16" customFormat="false" ht="15" hidden="false" customHeight="false" outlineLevel="0" collapsed="false">
      <c r="A16" s="7" t="n">
        <v>1999</v>
      </c>
      <c r="B16" s="7" t="s">
        <v>170</v>
      </c>
      <c r="C16" s="8"/>
      <c r="D16" s="8"/>
      <c r="E16" s="8"/>
      <c r="F16" s="8"/>
    </row>
    <row r="17" customFormat="false" ht="15" hidden="false" customHeight="false" outlineLevel="0" collapsed="false">
      <c r="A17" s="7" t="n">
        <v>2000</v>
      </c>
      <c r="B17" s="7" t="s">
        <v>170</v>
      </c>
      <c r="C17" s="8"/>
      <c r="D17" s="8"/>
      <c r="E17" s="8"/>
      <c r="F17" s="8"/>
    </row>
    <row r="18" customFormat="false" ht="15" hidden="false" customHeight="false" outlineLevel="0" collapsed="false">
      <c r="A18" s="7" t="n">
        <v>2001</v>
      </c>
      <c r="B18" s="7" t="s">
        <v>170</v>
      </c>
      <c r="C18" s="8"/>
      <c r="D18" s="8"/>
      <c r="E18" s="8"/>
      <c r="F18" s="8"/>
    </row>
    <row r="19" customFormat="false" ht="15" hidden="false" customHeight="false" outlineLevel="0" collapsed="false">
      <c r="A19" s="7" t="n">
        <v>2002</v>
      </c>
      <c r="B19" s="7" t="s">
        <v>170</v>
      </c>
      <c r="C19" s="8"/>
      <c r="D19" s="8"/>
      <c r="E19" s="8"/>
      <c r="F19" s="8"/>
    </row>
    <row r="20" customFormat="false" ht="15" hidden="false" customHeight="false" outlineLevel="0" collapsed="false">
      <c r="A20" s="7" t="n">
        <v>2003</v>
      </c>
      <c r="B20" s="7" t="s">
        <v>170</v>
      </c>
      <c r="C20" s="8"/>
      <c r="D20" s="8"/>
      <c r="E20" s="8"/>
      <c r="F20" s="8"/>
    </row>
    <row r="21" customFormat="false" ht="15" hidden="false" customHeight="false" outlineLevel="0" collapsed="false">
      <c r="A21" s="7" t="n">
        <v>2004</v>
      </c>
      <c r="B21" s="7" t="s">
        <v>170</v>
      </c>
      <c r="C21" s="8"/>
      <c r="D21" s="8"/>
      <c r="E21" s="8"/>
      <c r="F21" s="8"/>
    </row>
    <row r="22" customFormat="false" ht="15" hidden="false" customHeight="false" outlineLevel="0" collapsed="false">
      <c r="A22" s="7" t="n">
        <v>2005</v>
      </c>
      <c r="B22" s="7" t="s">
        <v>170</v>
      </c>
      <c r="C22" s="8"/>
      <c r="D22" s="8"/>
      <c r="E22" s="8"/>
      <c r="F22" s="8"/>
    </row>
    <row r="23" customFormat="false" ht="15" hidden="false" customHeight="false" outlineLevel="0" collapsed="false">
      <c r="A23" s="7" t="n">
        <v>2006</v>
      </c>
      <c r="B23" s="7" t="s">
        <v>170</v>
      </c>
      <c r="C23" s="8"/>
      <c r="D23" s="8"/>
      <c r="E23" s="8"/>
      <c r="F23" s="8"/>
    </row>
    <row r="24" customFormat="false" ht="15" hidden="false" customHeight="false" outlineLevel="0" collapsed="false">
      <c r="A24" s="7" t="n">
        <v>2007</v>
      </c>
      <c r="B24" s="7" t="s">
        <v>170</v>
      </c>
      <c r="C24" s="8"/>
      <c r="D24" s="8"/>
      <c r="E24" s="8"/>
      <c r="F24" s="8"/>
    </row>
    <row r="25" customFormat="false" ht="15" hidden="false" customHeight="false" outlineLevel="0" collapsed="false">
      <c r="A25" s="7" t="n">
        <v>2008</v>
      </c>
      <c r="B25" s="7" t="s">
        <v>170</v>
      </c>
      <c r="C25" s="8"/>
      <c r="D25" s="8"/>
      <c r="E25" s="8"/>
      <c r="F25" s="8"/>
    </row>
    <row r="26" customFormat="false" ht="15" hidden="false" customHeight="false" outlineLevel="0" collapsed="false">
      <c r="A26" s="7" t="n">
        <v>2009</v>
      </c>
      <c r="B26" s="7" t="s">
        <v>170</v>
      </c>
      <c r="C26" s="8"/>
      <c r="D26" s="8"/>
      <c r="E26" s="8"/>
      <c r="F26" s="8"/>
    </row>
    <row r="27" customFormat="false" ht="15" hidden="false" customHeight="false" outlineLevel="0" collapsed="false">
      <c r="A27" s="7" t="n">
        <v>2010</v>
      </c>
      <c r="B27" s="7" t="s">
        <v>170</v>
      </c>
      <c r="C27" s="8"/>
      <c r="D27" s="8"/>
      <c r="E27" s="8"/>
      <c r="F27" s="8"/>
    </row>
    <row r="28" customFormat="false" ht="15" hidden="false" customHeight="false" outlineLevel="0" collapsed="false">
      <c r="A28" s="7" t="n">
        <v>2011</v>
      </c>
      <c r="B28" s="7" t="s">
        <v>170</v>
      </c>
      <c r="C28" s="8"/>
      <c r="D28" s="8"/>
      <c r="E28" s="8"/>
      <c r="F28" s="8"/>
    </row>
    <row r="29" customFormat="false" ht="15" hidden="false" customHeight="false" outlineLevel="0" collapsed="false">
      <c r="A29" s="7" t="n">
        <v>2012</v>
      </c>
      <c r="B29" s="7" t="s">
        <v>170</v>
      </c>
      <c r="C29" s="8"/>
      <c r="D29" s="8"/>
      <c r="E29" s="8"/>
      <c r="F29" s="8"/>
    </row>
    <row r="30" customFormat="false" ht="15" hidden="false" customHeight="false" outlineLevel="0" collapsed="false">
      <c r="A30" s="7" t="n">
        <v>2013</v>
      </c>
      <c r="B30" s="7" t="s">
        <v>170</v>
      </c>
      <c r="C30" s="8"/>
      <c r="D30" s="8"/>
      <c r="E30" s="8"/>
      <c r="F30" s="8"/>
    </row>
    <row r="31" customFormat="false" ht="15" hidden="false" customHeight="false" outlineLevel="0" collapsed="false">
      <c r="A31" s="7" t="n">
        <v>2014</v>
      </c>
      <c r="B31" s="7" t="s">
        <v>170</v>
      </c>
      <c r="C31" s="8"/>
      <c r="D31" s="8"/>
      <c r="E31" s="8"/>
      <c r="F31" s="8"/>
    </row>
    <row r="32" customFormat="false" ht="15" hidden="false" customHeight="false" outlineLevel="0" collapsed="false">
      <c r="A32" s="7" t="n">
        <v>2015</v>
      </c>
      <c r="B32" s="7" t="s">
        <v>170</v>
      </c>
      <c r="C32" s="8"/>
      <c r="D32" s="8"/>
      <c r="E32" s="8"/>
      <c r="F32" s="8"/>
    </row>
    <row r="33" customFormat="false" ht="15" hidden="false" customHeight="false" outlineLevel="0" collapsed="false">
      <c r="A33" s="7" t="n">
        <v>2016</v>
      </c>
      <c r="B33" s="7" t="s">
        <v>170</v>
      </c>
      <c r="C33" s="8"/>
      <c r="D33" s="8"/>
      <c r="E33" s="8"/>
      <c r="F33" s="8"/>
    </row>
    <row r="34" customFormat="false" ht="15" hidden="false" customHeight="false" outlineLevel="0" collapsed="false">
      <c r="A34" s="7" t="n">
        <v>2017</v>
      </c>
      <c r="B34" s="7" t="s">
        <v>170</v>
      </c>
      <c r="C34" s="8"/>
      <c r="D34" s="8"/>
      <c r="E34" s="8"/>
      <c r="F34" s="8"/>
    </row>
    <row r="35" customFormat="false" ht="15" hidden="false" customHeight="false" outlineLevel="0" collapsed="false">
      <c r="A35" s="7" t="n">
        <v>2018</v>
      </c>
      <c r="B35" s="7" t="s">
        <v>170</v>
      </c>
      <c r="C35" s="8"/>
      <c r="D35" s="8"/>
      <c r="E35" s="8"/>
      <c r="F35" s="8"/>
    </row>
    <row r="36" customFormat="false" ht="15" hidden="false" customHeight="false" outlineLevel="0" collapsed="false">
      <c r="A36" s="7" t="n">
        <v>2019</v>
      </c>
      <c r="B36" s="7" t="s">
        <v>170</v>
      </c>
      <c r="C36" s="8"/>
      <c r="D36" s="8"/>
      <c r="E36" s="8"/>
      <c r="F36" s="8"/>
    </row>
    <row r="37" customFormat="false" ht="15" hidden="false" customHeight="false" outlineLevel="0" collapsed="false">
      <c r="A37" s="7" t="n">
        <v>2020</v>
      </c>
      <c r="B37" s="7" t="s">
        <v>170</v>
      </c>
      <c r="C37" s="8"/>
      <c r="D37" s="8"/>
      <c r="E37" s="8"/>
      <c r="F37" s="8"/>
    </row>
    <row r="38" customFormat="false" ht="15" hidden="false" customHeight="false" outlineLevel="0" collapsed="false">
      <c r="A38" s="7" t="n">
        <v>2021</v>
      </c>
      <c r="B38" s="7" t="s">
        <v>170</v>
      </c>
      <c r="C38" s="8"/>
      <c r="D38" s="8"/>
      <c r="E38" s="8"/>
      <c r="F38" s="8"/>
    </row>
    <row r="39" customFormat="false" ht="15" hidden="false" customHeight="false" outlineLevel="0" collapsed="false">
      <c r="A39" s="7" t="n">
        <v>2022</v>
      </c>
      <c r="B39" s="7" t="s">
        <v>170</v>
      </c>
      <c r="C39" s="8"/>
      <c r="D39" s="8"/>
      <c r="E39" s="8"/>
      <c r="F39" s="8"/>
    </row>
    <row r="40" customFormat="false" ht="15" hidden="false" customHeight="false" outlineLevel="0" collapsed="false">
      <c r="A40" s="7" t="n">
        <v>2023</v>
      </c>
      <c r="B40" s="7" t="s">
        <v>170</v>
      </c>
      <c r="C40" s="8"/>
      <c r="D40" s="8"/>
      <c r="E40" s="8"/>
      <c r="F40" s="8"/>
    </row>
    <row r="41" customFormat="false" ht="15" hidden="false" customHeight="false" outlineLevel="0" collapsed="false">
      <c r="A41" s="7" t="n">
        <v>2024</v>
      </c>
      <c r="B41" s="7" t="s">
        <v>170</v>
      </c>
      <c r="C41" s="8"/>
      <c r="D41" s="8"/>
      <c r="E41" s="8"/>
      <c r="F41" s="8"/>
    </row>
    <row r="42" customFormat="false" ht="15" hidden="false" customHeight="false" outlineLevel="0" collapsed="false">
      <c r="A42" s="7" t="n">
        <v>2025</v>
      </c>
      <c r="B42" s="7" t="s">
        <v>170</v>
      </c>
      <c r="C42" s="8"/>
      <c r="D42" s="8"/>
      <c r="E42" s="8"/>
      <c r="F42" s="8"/>
    </row>
    <row r="43" customFormat="false" ht="15" hidden="false" customHeight="false" outlineLevel="0" collapsed="false">
      <c r="A43" s="7" t="n">
        <v>2026</v>
      </c>
      <c r="B43" s="7" t="s">
        <v>170</v>
      </c>
      <c r="C43" s="8"/>
      <c r="D43" s="8"/>
      <c r="E43" s="8"/>
      <c r="F43" s="8"/>
    </row>
    <row r="45" customFormat="false" ht="27.75" hidden="false" customHeight="true" outlineLevel="0" collapsed="false">
      <c r="A45" s="10" t="s">
        <v>171</v>
      </c>
      <c r="B45" s="10"/>
      <c r="C45" s="10"/>
      <c r="D45" s="10"/>
      <c r="E45" s="10"/>
      <c r="F45" s="10"/>
    </row>
  </sheetData>
  <autoFilter ref="A1:F43"/>
  <mergeCells count="1">
    <mergeCell ref="A45:F45"/>
  </mergeCells>
  <dataValidations count="1">
    <dataValidation allowBlank="true" errorStyle="stop" operator="between" showDropDown="false" showErrorMessage="false" showInputMessage="false" sqref="C2:C43" type="list">
      <formula1>"Complete,Partial,Missing entirely,Not applicable"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22"/>
    <col collapsed="false" customWidth="true" hidden="false" outlineLevel="0" max="3" min="3" style="0" width="42"/>
    <col collapsed="false" customWidth="true" hidden="false" outlineLevel="0" max="4" min="4" style="0" width="20"/>
    <col collapsed="false" customWidth="true" hidden="false" outlineLevel="0" max="5" min="5" style="0" width="26"/>
    <col collapsed="false" customWidth="true" hidden="false" outlineLevel="0" max="6" min="6" style="0" width="22"/>
    <col collapsed="false" customWidth="true" hidden="false" outlineLevel="0" max="7" min="7" style="0" width="28"/>
  </cols>
  <sheetData>
    <row r="1" customFormat="false" ht="31.5" hidden="false" customHeight="true" outlineLevel="0" collapsed="false">
      <c r="A1" s="6" t="s">
        <v>20</v>
      </c>
      <c r="B1" s="6" t="s">
        <v>172</v>
      </c>
      <c r="C1" s="6" t="s">
        <v>173</v>
      </c>
      <c r="D1" s="6" t="s">
        <v>26</v>
      </c>
      <c r="E1" s="6" t="s">
        <v>174</v>
      </c>
      <c r="F1" s="6" t="s">
        <v>175</v>
      </c>
      <c r="G1" s="6" t="s">
        <v>29</v>
      </c>
    </row>
    <row r="2" customFormat="false" ht="22.35" hidden="false" customHeight="false" outlineLevel="0" collapsed="false">
      <c r="A2" s="7" t="n">
        <v>1985</v>
      </c>
      <c r="B2" s="7" t="s">
        <v>176</v>
      </c>
      <c r="C2" s="7" t="s">
        <v>177</v>
      </c>
      <c r="D2" s="8"/>
      <c r="E2" s="8"/>
      <c r="F2" s="8"/>
      <c r="G2" s="8"/>
    </row>
    <row r="3" customFormat="false" ht="22.35" hidden="false" customHeight="false" outlineLevel="0" collapsed="false">
      <c r="A3" s="7" t="n">
        <v>1986</v>
      </c>
      <c r="B3" s="7" t="s">
        <v>178</v>
      </c>
      <c r="C3" s="7" t="s">
        <v>177</v>
      </c>
      <c r="D3" s="8"/>
      <c r="E3" s="8"/>
      <c r="F3" s="8"/>
      <c r="G3" s="8"/>
    </row>
    <row r="4" customFormat="false" ht="22.35" hidden="false" customHeight="false" outlineLevel="0" collapsed="false">
      <c r="A4" s="7" t="n">
        <v>1987</v>
      </c>
      <c r="B4" s="7" t="s">
        <v>179</v>
      </c>
      <c r="C4" s="7" t="s">
        <v>177</v>
      </c>
      <c r="D4" s="8"/>
      <c r="E4" s="8"/>
      <c r="F4" s="8"/>
      <c r="G4" s="8"/>
    </row>
    <row r="5" customFormat="false" ht="22.35" hidden="false" customHeight="false" outlineLevel="0" collapsed="false">
      <c r="A5" s="7" t="n">
        <v>1988</v>
      </c>
      <c r="B5" s="7" t="s">
        <v>180</v>
      </c>
      <c r="C5" s="7" t="s">
        <v>177</v>
      </c>
      <c r="D5" s="8"/>
      <c r="E5" s="8"/>
      <c r="F5" s="8"/>
      <c r="G5" s="8"/>
    </row>
    <row r="6" customFormat="false" ht="22.35" hidden="false" customHeight="false" outlineLevel="0" collapsed="false">
      <c r="A6" s="7" t="n">
        <v>1989</v>
      </c>
      <c r="B6" s="7" t="s">
        <v>181</v>
      </c>
      <c r="C6" s="7" t="s">
        <v>177</v>
      </c>
      <c r="D6" s="8"/>
      <c r="E6" s="8"/>
      <c r="F6" s="8"/>
      <c r="G6" s="8"/>
    </row>
    <row r="7" customFormat="false" ht="22.35" hidden="false" customHeight="false" outlineLevel="0" collapsed="false">
      <c r="A7" s="7" t="n">
        <v>1990</v>
      </c>
      <c r="B7" s="7" t="s">
        <v>182</v>
      </c>
      <c r="C7" s="7" t="s">
        <v>177</v>
      </c>
      <c r="D7" s="8"/>
      <c r="E7" s="8"/>
      <c r="F7" s="8"/>
      <c r="G7" s="8"/>
    </row>
    <row r="8" customFormat="false" ht="22.35" hidden="false" customHeight="false" outlineLevel="0" collapsed="false">
      <c r="A8" s="7" t="n">
        <v>1991</v>
      </c>
      <c r="B8" s="7" t="s">
        <v>183</v>
      </c>
      <c r="C8" s="7" t="s">
        <v>177</v>
      </c>
      <c r="D8" s="8"/>
      <c r="E8" s="8"/>
      <c r="F8" s="8"/>
      <c r="G8" s="8"/>
    </row>
    <row r="9" customFormat="false" ht="22.35" hidden="false" customHeight="false" outlineLevel="0" collapsed="false">
      <c r="A9" s="7" t="n">
        <v>1992</v>
      </c>
      <c r="B9" s="7" t="s">
        <v>184</v>
      </c>
      <c r="C9" s="7" t="s">
        <v>177</v>
      </c>
      <c r="D9" s="8"/>
      <c r="E9" s="8"/>
      <c r="F9" s="8"/>
      <c r="G9" s="8"/>
    </row>
    <row r="10" customFormat="false" ht="22.35" hidden="false" customHeight="false" outlineLevel="0" collapsed="false">
      <c r="A10" s="7" t="n">
        <v>1993</v>
      </c>
      <c r="B10" s="7" t="s">
        <v>185</v>
      </c>
      <c r="C10" s="7" t="s">
        <v>177</v>
      </c>
      <c r="D10" s="8"/>
      <c r="E10" s="8"/>
      <c r="F10" s="8"/>
      <c r="G10" s="8"/>
    </row>
    <row r="11" customFormat="false" ht="22.35" hidden="false" customHeight="false" outlineLevel="0" collapsed="false">
      <c r="A11" s="7" t="n">
        <v>1994</v>
      </c>
      <c r="B11" s="7" t="s">
        <v>186</v>
      </c>
      <c r="C11" s="7" t="s">
        <v>177</v>
      </c>
      <c r="D11" s="8"/>
      <c r="E11" s="8"/>
      <c r="F11" s="8"/>
      <c r="G11" s="8"/>
    </row>
    <row r="12" customFormat="false" ht="22.35" hidden="false" customHeight="false" outlineLevel="0" collapsed="false">
      <c r="A12" s="7" t="n">
        <v>1995</v>
      </c>
      <c r="B12" s="7" t="s">
        <v>187</v>
      </c>
      <c r="C12" s="7" t="s">
        <v>177</v>
      </c>
      <c r="D12" s="8"/>
      <c r="E12" s="8"/>
      <c r="F12" s="8"/>
      <c r="G12" s="8"/>
    </row>
    <row r="13" customFormat="false" ht="22.35" hidden="false" customHeight="false" outlineLevel="0" collapsed="false">
      <c r="A13" s="7" t="n">
        <v>1996</v>
      </c>
      <c r="B13" s="7" t="s">
        <v>188</v>
      </c>
      <c r="C13" s="7" t="s">
        <v>177</v>
      </c>
      <c r="D13" s="8"/>
      <c r="E13" s="8"/>
      <c r="F13" s="8"/>
      <c r="G13" s="8"/>
    </row>
    <row r="14" customFormat="false" ht="22.35" hidden="false" customHeight="false" outlineLevel="0" collapsed="false">
      <c r="A14" s="7" t="n">
        <v>1997</v>
      </c>
      <c r="B14" s="7" t="s">
        <v>189</v>
      </c>
      <c r="C14" s="7" t="s">
        <v>177</v>
      </c>
      <c r="D14" s="8"/>
      <c r="E14" s="8"/>
      <c r="F14" s="8"/>
      <c r="G14" s="8"/>
    </row>
    <row r="15" customFormat="false" ht="22.35" hidden="false" customHeight="false" outlineLevel="0" collapsed="false">
      <c r="A15" s="7" t="n">
        <v>1998</v>
      </c>
      <c r="B15" s="7" t="s">
        <v>190</v>
      </c>
      <c r="C15" s="7" t="s">
        <v>177</v>
      </c>
      <c r="D15" s="8"/>
      <c r="E15" s="8"/>
      <c r="F15" s="8"/>
      <c r="G15" s="8"/>
    </row>
    <row r="16" customFormat="false" ht="22.35" hidden="false" customHeight="false" outlineLevel="0" collapsed="false">
      <c r="A16" s="7" t="n">
        <v>1999</v>
      </c>
      <c r="B16" s="7" t="s">
        <v>191</v>
      </c>
      <c r="C16" s="7" t="s">
        <v>177</v>
      </c>
      <c r="D16" s="8"/>
      <c r="E16" s="8"/>
      <c r="F16" s="8"/>
      <c r="G16" s="8"/>
    </row>
    <row r="17" customFormat="false" ht="22.35" hidden="false" customHeight="false" outlineLevel="0" collapsed="false">
      <c r="A17" s="7" t="n">
        <v>2000</v>
      </c>
      <c r="B17" s="7" t="s">
        <v>192</v>
      </c>
      <c r="C17" s="7" t="s">
        <v>177</v>
      </c>
      <c r="D17" s="8"/>
      <c r="E17" s="8"/>
      <c r="F17" s="8"/>
      <c r="G17" s="8"/>
    </row>
    <row r="18" customFormat="false" ht="22.35" hidden="false" customHeight="false" outlineLevel="0" collapsed="false">
      <c r="A18" s="7" t="n">
        <v>2001</v>
      </c>
      <c r="B18" s="7" t="s">
        <v>193</v>
      </c>
      <c r="C18" s="7" t="s">
        <v>177</v>
      </c>
      <c r="D18" s="8"/>
      <c r="E18" s="8"/>
      <c r="F18" s="8"/>
      <c r="G18" s="8"/>
    </row>
    <row r="19" customFormat="false" ht="22.35" hidden="false" customHeight="false" outlineLevel="0" collapsed="false">
      <c r="A19" s="7" t="n">
        <v>2002</v>
      </c>
      <c r="B19" s="7" t="s">
        <v>194</v>
      </c>
      <c r="C19" s="7" t="s">
        <v>177</v>
      </c>
      <c r="D19" s="8"/>
      <c r="E19" s="8"/>
      <c r="F19" s="8"/>
      <c r="G19" s="8"/>
    </row>
    <row r="20" customFormat="false" ht="22.35" hidden="false" customHeight="false" outlineLevel="0" collapsed="false">
      <c r="A20" s="7" t="n">
        <v>2003</v>
      </c>
      <c r="B20" s="7" t="s">
        <v>195</v>
      </c>
      <c r="C20" s="7" t="s">
        <v>177</v>
      </c>
      <c r="D20" s="8"/>
      <c r="E20" s="8"/>
      <c r="F20" s="8"/>
      <c r="G20" s="8"/>
    </row>
    <row r="21" customFormat="false" ht="22.35" hidden="false" customHeight="false" outlineLevel="0" collapsed="false">
      <c r="A21" s="7" t="n">
        <v>2004</v>
      </c>
      <c r="B21" s="7" t="s">
        <v>196</v>
      </c>
      <c r="C21" s="7" t="s">
        <v>177</v>
      </c>
      <c r="D21" s="8"/>
      <c r="E21" s="8"/>
      <c r="F21" s="8"/>
      <c r="G21" s="8"/>
    </row>
    <row r="22" customFormat="false" ht="22.35" hidden="false" customHeight="false" outlineLevel="0" collapsed="false">
      <c r="A22" s="7" t="n">
        <v>2005</v>
      </c>
      <c r="B22" s="7" t="s">
        <v>197</v>
      </c>
      <c r="C22" s="7" t="s">
        <v>177</v>
      </c>
      <c r="D22" s="8"/>
      <c r="E22" s="8"/>
      <c r="F22" s="8"/>
      <c r="G22" s="8"/>
    </row>
    <row r="23" customFormat="false" ht="22.35" hidden="false" customHeight="false" outlineLevel="0" collapsed="false">
      <c r="A23" s="7" t="n">
        <v>2006</v>
      </c>
      <c r="B23" s="7" t="s">
        <v>198</v>
      </c>
      <c r="C23" s="7" t="s">
        <v>177</v>
      </c>
      <c r="D23" s="8"/>
      <c r="E23" s="8"/>
      <c r="F23" s="8"/>
      <c r="G23" s="8"/>
    </row>
    <row r="24" customFormat="false" ht="22.35" hidden="false" customHeight="false" outlineLevel="0" collapsed="false">
      <c r="A24" s="7" t="n">
        <v>2007</v>
      </c>
      <c r="B24" s="7" t="s">
        <v>199</v>
      </c>
      <c r="C24" s="7" t="s">
        <v>177</v>
      </c>
      <c r="D24" s="8"/>
      <c r="E24" s="8"/>
      <c r="F24" s="8"/>
      <c r="G24" s="8"/>
    </row>
    <row r="25" customFormat="false" ht="22.35" hidden="false" customHeight="false" outlineLevel="0" collapsed="false">
      <c r="A25" s="7" t="n">
        <v>2008</v>
      </c>
      <c r="B25" s="7" t="s">
        <v>200</v>
      </c>
      <c r="C25" s="7" t="s">
        <v>177</v>
      </c>
      <c r="D25" s="8"/>
      <c r="E25" s="8"/>
      <c r="F25" s="8"/>
      <c r="G25" s="8"/>
    </row>
    <row r="26" customFormat="false" ht="22.35" hidden="false" customHeight="false" outlineLevel="0" collapsed="false">
      <c r="A26" s="7" t="n">
        <v>2009</v>
      </c>
      <c r="B26" s="7" t="s">
        <v>201</v>
      </c>
      <c r="C26" s="7" t="s">
        <v>177</v>
      </c>
      <c r="D26" s="8"/>
      <c r="E26" s="8"/>
      <c r="F26" s="8"/>
      <c r="G26" s="8"/>
    </row>
    <row r="27" customFormat="false" ht="22.35" hidden="false" customHeight="false" outlineLevel="0" collapsed="false">
      <c r="A27" s="7" t="n">
        <v>2010</v>
      </c>
      <c r="B27" s="7" t="s">
        <v>202</v>
      </c>
      <c r="C27" s="7" t="s">
        <v>177</v>
      </c>
      <c r="D27" s="8"/>
      <c r="E27" s="8"/>
      <c r="F27" s="8"/>
      <c r="G27" s="8"/>
    </row>
    <row r="28" customFormat="false" ht="22.35" hidden="false" customHeight="false" outlineLevel="0" collapsed="false">
      <c r="A28" s="7" t="n">
        <v>2011</v>
      </c>
      <c r="B28" s="7" t="s">
        <v>203</v>
      </c>
      <c r="C28" s="7" t="s">
        <v>177</v>
      </c>
      <c r="D28" s="8"/>
      <c r="E28" s="8"/>
      <c r="F28" s="8"/>
      <c r="G28" s="8"/>
    </row>
    <row r="29" customFormat="false" ht="22.35" hidden="false" customHeight="false" outlineLevel="0" collapsed="false">
      <c r="A29" s="7" t="n">
        <v>2012</v>
      </c>
      <c r="B29" s="7" t="s">
        <v>204</v>
      </c>
      <c r="C29" s="7" t="s">
        <v>177</v>
      </c>
      <c r="D29" s="8"/>
      <c r="E29" s="8"/>
      <c r="F29" s="8"/>
      <c r="G29" s="8"/>
    </row>
    <row r="30" customFormat="false" ht="22.35" hidden="false" customHeight="false" outlineLevel="0" collapsed="false">
      <c r="A30" s="7" t="n">
        <v>2013</v>
      </c>
      <c r="B30" s="7" t="s">
        <v>205</v>
      </c>
      <c r="C30" s="7" t="s">
        <v>177</v>
      </c>
      <c r="D30" s="8"/>
      <c r="E30" s="8"/>
      <c r="F30" s="8"/>
      <c r="G30" s="8"/>
    </row>
    <row r="31" customFormat="false" ht="22.35" hidden="false" customHeight="false" outlineLevel="0" collapsed="false">
      <c r="A31" s="7" t="n">
        <v>2014</v>
      </c>
      <c r="B31" s="7" t="s">
        <v>206</v>
      </c>
      <c r="C31" s="7" t="s">
        <v>177</v>
      </c>
      <c r="D31" s="8"/>
      <c r="E31" s="8"/>
      <c r="F31" s="8"/>
      <c r="G31" s="8"/>
    </row>
    <row r="32" customFormat="false" ht="22.35" hidden="false" customHeight="false" outlineLevel="0" collapsed="false">
      <c r="A32" s="7" t="n">
        <v>2015</v>
      </c>
      <c r="B32" s="7" t="s">
        <v>207</v>
      </c>
      <c r="C32" s="7" t="s">
        <v>177</v>
      </c>
      <c r="D32" s="8"/>
      <c r="E32" s="8"/>
      <c r="F32" s="8"/>
      <c r="G32" s="8"/>
    </row>
    <row r="33" customFormat="false" ht="22.35" hidden="false" customHeight="false" outlineLevel="0" collapsed="false">
      <c r="A33" s="7" t="n">
        <v>2016</v>
      </c>
      <c r="B33" s="7" t="s">
        <v>208</v>
      </c>
      <c r="C33" s="7" t="s">
        <v>177</v>
      </c>
      <c r="D33" s="8"/>
      <c r="E33" s="8"/>
      <c r="F33" s="8"/>
      <c r="G33" s="8"/>
    </row>
    <row r="34" customFormat="false" ht="22.35" hidden="false" customHeight="false" outlineLevel="0" collapsed="false">
      <c r="A34" s="7" t="n">
        <v>2017</v>
      </c>
      <c r="B34" s="7" t="s">
        <v>209</v>
      </c>
      <c r="C34" s="7" t="s">
        <v>177</v>
      </c>
      <c r="D34" s="8"/>
      <c r="E34" s="8"/>
      <c r="F34" s="8"/>
      <c r="G34" s="8"/>
    </row>
    <row r="35" customFormat="false" ht="22.35" hidden="false" customHeight="false" outlineLevel="0" collapsed="false">
      <c r="A35" s="7" t="n">
        <v>2018</v>
      </c>
      <c r="B35" s="7" t="s">
        <v>210</v>
      </c>
      <c r="C35" s="7" t="s">
        <v>177</v>
      </c>
      <c r="D35" s="8"/>
      <c r="E35" s="8"/>
      <c r="F35" s="8"/>
      <c r="G35" s="8"/>
    </row>
    <row r="36" customFormat="false" ht="22.35" hidden="false" customHeight="false" outlineLevel="0" collapsed="false">
      <c r="A36" s="7" t="n">
        <v>2019</v>
      </c>
      <c r="B36" s="7" t="s">
        <v>211</v>
      </c>
      <c r="C36" s="7" t="s">
        <v>177</v>
      </c>
      <c r="D36" s="8"/>
      <c r="E36" s="8"/>
      <c r="F36" s="8"/>
      <c r="G36" s="8"/>
    </row>
    <row r="37" customFormat="false" ht="22.35" hidden="false" customHeight="false" outlineLevel="0" collapsed="false">
      <c r="A37" s="7" t="n">
        <v>2020</v>
      </c>
      <c r="B37" s="7" t="s">
        <v>212</v>
      </c>
      <c r="C37" s="7" t="s">
        <v>177</v>
      </c>
      <c r="D37" s="8"/>
      <c r="E37" s="8"/>
      <c r="F37" s="8"/>
      <c r="G37" s="8"/>
    </row>
    <row r="38" customFormat="false" ht="22.35" hidden="false" customHeight="false" outlineLevel="0" collapsed="false">
      <c r="A38" s="7" t="n">
        <v>2021</v>
      </c>
      <c r="B38" s="7" t="s">
        <v>213</v>
      </c>
      <c r="C38" s="7" t="s">
        <v>177</v>
      </c>
      <c r="D38" s="8"/>
      <c r="E38" s="8"/>
      <c r="F38" s="8"/>
      <c r="G38" s="8"/>
    </row>
    <row r="39" customFormat="false" ht="22.35" hidden="false" customHeight="false" outlineLevel="0" collapsed="false">
      <c r="A39" s="7" t="n">
        <v>2022</v>
      </c>
      <c r="B39" s="7" t="s">
        <v>214</v>
      </c>
      <c r="C39" s="7" t="s">
        <v>177</v>
      </c>
      <c r="D39" s="8"/>
      <c r="E39" s="8"/>
      <c r="F39" s="8"/>
      <c r="G39" s="8"/>
    </row>
    <row r="40" customFormat="false" ht="22.35" hidden="false" customHeight="false" outlineLevel="0" collapsed="false">
      <c r="A40" s="7" t="n">
        <v>2023</v>
      </c>
      <c r="B40" s="7" t="s">
        <v>215</v>
      </c>
      <c r="C40" s="7" t="s">
        <v>177</v>
      </c>
      <c r="D40" s="8"/>
      <c r="E40" s="8"/>
      <c r="F40" s="8"/>
      <c r="G40" s="8"/>
    </row>
    <row r="41" customFormat="false" ht="22.35" hidden="false" customHeight="false" outlineLevel="0" collapsed="false">
      <c r="A41" s="7" t="n">
        <v>2024</v>
      </c>
      <c r="B41" s="7" t="s">
        <v>216</v>
      </c>
      <c r="C41" s="7" t="s">
        <v>177</v>
      </c>
      <c r="D41" s="8"/>
      <c r="E41" s="8"/>
      <c r="F41" s="8"/>
      <c r="G41" s="8"/>
    </row>
    <row r="42" customFormat="false" ht="22.35" hidden="false" customHeight="false" outlineLevel="0" collapsed="false">
      <c r="A42" s="7" t="n">
        <v>2025</v>
      </c>
      <c r="B42" s="7" t="s">
        <v>217</v>
      </c>
      <c r="C42" s="7" t="s">
        <v>177</v>
      </c>
      <c r="D42" s="8"/>
      <c r="E42" s="8"/>
      <c r="F42" s="8"/>
      <c r="G42" s="8"/>
    </row>
    <row r="43" customFormat="false" ht="22.35" hidden="false" customHeight="false" outlineLevel="0" collapsed="false">
      <c r="A43" s="7" t="n">
        <v>2026</v>
      </c>
      <c r="B43" s="7" t="s">
        <v>218</v>
      </c>
      <c r="C43" s="7" t="s">
        <v>177</v>
      </c>
      <c r="D43" s="8"/>
      <c r="E43" s="8"/>
      <c r="F43" s="8"/>
      <c r="G43" s="8"/>
    </row>
    <row r="45" customFormat="false" ht="33.75" hidden="false" customHeight="true" outlineLevel="0" collapsed="false">
      <c r="A45" s="10" t="s">
        <v>219</v>
      </c>
      <c r="B45" s="10"/>
      <c r="C45" s="10"/>
      <c r="D45" s="10"/>
      <c r="E45" s="10"/>
      <c r="F45" s="10"/>
      <c r="G45" s="10"/>
    </row>
  </sheetData>
  <autoFilter ref="A1:G43"/>
  <mergeCells count="1">
    <mergeCell ref="A45:G45"/>
  </mergeCells>
  <dataValidations count="1">
    <dataValidation allowBlank="true" errorStyle="stop" operator="between" showDropDown="false" showErrorMessage="false" showInputMessage="false" sqref="D2:D43" type="list">
      <formula1>"Complete,Partial,Missing entirely,Not applicable"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0"/>
    <col collapsed="false" customWidth="true" hidden="false" outlineLevel="0" max="6" min="3" style="0" width="16"/>
    <col collapsed="false" customWidth="true" hidden="false" outlineLevel="0" max="7" min="7" style="0" width="8"/>
  </cols>
  <sheetData>
    <row r="2" customFormat="false" ht="19.7" hidden="false" customHeight="false" outlineLevel="0" collapsed="false">
      <c r="B2" s="11" t="s">
        <v>220</v>
      </c>
    </row>
    <row r="3" customFormat="false" ht="15" hidden="false" customHeight="false" outlineLevel="0" collapsed="false">
      <c r="B3" s="12" t="s">
        <v>221</v>
      </c>
    </row>
    <row r="5" customFormat="false" ht="30" hidden="false" customHeight="true" outlineLevel="0" collapsed="false">
      <c r="B5" s="6" t="s">
        <v>222</v>
      </c>
      <c r="C5" s="6" t="s">
        <v>223</v>
      </c>
      <c r="D5" s="6" t="s">
        <v>224</v>
      </c>
      <c r="E5" s="6" t="s">
        <v>225</v>
      </c>
      <c r="F5" s="6" t="s">
        <v>226</v>
      </c>
    </row>
    <row r="6" customFormat="false" ht="15" hidden="false" customHeight="false" outlineLevel="0" collapsed="false">
      <c r="B6" s="13" t="s">
        <v>227</v>
      </c>
      <c r="C6" s="14" t="n">
        <f aca="false">COUNTIF('1. NWLR'!G2:G43,"Complete")</f>
        <v>0</v>
      </c>
      <c r="D6" s="15" t="n">
        <f aca="false">COUNTIF('1. NWLR'!G2:G43,"Partial")</f>
        <v>0</v>
      </c>
      <c r="E6" s="16" t="n">
        <f aca="false">COUNTIF('1. NWLR'!G2:G43,"Missing entirely")</f>
        <v>0</v>
      </c>
      <c r="F6" s="14" t="n">
        <f aca="false">42-COUNTIF('1. NWLR'!G2:G43,"Complete")-COUNTIF('1. NWLR'!G2:G43,"Partial")-COUNTIF('1. NWLR'!G2:G43,"Missing entirely")-COUNTIF('1. NWLR'!G2:G43,"Not applicable")</f>
        <v>42</v>
      </c>
    </row>
    <row r="7" customFormat="false" ht="15" hidden="false" customHeight="false" outlineLevel="0" collapsed="false">
      <c r="B7" s="13" t="s">
        <v>228</v>
      </c>
      <c r="C7" s="14" t="n">
        <f aca="false">COUNTIF('2. JSCN'!E2:E43,"Complete")</f>
        <v>0</v>
      </c>
      <c r="D7" s="15" t="n">
        <f aca="false">COUNTIF('2. JSCN'!E2:E43,"Partial")</f>
        <v>0</v>
      </c>
      <c r="E7" s="16" t="n">
        <f aca="false">COUNTIF('2. JSCN'!E2:E43,"Missing entirely")</f>
        <v>0</v>
      </c>
      <c r="F7" s="14" t="n">
        <f aca="false">42-COUNTIF('2. JSCN'!E2:E43,"Complete")-COUNTIF('2. JSCN'!E2:E43,"Partial")-COUNTIF('2. JSCN'!E2:E43,"Missing entirely")-COUNTIF('2. JSCN'!E2:E43,"Not applicable")</f>
        <v>42</v>
      </c>
    </row>
    <row r="8" customFormat="false" ht="15" hidden="false" customHeight="false" outlineLevel="0" collapsed="false">
      <c r="B8" s="13" t="s">
        <v>229</v>
      </c>
      <c r="C8" s="14" t="n">
        <f aca="false">COUNTIF('3. SCNJ'!C2:C43,"Complete")</f>
        <v>0</v>
      </c>
      <c r="D8" s="15" t="n">
        <f aca="false">COUNTIF('3. SCNJ'!C2:C43,"Partial")</f>
        <v>0</v>
      </c>
      <c r="E8" s="16" t="n">
        <f aca="false">COUNTIF('3. SCNJ'!C2:C43,"Missing entirely")</f>
        <v>0</v>
      </c>
      <c r="F8" s="14" t="n">
        <f aca="false">42-COUNTIF('3. SCNJ'!C2:C43,"Complete")-COUNTIF('3. SCNJ'!C2:C43,"Partial")-COUNTIF('3. SCNJ'!C2:C43,"Missing entirely")-COUNTIF('3. SCNJ'!C2:C43,"Not applicable")</f>
        <v>42</v>
      </c>
    </row>
    <row r="9" customFormat="false" ht="15" hidden="false" customHeight="false" outlineLevel="0" collapsed="false">
      <c r="B9" s="13" t="s">
        <v>230</v>
      </c>
      <c r="C9" s="14" t="n">
        <f aca="false">COUNTIF('4. Federal Gazette'!D2:D43,"Complete")</f>
        <v>0</v>
      </c>
      <c r="D9" s="15" t="n">
        <f aca="false">COUNTIF('4. Federal Gazette'!D2:D43,"Partial")</f>
        <v>0</v>
      </c>
      <c r="E9" s="16" t="n">
        <f aca="false">COUNTIF('4. Federal Gazette'!D2:D43,"Missing entirely")</f>
        <v>0</v>
      </c>
      <c r="F9" s="14" t="n">
        <f aca="false">42-COUNTIF('4. Federal Gazette'!D2:D43,"Complete")-COUNTIF('4. Federal Gazette'!D2:D43,"Partial")-COUNTIF('4. Federal Gazette'!D2:D43,"Missing entirely")-COUNTIF('4. Federal Gazette'!D2:D43,"Not applicable")</f>
        <v>42</v>
      </c>
    </row>
    <row r="10" customFormat="false" ht="15" hidden="false" customHeight="false" outlineLevel="0" collapsed="false">
      <c r="B10" s="17" t="s">
        <v>231</v>
      </c>
      <c r="C10" s="18" t="n">
        <f aca="false">SUM(D6:E9)</f>
        <v>0</v>
      </c>
      <c r="D10" s="19"/>
      <c r="E10" s="19"/>
      <c r="F10" s="19"/>
    </row>
    <row r="13" customFormat="false" ht="24" hidden="false" customHeight="true" outlineLevel="0" collapsed="false">
      <c r="B13" s="20" t="s">
        <v>232</v>
      </c>
      <c r="C13" s="20"/>
      <c r="D13" s="20"/>
      <c r="E13" s="20"/>
      <c r="F13" s="20"/>
    </row>
    <row r="14" customFormat="false" ht="15" hidden="false" customHeight="true" outlineLevel="0" collapsed="false">
      <c r="B14" s="21" t="s">
        <v>233</v>
      </c>
      <c r="C14" s="21"/>
      <c r="D14" s="21"/>
      <c r="E14" s="21"/>
      <c r="F14" s="21"/>
    </row>
    <row r="15" customFormat="false" ht="15" hidden="false" customHeight="false" outlineLevel="0" collapsed="false">
      <c r="B15" s="21"/>
      <c r="C15" s="21"/>
      <c r="D15" s="21"/>
      <c r="E15" s="21"/>
      <c r="F15" s="21"/>
    </row>
    <row r="16" customFormat="false" ht="15" hidden="false" customHeight="false" outlineLevel="0" collapsed="false">
      <c r="B16" s="21"/>
      <c r="C16" s="21"/>
      <c r="D16" s="21"/>
      <c r="E16" s="21"/>
      <c r="F16" s="21"/>
    </row>
    <row r="17" customFormat="false" ht="15" hidden="false" customHeight="false" outlineLevel="0" collapsed="false">
      <c r="B17" s="21"/>
      <c r="C17" s="21"/>
      <c r="D17" s="21"/>
      <c r="E17" s="21"/>
      <c r="F17" s="21"/>
    </row>
    <row r="18" customFormat="false" ht="15" hidden="false" customHeight="false" outlineLevel="0" collapsed="false">
      <c r="B18" s="21"/>
      <c r="C18" s="21"/>
      <c r="D18" s="21"/>
      <c r="E18" s="21"/>
      <c r="F18" s="21"/>
    </row>
    <row r="20" customFormat="false" ht="15" hidden="false" customHeight="false" outlineLevel="0" collapsed="false">
      <c r="B20" s="22" t="s">
        <v>234</v>
      </c>
    </row>
  </sheetData>
  <mergeCells count="2">
    <mergeCell ref="B13:F13"/>
    <mergeCell ref="B14:F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2026-07-15T18:11:30Z</dcterms:created>
  <dc:creator>openpyxl</dc:creator>
  <dc:description/>
  <dc:language>en-US</dc:language>
  <cp:lastModifiedBy/>
  <dcterms:modified xsi:type="dcterms:W3CDTF">2026-07-15T18:11:30Z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