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danielvanderlist/Desktop/"/>
    </mc:Choice>
  </mc:AlternateContent>
  <xr:revisionPtr revIDLastSave="0" documentId="13_ncr:1_{7D3E9AB6-52BD-E447-84C8-79A088AAD9AA}" xr6:coauthVersionLast="47" xr6:coauthVersionMax="47" xr10:uidLastSave="{00000000-0000-0000-0000-000000000000}"/>
  <bookViews>
    <workbookView xWindow="0" yWindow="600" windowWidth="38400" windowHeight="19360" xr2:uid="{00000000-000D-0000-FFFF-FFFF00000000}"/>
  </bookViews>
  <sheets>
    <sheet name="Rezeptrechn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24" i="1"/>
  <c r="B9" i="1"/>
  <c r="B10" i="1" l="1"/>
  <c r="D17" i="1" s="1"/>
  <c r="D15" i="1"/>
  <c r="D20" i="1"/>
  <c r="D19" i="1"/>
  <c r="D18" i="1"/>
  <c r="D21" i="1" l="1"/>
  <c r="D22" i="1"/>
  <c r="D13" i="1"/>
  <c r="D23" i="1"/>
  <c r="D14" i="1"/>
  <c r="D16" i="1"/>
  <c r="D25" i="1"/>
  <c r="D24" i="1"/>
</calcChain>
</file>

<file path=xl/sharedStrings.xml><?xml version="1.0" encoding="utf-8"?>
<sst xmlns="http://schemas.openxmlformats.org/spreadsheetml/2006/main" count="51" uniqueCount="37">
  <si>
    <t>Glutenfreier Rezeptrechner – Baking Secrets</t>
  </si>
  <si>
    <t>Einfach: Brote/Einwaage ändern – Zutaten werden automatisch berechnet.</t>
  </si>
  <si>
    <t>EINGABE</t>
  </si>
  <si>
    <t>Rezeptname</t>
  </si>
  <si>
    <t>Basisrezept ergibt</t>
  </si>
  <si>
    <t>Brot</t>
  </si>
  <si>
    <t>Gewünschte Anzahl Brote</t>
  </si>
  <si>
    <t>Brote</t>
  </si>
  <si>
    <t>Gewünschte Teigeinwaage pro Brot</t>
  </si>
  <si>
    <t>g</t>
  </si>
  <si>
    <t>Gesamt gewünschte Teigmenge</t>
  </si>
  <si>
    <t>Faktor</t>
  </si>
  <si>
    <t>Zutat</t>
  </si>
  <si>
    <t>Basisrezept</t>
  </si>
  <si>
    <t>Einheit</t>
  </si>
  <si>
    <t>Neue Menge</t>
  </si>
  <si>
    <t>Hinweis</t>
  </si>
  <si>
    <t>Buchweizenmehl</t>
  </si>
  <si>
    <t>glutenfreies Hafermehl</t>
  </si>
  <si>
    <t>Reismehl</t>
  </si>
  <si>
    <t>Sonnenblumenkerne</t>
  </si>
  <si>
    <t>Kürbiskerne</t>
  </si>
  <si>
    <t>geschrotete Leinsamen</t>
  </si>
  <si>
    <t>Flohsamenschalen (gemahlen)</t>
  </si>
  <si>
    <t>Salz</t>
  </si>
  <si>
    <t>Sauerteig</t>
  </si>
  <si>
    <t>oder 5 g Trockenhefe</t>
  </si>
  <si>
    <t>Trockenhefe Alternative</t>
  </si>
  <si>
    <t>nur verwenden, wenn kein Sauerteig genutzt wird</t>
  </si>
  <si>
    <t>Wasser (lauwarm)</t>
  </si>
  <si>
    <t>GESAMT mit Sauerteig</t>
  </si>
  <si>
    <t>GESAMT mit Trockenhefe</t>
  </si>
  <si>
    <t>Kurzanleitung</t>
  </si>
  <si>
    <t>1. Oben gewünschte Anzahl Brote eintragen.</t>
  </si>
  <si>
    <t>2. Gewünschte Teigeinwaage pro Brot eintragen.</t>
  </si>
  <si>
    <t>3. Entweder Sauerteig ODER Trockenhefe nutzen.</t>
  </si>
  <si>
    <t xml:space="preserve">Powerbrot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</si>
</sst>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rlito"/>
    </font>
    <font>
      <b/>
      <sz val="18"/>
      <color rgb="FFFFFFFF"/>
      <name val="Carlito"/>
    </font>
    <font>
      <i/>
      <sz val="11"/>
      <color rgb="FF1F1A17"/>
      <name val="Carlito"/>
    </font>
    <font>
      <b/>
      <sz val="11"/>
      <color rgb="FFFFFFFF"/>
      <name val="Carlito"/>
    </font>
    <font>
      <b/>
      <sz val="11"/>
      <name val="Carlito"/>
    </font>
    <font>
      <b/>
      <sz val="11"/>
      <color rgb="FF174A24"/>
      <name val="Carlito"/>
    </font>
    <font>
      <sz val="11"/>
      <name val="Carlito"/>
    </font>
  </fonts>
  <fills count="9">
    <fill>
      <patternFill patternType="none"/>
    </fill>
    <fill>
      <patternFill patternType="gray125"/>
    </fill>
    <fill>
      <patternFill patternType="solid">
        <fgColor rgb="FF1F1A17"/>
      </patternFill>
    </fill>
    <fill>
      <patternFill patternType="solid">
        <fgColor rgb="FFF7EFE5"/>
      </patternFill>
    </fill>
    <fill>
      <patternFill patternType="solid">
        <fgColor rgb="FFA97C50"/>
      </patternFill>
    </fill>
    <fill>
      <patternFill patternType="solid">
        <fgColor rgb="FFEAF4E2"/>
      </patternFill>
    </fill>
    <fill>
      <patternFill patternType="solid">
        <fgColor rgb="FFDCEED6"/>
      </patternFill>
    </fill>
    <fill>
      <patternFill patternType="solid">
        <fgColor rgb="FFEFE7DA"/>
      </patternFill>
    </fill>
    <fill>
      <patternFill patternType="solid">
        <fgColor rgb="FFCFE8C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5">
    <xf numFmtId="0" fontId="0" fillId="0" borderId="0" xfId="0"/>
    <xf numFmtId="0" fontId="0" fillId="0" borderId="0" xfId="1" applyFont="1" applyAlignment="1">
      <alignment wrapText="1"/>
    </xf>
    <xf numFmtId="0" fontId="3" fillId="4" borderId="0" xfId="1" applyFont="1" applyFill="1" applyAlignment="1">
      <alignment horizontal="center" wrapText="1"/>
    </xf>
    <xf numFmtId="0" fontId="4" fillId="7" borderId="0" xfId="1" applyFont="1" applyFill="1" applyAlignment="1">
      <alignment wrapText="1"/>
    </xf>
    <xf numFmtId="0" fontId="1" fillId="2" borderId="0" xfId="1" applyFont="1" applyFill="1" applyAlignment="1">
      <alignment horizontal="center" wrapText="1"/>
    </xf>
    <xf numFmtId="0" fontId="2" fillId="3" borderId="0" xfId="1" applyFont="1" applyFill="1" applyAlignment="1">
      <alignment horizontal="center" wrapText="1"/>
    </xf>
    <xf numFmtId="0" fontId="3" fillId="4" borderId="0" xfId="1" applyFont="1" applyFill="1" applyAlignment="1">
      <alignment horizontal="center" wrapText="1"/>
    </xf>
    <xf numFmtId="1" fontId="0" fillId="0" borderId="1" xfId="1" applyNumberFormat="1" applyFont="1" applyBorder="1" applyAlignment="1">
      <alignment wrapText="1"/>
    </xf>
    <xf numFmtId="0" fontId="0" fillId="0" borderId="1" xfId="1" applyFont="1" applyBorder="1" applyAlignment="1">
      <alignment wrapText="1"/>
    </xf>
    <xf numFmtId="1" fontId="5" fillId="6" borderId="1" xfId="1" applyNumberFormat="1" applyFont="1" applyFill="1" applyBorder="1" applyAlignment="1">
      <alignment wrapText="1"/>
    </xf>
    <xf numFmtId="1" fontId="4" fillId="7" borderId="1" xfId="1" applyNumberFormat="1" applyFont="1" applyFill="1" applyBorder="1" applyAlignment="1">
      <alignment wrapText="1"/>
    </xf>
    <xf numFmtId="0" fontId="4" fillId="7" borderId="1" xfId="1" applyFont="1" applyFill="1" applyBorder="1" applyAlignment="1">
      <alignment wrapText="1"/>
    </xf>
    <xf numFmtId="1" fontId="5" fillId="8" borderId="1" xfId="1" applyNumberFormat="1" applyFont="1" applyFill="1" applyBorder="1" applyAlignment="1">
      <alignment wrapText="1"/>
    </xf>
    <xf numFmtId="0" fontId="4" fillId="5" borderId="1" xfId="1" applyFont="1" applyFill="1" applyBorder="1" applyAlignment="1">
      <alignment horizontal="right" wrapText="1"/>
    </xf>
    <xf numFmtId="1" fontId="4" fillId="5" borderId="1" xfId="1" applyNumberFormat="1" applyFont="1" applyFill="1" applyBorder="1" applyAlignment="1">
      <alignment wrapText="1"/>
    </xf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="150" zoomScaleNormal="150" workbookViewId="0">
      <selection activeCell="B13" sqref="B13"/>
    </sheetView>
  </sheetViews>
  <sheetFormatPr baseColWidth="10" defaultColWidth="8.83203125" defaultRowHeight="15"/>
  <cols>
    <col min="1" max="1" width="32" customWidth="1"/>
    <col min="2" max="2" width="16.5" customWidth="1"/>
    <col min="3" max="3" width="6" customWidth="1"/>
    <col min="4" max="4" width="16" customWidth="1"/>
    <col min="5" max="5" width="36" customWidth="1"/>
  </cols>
  <sheetData>
    <row r="1" spans="1:5" ht="23">
      <c r="A1" s="4" t="s">
        <v>0</v>
      </c>
      <c r="B1" s="4"/>
      <c r="C1" s="4"/>
      <c r="D1" s="4"/>
      <c r="E1" s="4"/>
    </row>
    <row r="2" spans="1:5">
      <c r="A2" s="5" t="s">
        <v>1</v>
      </c>
      <c r="B2" s="5"/>
      <c r="C2" s="5"/>
      <c r="D2" s="5"/>
      <c r="E2" s="5"/>
    </row>
    <row r="3" spans="1:5">
      <c r="A3" s="1"/>
      <c r="B3" s="1"/>
      <c r="C3" s="1"/>
      <c r="D3" s="1"/>
      <c r="E3" s="1"/>
    </row>
    <row r="4" spans="1:5">
      <c r="A4" s="6" t="s">
        <v>2</v>
      </c>
      <c r="B4" s="6"/>
      <c r="C4" s="6"/>
      <c r="D4" s="6"/>
      <c r="E4" s="6"/>
    </row>
    <row r="5" spans="1:5" ht="16">
      <c r="A5" s="1" t="s">
        <v>3</v>
      </c>
      <c r="B5" s="13" t="s">
        <v>36</v>
      </c>
      <c r="C5" s="1"/>
      <c r="D5" s="1"/>
      <c r="E5" s="1"/>
    </row>
    <row r="6" spans="1:5" ht="16">
      <c r="A6" s="1" t="s">
        <v>4</v>
      </c>
      <c r="B6" s="14">
        <v>1</v>
      </c>
      <c r="C6" s="1" t="s">
        <v>5</v>
      </c>
      <c r="D6" s="1"/>
      <c r="E6" s="1"/>
    </row>
    <row r="7" spans="1:5" ht="16">
      <c r="A7" s="1" t="s">
        <v>6</v>
      </c>
      <c r="B7" s="14">
        <v>1</v>
      </c>
      <c r="C7" s="1" t="s">
        <v>7</v>
      </c>
      <c r="D7" s="1"/>
      <c r="E7" s="1"/>
    </row>
    <row r="8" spans="1:5" ht="16">
      <c r="A8" s="1" t="s">
        <v>8</v>
      </c>
      <c r="B8" s="14">
        <v>1000</v>
      </c>
      <c r="C8" s="1" t="s">
        <v>9</v>
      </c>
      <c r="D8" s="1"/>
      <c r="E8" s="1"/>
    </row>
    <row r="9" spans="1:5" ht="16">
      <c r="A9" s="1" t="s">
        <v>10</v>
      </c>
      <c r="B9" s="14">
        <f>B7*B8</f>
        <v>1000</v>
      </c>
      <c r="C9" s="1" t="s">
        <v>9</v>
      </c>
      <c r="D9" s="1"/>
      <c r="E9" s="1"/>
    </row>
    <row r="10" spans="1:5" ht="16">
      <c r="A10" s="1" t="s">
        <v>11</v>
      </c>
      <c r="B10" s="14">
        <f>IF(B24=0,0,B9/B24)</f>
        <v>1</v>
      </c>
      <c r="C10" s="1"/>
      <c r="D10" s="1"/>
      <c r="E10" s="1"/>
    </row>
    <row r="11" spans="1:5">
      <c r="A11" s="1"/>
      <c r="B11" s="1"/>
      <c r="C11" s="1"/>
      <c r="D11" s="1"/>
      <c r="E11" s="1"/>
    </row>
    <row r="12" spans="1:5" ht="16">
      <c r="A12" s="2" t="s">
        <v>12</v>
      </c>
      <c r="B12" s="2" t="s">
        <v>13</v>
      </c>
      <c r="C12" s="2" t="s">
        <v>14</v>
      </c>
      <c r="D12" s="2" t="s">
        <v>15</v>
      </c>
      <c r="E12" s="2" t="s">
        <v>16</v>
      </c>
    </row>
    <row r="13" spans="1:5" ht="16">
      <c r="A13" s="8" t="s">
        <v>17</v>
      </c>
      <c r="B13" s="7">
        <v>166</v>
      </c>
      <c r="C13" s="8" t="s">
        <v>9</v>
      </c>
      <c r="D13" s="9">
        <f t="shared" ref="D13:D23" si="0">ROUND(B13*$B$10,0)</f>
        <v>166</v>
      </c>
      <c r="E13" s="1"/>
    </row>
    <row r="14" spans="1:5" ht="16">
      <c r="A14" s="8" t="s">
        <v>18</v>
      </c>
      <c r="B14" s="7">
        <v>101</v>
      </c>
      <c r="C14" s="8" t="s">
        <v>9</v>
      </c>
      <c r="D14" s="9">
        <f t="shared" si="0"/>
        <v>101</v>
      </c>
      <c r="E14" s="1"/>
    </row>
    <row r="15" spans="1:5" ht="16">
      <c r="A15" s="8" t="s">
        <v>19</v>
      </c>
      <c r="B15" s="7">
        <v>66</v>
      </c>
      <c r="C15" s="8" t="s">
        <v>9</v>
      </c>
      <c r="D15" s="9">
        <f t="shared" si="0"/>
        <v>66</v>
      </c>
      <c r="E15" s="1"/>
    </row>
    <row r="16" spans="1:5" ht="16">
      <c r="A16" s="8" t="s">
        <v>20</v>
      </c>
      <c r="B16" s="7">
        <v>35</v>
      </c>
      <c r="C16" s="8" t="s">
        <v>9</v>
      </c>
      <c r="D16" s="9">
        <f t="shared" si="0"/>
        <v>35</v>
      </c>
      <c r="E16" s="1"/>
    </row>
    <row r="17" spans="1:5" ht="16">
      <c r="A17" s="8" t="s">
        <v>21</v>
      </c>
      <c r="B17" s="7">
        <v>35</v>
      </c>
      <c r="C17" s="8" t="s">
        <v>9</v>
      </c>
      <c r="D17" s="9">
        <f t="shared" si="0"/>
        <v>35</v>
      </c>
      <c r="E17" s="1"/>
    </row>
    <row r="18" spans="1:5" ht="16">
      <c r="A18" s="8" t="s">
        <v>22</v>
      </c>
      <c r="B18" s="7">
        <v>15</v>
      </c>
      <c r="C18" s="8" t="s">
        <v>9</v>
      </c>
      <c r="D18" s="9">
        <f t="shared" si="0"/>
        <v>15</v>
      </c>
      <c r="E18" s="1"/>
    </row>
    <row r="19" spans="1:5" ht="16">
      <c r="A19" s="8" t="s">
        <v>23</v>
      </c>
      <c r="B19" s="7">
        <v>10</v>
      </c>
      <c r="C19" s="8" t="s">
        <v>9</v>
      </c>
      <c r="D19" s="9">
        <f t="shared" si="0"/>
        <v>10</v>
      </c>
      <c r="E19" s="1"/>
    </row>
    <row r="20" spans="1:5" ht="16">
      <c r="A20" s="8" t="s">
        <v>24</v>
      </c>
      <c r="B20" s="7">
        <v>7</v>
      </c>
      <c r="C20" s="8" t="s">
        <v>9</v>
      </c>
      <c r="D20" s="9">
        <f t="shared" si="0"/>
        <v>7</v>
      </c>
      <c r="E20" s="1"/>
    </row>
    <row r="21" spans="1:5" ht="16">
      <c r="A21" s="8" t="s">
        <v>25</v>
      </c>
      <c r="B21" s="7">
        <v>131</v>
      </c>
      <c r="C21" s="8" t="s">
        <v>9</v>
      </c>
      <c r="D21" s="9">
        <f t="shared" si="0"/>
        <v>131</v>
      </c>
      <c r="E21" s="1" t="s">
        <v>26</v>
      </c>
    </row>
    <row r="22" spans="1:5" ht="32">
      <c r="A22" s="8" t="s">
        <v>27</v>
      </c>
      <c r="B22" s="7">
        <v>5</v>
      </c>
      <c r="C22" s="8" t="s">
        <v>9</v>
      </c>
      <c r="D22" s="9">
        <f t="shared" si="0"/>
        <v>5</v>
      </c>
      <c r="E22" s="1" t="s">
        <v>28</v>
      </c>
    </row>
    <row r="23" spans="1:5" ht="16">
      <c r="A23" s="8" t="s">
        <v>29</v>
      </c>
      <c r="B23" s="7">
        <v>434</v>
      </c>
      <c r="C23" s="8" t="s">
        <v>9</v>
      </c>
      <c r="D23" s="9">
        <f t="shared" si="0"/>
        <v>434</v>
      </c>
      <c r="E23" s="1"/>
    </row>
    <row r="24" spans="1:5" ht="16">
      <c r="A24" s="11" t="s">
        <v>30</v>
      </c>
      <c r="B24" s="10">
        <f>SUM(B13:B21)+B23</f>
        <v>1000</v>
      </c>
      <c r="C24" s="11" t="s">
        <v>9</v>
      </c>
      <c r="D24" s="12">
        <f>SUM(D13:D21)+D23</f>
        <v>1000</v>
      </c>
      <c r="E24" s="3"/>
    </row>
    <row r="25" spans="1:5" ht="16">
      <c r="A25" s="11" t="s">
        <v>31</v>
      </c>
      <c r="B25" s="10">
        <f>SUM(B13:B20)+B22+B23</f>
        <v>874</v>
      </c>
      <c r="C25" s="11" t="s">
        <v>9</v>
      </c>
      <c r="D25" s="12">
        <f>SUM(D13:D20)+D22+D23</f>
        <v>874</v>
      </c>
      <c r="E25" s="3"/>
    </row>
    <row r="26" spans="1:5">
      <c r="A26" s="1"/>
      <c r="B26" s="1"/>
      <c r="C26" s="1"/>
      <c r="D26" s="1"/>
      <c r="E26" s="1"/>
    </row>
    <row r="27" spans="1:5">
      <c r="A27" s="6" t="s">
        <v>32</v>
      </c>
      <c r="B27" s="6"/>
      <c r="C27" s="6"/>
      <c r="D27" s="6"/>
      <c r="E27" s="6"/>
    </row>
    <row r="28" spans="1:5" ht="32">
      <c r="A28" s="1" t="s">
        <v>33</v>
      </c>
      <c r="B28" s="1"/>
      <c r="C28" s="1"/>
      <c r="D28" s="1"/>
      <c r="E28" s="1"/>
    </row>
    <row r="29" spans="1:5" ht="32">
      <c r="A29" s="1" t="s">
        <v>34</v>
      </c>
      <c r="B29" s="1"/>
      <c r="C29" s="1"/>
      <c r="D29" s="1"/>
      <c r="E29" s="1"/>
    </row>
    <row r="30" spans="1:5" ht="32">
      <c r="A30" s="1" t="s">
        <v>35</v>
      </c>
      <c r="B30" s="1"/>
      <c r="C30" s="1"/>
      <c r="D30" s="1"/>
      <c r="E30" s="1"/>
    </row>
  </sheetData>
  <mergeCells count="4">
    <mergeCell ref="A1:E1"/>
    <mergeCell ref="A2:E2"/>
    <mergeCell ref="A4:E4"/>
    <mergeCell ref="A27:E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Rezeptrechner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Van der List</cp:lastModifiedBy>
  <dcterms:modified xsi:type="dcterms:W3CDTF">2026-05-21T05:52:02Z</dcterms:modified>
</cp:coreProperties>
</file>