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UJITSU\Downloads\"/>
    </mc:Choice>
  </mc:AlternateContent>
  <xr:revisionPtr revIDLastSave="0" documentId="13_ncr:1_{2FAD6F18-3DCE-4777-9636-8A3FA69BC5B3}" xr6:coauthVersionLast="45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KALDIK MADRASAH JATIM 2025-202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3" i="1" l="1"/>
  <c r="H13" i="1" s="1"/>
  <c r="I13" i="1" l="1"/>
  <c r="J13" i="1" s="1"/>
  <c r="K13" i="1" s="1"/>
  <c r="L13" i="1" s="1"/>
  <c r="M13" i="1" s="1"/>
  <c r="O13" i="1" s="1"/>
  <c r="P13" i="1" s="1"/>
  <c r="Q13" i="1" s="1"/>
  <c r="R13" i="1" s="1"/>
  <c r="T13" i="1" s="1"/>
  <c r="V13" i="1" s="1"/>
  <c r="W13" i="1" s="1"/>
  <c r="X13" i="1" s="1"/>
  <c r="Y13" i="1" s="1"/>
  <c r="Z13" i="1" s="1"/>
  <c r="AA13" i="1" s="1"/>
  <c r="AC13" i="1" s="1"/>
  <c r="AD13" i="1" s="1"/>
  <c r="AE13" i="1" s="1"/>
  <c r="AF13" i="1" s="1"/>
  <c r="AG13" i="1" s="1"/>
  <c r="AH13" i="1" s="1"/>
  <c r="E14" i="1" s="1"/>
  <c r="F14" i="1" s="1"/>
  <c r="G14" i="1" s="1"/>
  <c r="H14" i="1" s="1"/>
  <c r="I14" i="1" s="1"/>
  <c r="J14" i="1" s="1"/>
  <c r="L14" i="1" s="1"/>
  <c r="M14" i="1" s="1"/>
  <c r="N14" i="1" s="1"/>
  <c r="O14" i="1" s="1"/>
  <c r="P14" i="1" s="1"/>
  <c r="Q14" i="1" s="1"/>
  <c r="S14" i="1" s="1"/>
  <c r="U14" i="1" s="1"/>
  <c r="V14" i="1" s="1"/>
  <c r="W14" i="1" s="1"/>
  <c r="X14" i="1" s="1"/>
  <c r="R7" i="1"/>
  <c r="S7" i="1" s="1"/>
  <c r="T7" i="1" s="1"/>
  <c r="U7" i="1" s="1"/>
  <c r="V7" i="1" s="1"/>
  <c r="X7" i="1" s="1"/>
  <c r="Y7" i="1" s="1"/>
  <c r="Z7" i="1" s="1"/>
  <c r="AA7" i="1" s="1"/>
  <c r="AB7" i="1" s="1"/>
  <c r="AC7" i="1" s="1"/>
  <c r="AE7" i="1" s="1"/>
  <c r="AF7" i="1" s="1"/>
  <c r="AG7" i="1" s="1"/>
  <c r="AH7" i="1" s="1"/>
  <c r="D8" i="1" s="1"/>
  <c r="E8" i="1" s="1"/>
  <c r="G8" i="1" s="1"/>
  <c r="H8" i="1" s="1"/>
  <c r="I8" i="1" s="1"/>
  <c r="J8" i="1" s="1"/>
  <c r="K8" i="1" s="1"/>
  <c r="L8" i="1" s="1"/>
  <c r="N8" i="1" s="1"/>
  <c r="O8" i="1" s="1"/>
  <c r="P8" i="1" s="1"/>
  <c r="Q8" i="1" s="1"/>
  <c r="R8" i="1" s="1"/>
  <c r="S8" i="1" s="1"/>
  <c r="U8" i="1" s="1"/>
  <c r="V8" i="1" s="1"/>
  <c r="W8" i="1" s="1"/>
  <c r="X8" i="1" s="1"/>
  <c r="Y8" i="1" s="1"/>
  <c r="Z8" i="1" s="1"/>
  <c r="AB8" i="1" s="1"/>
  <c r="AC8" i="1" s="1"/>
  <c r="AD8" i="1" s="1"/>
  <c r="AE8" i="1" s="1"/>
  <c r="AF8" i="1" s="1"/>
  <c r="AG8" i="1" s="1"/>
  <c r="D9" i="1" l="1"/>
  <c r="E9" i="1" s="1"/>
  <c r="F9" i="1" s="1"/>
  <c r="G9" i="1" s="1"/>
  <c r="I9" i="1" s="1"/>
  <c r="K9" i="1" s="1"/>
  <c r="L9" i="1" s="1"/>
  <c r="M9" i="1" s="1"/>
  <c r="N9" i="1" s="1"/>
  <c r="O9" i="1" s="1"/>
  <c r="P9" i="1" s="1"/>
  <c r="R9" i="1" s="1"/>
  <c r="S9" i="1" s="1"/>
  <c r="T9" i="1" s="1"/>
  <c r="U9" i="1" s="1"/>
  <c r="V9" i="1" s="1"/>
  <c r="W9" i="1" s="1"/>
  <c r="Y9" i="1" s="1"/>
  <c r="Z9" i="1" s="1"/>
  <c r="AA9" i="1" s="1"/>
  <c r="AB9" i="1" s="1"/>
  <c r="AC9" i="1" s="1"/>
  <c r="AD9" i="1" s="1"/>
  <c r="AF9" i="1" s="1"/>
  <c r="AG9" i="1" s="1"/>
  <c r="D10" i="1" s="1"/>
  <c r="E10" i="1" s="1"/>
  <c r="F10" i="1" s="1"/>
  <c r="G10" i="1" s="1"/>
  <c r="I10" i="1" s="1"/>
  <c r="J10" i="1" s="1"/>
  <c r="K10" i="1" s="1"/>
  <c r="L10" i="1" s="1"/>
  <c r="M10" i="1" s="1"/>
  <c r="N10" i="1" s="1"/>
  <c r="P10" i="1" s="1"/>
  <c r="Q10" i="1" s="1"/>
  <c r="R10" i="1" s="1"/>
  <c r="S10" i="1" s="1"/>
  <c r="T10" i="1" s="1"/>
  <c r="U10" i="1" s="1"/>
  <c r="W10" i="1" s="1"/>
  <c r="X10" i="1" s="1"/>
  <c r="Y10" i="1" s="1"/>
  <c r="Z10" i="1" s="1"/>
  <c r="AA10" i="1" s="1"/>
  <c r="AB10" i="1" s="1"/>
  <c r="AD10" i="1" s="1"/>
  <c r="AE10" i="1" s="1"/>
  <c r="AF10" i="1" s="1"/>
  <c r="AG10" i="1" s="1"/>
  <c r="AH10" i="1" s="1"/>
  <c r="D11" i="1" s="1"/>
  <c r="F11" i="1" s="1"/>
  <c r="G11" i="1" s="1"/>
  <c r="H11" i="1" s="1"/>
  <c r="I11" i="1" s="1"/>
  <c r="J11" i="1" s="1"/>
  <c r="K11" i="1" s="1"/>
  <c r="M11" i="1" s="1"/>
  <c r="N11" i="1" s="1"/>
  <c r="O11" i="1" s="1"/>
  <c r="P11" i="1" s="1"/>
  <c r="Q11" i="1" s="1"/>
  <c r="R11" i="1" s="1"/>
  <c r="T11" i="1" s="1"/>
  <c r="U11" i="1" s="1"/>
  <c r="V11" i="1" s="1"/>
  <c r="W11" i="1" s="1"/>
  <c r="X11" i="1" s="1"/>
  <c r="Y11" i="1" s="1"/>
  <c r="AA11" i="1" s="1"/>
  <c r="AB11" i="1" s="1"/>
  <c r="AC11" i="1" s="1"/>
  <c r="AD11" i="1" s="1"/>
  <c r="AE11" i="1" s="1"/>
  <c r="AF11" i="1" s="1"/>
  <c r="D12" i="1" s="1"/>
  <c r="E12" i="1" s="1"/>
  <c r="F12" i="1" s="1"/>
  <c r="G12" i="1" s="1"/>
  <c r="H12" i="1" s="1"/>
  <c r="I12" i="1" s="1"/>
  <c r="K12" i="1" s="1"/>
  <c r="L12" i="1" s="1"/>
  <c r="M12" i="1" s="1"/>
  <c r="N12" i="1" s="1"/>
  <c r="O12" i="1" s="1"/>
  <c r="P12" i="1" s="1"/>
  <c r="R12" i="1" s="1"/>
  <c r="S12" i="1" s="1"/>
  <c r="T12" i="1" s="1"/>
  <c r="U12" i="1" s="1"/>
  <c r="V12" i="1" s="1"/>
  <c r="W12" i="1" s="1"/>
  <c r="Z14" i="1"/>
  <c r="AA14" i="1" s="1"/>
  <c r="AB14" i="1" s="1"/>
  <c r="AC14" i="1" s="1"/>
  <c r="AD14" i="1" s="1"/>
  <c r="AE14" i="1" s="1"/>
  <c r="E15" i="1" s="1"/>
  <c r="F15" i="1" s="1"/>
  <c r="G15" i="1" s="1"/>
  <c r="H15" i="1" s="1"/>
  <c r="I15" i="1" s="1"/>
  <c r="J15" i="1" s="1"/>
  <c r="L15" i="1" s="1"/>
  <c r="M15" i="1" s="1"/>
  <c r="N15" i="1" s="1"/>
  <c r="O15" i="1" s="1"/>
  <c r="P15" i="1" s="1"/>
  <c r="Q15" i="1" s="1"/>
  <c r="S15" i="1" s="1"/>
  <c r="T15" i="1" s="1"/>
  <c r="U15" i="1" s="1"/>
  <c r="AG15" i="1" s="1"/>
  <c r="AH15" i="1" s="1"/>
  <c r="D16" i="1" s="1"/>
  <c r="E16" i="1" s="1"/>
  <c r="G16" i="1" s="1"/>
  <c r="I16" i="1" s="1"/>
  <c r="J16" i="1" s="1"/>
  <c r="K16" i="1" s="1"/>
  <c r="L16" i="1" s="1"/>
  <c r="M16" i="1" s="1"/>
  <c r="N16" i="1" s="1"/>
  <c r="P16" i="1" s="1"/>
  <c r="Q16" i="1" s="1"/>
  <c r="R16" i="1" s="1"/>
  <c r="S16" i="1" s="1"/>
  <c r="T16" i="1" s="1"/>
  <c r="U16" i="1" s="1"/>
  <c r="W16" i="1" s="1"/>
  <c r="X16" i="1" s="1"/>
  <c r="Y16" i="1" s="1"/>
  <c r="Z16" i="1" s="1"/>
  <c r="AA16" i="1" s="1"/>
  <c r="AB16" i="1" s="1"/>
  <c r="AD16" i="1" s="1"/>
  <c r="AE16" i="1" s="1"/>
  <c r="AF16" i="1" s="1"/>
  <c r="AG16" i="1" s="1"/>
  <c r="E17" i="1" l="1"/>
  <c r="G17" i="1" s="1"/>
  <c r="H17" i="1" s="1"/>
  <c r="I17" i="1" s="1"/>
  <c r="J17" i="1" s="1"/>
  <c r="K17" i="1" s="1"/>
  <c r="L17" i="1" s="1"/>
  <c r="N17" i="1" s="1"/>
  <c r="O17" i="1" s="1"/>
  <c r="P17" i="1" s="1"/>
  <c r="R17" i="1" s="1"/>
  <c r="S17" i="1" s="1"/>
  <c r="U17" i="1" s="1"/>
  <c r="V17" i="1" s="1"/>
  <c r="W17" i="1" s="1"/>
  <c r="X17" i="1" s="1"/>
  <c r="Y17" i="1" s="1"/>
  <c r="Z17" i="1" s="1"/>
  <c r="AB17" i="1" s="1"/>
  <c r="AC17" i="1" s="1"/>
  <c r="AE17" i="1" l="1"/>
  <c r="AF17" i="1" s="1"/>
  <c r="AG17" i="1" s="1"/>
  <c r="E18" i="1" s="1"/>
  <c r="F18" i="1" s="1"/>
  <c r="G18" i="1" s="1"/>
  <c r="H18" i="1" s="1"/>
  <c r="K18" i="1" l="1"/>
  <c r="L18" i="1" s="1"/>
  <c r="M18" i="1" s="1"/>
  <c r="N18" i="1" s="1"/>
  <c r="O18" i="1" s="1"/>
  <c r="P18" i="1" s="1"/>
  <c r="R18" i="1" s="1"/>
  <c r="S18" i="1" s="1"/>
  <c r="T18" i="1" s="1"/>
  <c r="U18" i="1" s="1"/>
  <c r="V18" i="1" s="1"/>
  <c r="W18" i="1" s="1"/>
  <c r="I18" i="1"/>
</calcChain>
</file>

<file path=xl/sharedStrings.xml><?xml version="1.0" encoding="utf-8"?>
<sst xmlns="http://schemas.openxmlformats.org/spreadsheetml/2006/main" count="200" uniqueCount="95">
  <si>
    <t xml:space="preserve"> </t>
  </si>
  <si>
    <t>UNTUK RA/BA, MI, MTs DAN MA/MAK DAN SEDERAJAT</t>
  </si>
  <si>
    <t>BULAN</t>
  </si>
  <si>
    <t>TANGGAL</t>
  </si>
  <si>
    <t>LU</t>
  </si>
  <si>
    <t>LHB</t>
  </si>
  <si>
    <t>LS1</t>
  </si>
  <si>
    <t>LHR</t>
  </si>
  <si>
    <t>LS2</t>
  </si>
  <si>
    <t>KETERANGAN:</t>
  </si>
  <si>
    <t>: Libur Hari Besar</t>
  </si>
  <si>
    <t xml:space="preserve"> : Pengenalan Lingkungan Madrasah</t>
  </si>
  <si>
    <t xml:space="preserve"> : Pondok Ramadhan</t>
  </si>
  <si>
    <t>: Libur Umum</t>
  </si>
  <si>
    <t>: Libur Sekitar Hari Raya</t>
  </si>
  <si>
    <t>: Libur Semester Gasal</t>
  </si>
  <si>
    <t>: Libur Semester Genap</t>
  </si>
  <si>
    <t>SEMESTER GASAL</t>
  </si>
  <si>
    <t>SEMESTER GENAP</t>
  </si>
  <si>
    <t>KETERANGAN</t>
  </si>
  <si>
    <t>Awal Masuk Tahun Ajaran 2025/2026</t>
  </si>
  <si>
    <t>Tahun Baru Masehi 2025</t>
  </si>
  <si>
    <t>Semester Gasal</t>
  </si>
  <si>
    <t>hari</t>
  </si>
  <si>
    <t>14-19 Juli 2025</t>
  </si>
  <si>
    <t>Rentang Waktu Pengenalan Lingkungan Madrasah</t>
  </si>
  <si>
    <t>HAB Kementerian Agama RI</t>
  </si>
  <si>
    <t>Semester Genap</t>
  </si>
  <si>
    <t>Hari Kemerdekaan Indonesia</t>
  </si>
  <si>
    <t>Awal Masuk Semester Genap TA 2025/2026</t>
  </si>
  <si>
    <t>Maulid Nabi Muhammad SAW</t>
  </si>
  <si>
    <t>Peringatan Isra Mi'raj Nabi Muhammad SAW</t>
  </si>
  <si>
    <t>24 Nov - 06 Des 2025</t>
  </si>
  <si>
    <t>Rentang ASAS Gasal</t>
  </si>
  <si>
    <t>Tahun Baru Imlek</t>
  </si>
  <si>
    <t>19 atau 20 Desembar 2025</t>
  </si>
  <si>
    <t>Penyerahan Laporan Hasil Belajar Semester Gasal</t>
  </si>
  <si>
    <t>12-25 Maret 2026</t>
  </si>
  <si>
    <t>25 Desembar 2025</t>
  </si>
  <si>
    <t xml:space="preserve">Hari Raya Natal </t>
  </si>
  <si>
    <t>Hari Raya Nyepi</t>
  </si>
  <si>
    <t>22 Des 2025 - 3 Jan 2026</t>
  </si>
  <si>
    <t>Libur Semester Gasal</t>
  </si>
  <si>
    <t>Wafat Isa Almasih</t>
  </si>
  <si>
    <t>TTD</t>
  </si>
  <si>
    <t>30 Mar - 16 Mei 2026</t>
  </si>
  <si>
    <t>Rentang Waktu Ujian Madrasah</t>
  </si>
  <si>
    <t>25 Mei - 6 Jun 2026</t>
  </si>
  <si>
    <t>Perkiraan Rentang Waktu ASAS Genap</t>
  </si>
  <si>
    <t>SUGIYO</t>
  </si>
  <si>
    <t>Kenaikan Isa Almasih</t>
  </si>
  <si>
    <t>Hari Lahir Pancasila</t>
  </si>
  <si>
    <t>19 atau 20 Juni 2026</t>
  </si>
  <si>
    <t>Penyerahan Laporan Hasil Belajar Semester Genap</t>
  </si>
  <si>
    <t>22 Jun - 11 Jul 2026</t>
  </si>
  <si>
    <t>Libur Akhir Tahun Ajaran</t>
  </si>
  <si>
    <t>*</t>
  </si>
  <si>
    <t xml:space="preserve"> : Asesmen Sumatif Akhir Semester (ASAS)</t>
  </si>
  <si>
    <t>Hari Raya Idul Fitri 1447 H (menyesuaikan)</t>
  </si>
  <si>
    <r>
      <t xml:space="preserve"> : </t>
    </r>
    <r>
      <rPr>
        <sz val="10"/>
        <rFont val="Calibri"/>
      </rPr>
      <t>Awal Masuk Semester Gasal &amp; Genap</t>
    </r>
  </si>
  <si>
    <t>1 Ramadhan 1447 H (menyesuaikan)</t>
  </si>
  <si>
    <t>Libur Permulaan Puasa (LPP)</t>
  </si>
  <si>
    <t>16-19 Februari 2026</t>
  </si>
  <si>
    <t xml:space="preserve"> : Tanggal Rapor/Laporan Hasil Belajar</t>
  </si>
  <si>
    <t>CB</t>
  </si>
  <si>
    <t>Perkiraan TKA</t>
  </si>
  <si>
    <t>November 2025</t>
  </si>
  <si>
    <t>Penyelenggaraan Ujian Madrasah (UM) MI, MTs, MA dan MAK menyesuaikan dengan penetapan SOP UM dari Kementerian Agama RI (siswa selain kelas akhir masuk fakultatif)</t>
  </si>
  <si>
    <t>: Cuti Bersama</t>
  </si>
  <si>
    <t>Sidoarjo, 19 Juni 2025</t>
  </si>
  <si>
    <t>KANTOR WILAYAH KEMENTERIAN AGAMA PROVINSI JAWA TIMUR TAHUN AJARAN 2025/2026</t>
  </si>
  <si>
    <t xml:space="preserve">KALENDER PENDIDIKAN </t>
  </si>
  <si>
    <t>Penyelenggaraan Asesmen Nasional (AN) dan Sulingjar meyesuaikan dengan kebijakan Kemendikdasmen RI</t>
  </si>
  <si>
    <t>Libur seputar Hari Raya Idul fitri 1447 H</t>
  </si>
  <si>
    <t>1 Mei 2026</t>
  </si>
  <si>
    <t>Hari Buruh Internasional</t>
  </si>
  <si>
    <t>: 137</t>
  </si>
  <si>
    <t>Hari Raya Idul Adha 1448 H</t>
  </si>
  <si>
    <t>: 129</t>
  </si>
  <si>
    <t>JULI 2025</t>
  </si>
  <si>
    <t>AGUSTUS 2025</t>
  </si>
  <si>
    <t>SEPTEMBER 2025</t>
  </si>
  <si>
    <t>OKTOBER 2025</t>
  </si>
  <si>
    <t>NOVEMBER 2025</t>
  </si>
  <si>
    <t>DESEMBER 2025</t>
  </si>
  <si>
    <t>JANUARI 2026</t>
  </si>
  <si>
    <t>FEBRUARI 2026</t>
  </si>
  <si>
    <t>MARET 2026</t>
  </si>
  <si>
    <t>APRIL 2026</t>
  </si>
  <si>
    <t>MEI 2026</t>
  </si>
  <si>
    <t>JUNI 2026</t>
  </si>
  <si>
    <t>JULI 2026</t>
  </si>
  <si>
    <t>NO</t>
  </si>
  <si>
    <t>KEPALA BIDANG PENDIDIKAN MADRASAH,</t>
  </si>
  <si>
    <t>Hari libur nasional dan cuti bersama menyesuaikan dengan ketentuan yang ditetapkan oleh pemerintah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</si>
</sst>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21]dd\ mmmm\ yyyy"/>
  </numFmts>
  <fonts count="17" x14ac:knownFonts="1">
    <font>
      <sz val="11"/>
      <name val="Calibri"/>
      <scheme val="minor"/>
    </font>
    <font>
      <sz val="11"/>
      <name val="Calibri"/>
    </font>
    <font>
      <b/>
      <sz val="14"/>
      <name val="Calibri"/>
    </font>
    <font>
      <b/>
      <sz val="11"/>
      <name val="Calibri"/>
    </font>
    <font>
      <sz val="11"/>
      <name val="Calibri"/>
    </font>
    <font>
      <i/>
      <sz val="11"/>
      <name val="Calibri"/>
    </font>
    <font>
      <sz val="11"/>
      <name val="Calibri"/>
    </font>
    <font>
      <sz val="11"/>
      <color rgb="FFFFFF00"/>
      <name val="Calibri"/>
    </font>
    <font>
      <b/>
      <sz val="11"/>
      <name val="Calibri"/>
    </font>
    <font>
      <sz val="10"/>
      <name val="Calibri"/>
    </font>
    <font>
      <sz val="10"/>
      <name val="Calibri"/>
    </font>
    <font>
      <b/>
      <sz val="10"/>
      <name val="Calibri"/>
    </font>
    <font>
      <sz val="9"/>
      <name val="Calibri"/>
    </font>
    <font>
      <b/>
      <sz val="11"/>
      <name val="Calibri"/>
      <family val="2"/>
    </font>
    <font>
      <sz val="10"/>
      <name val="Calibri"/>
      <family val="2"/>
    </font>
    <font>
      <sz val="11"/>
      <name val="Calibri"/>
      <family val="2"/>
    </font>
    <font>
      <b/>
      <sz val="14"/>
      <name val="Calibri"/>
      <family val="2"/>
    </font>
  </fonts>
  <fills count="19">
    <fill>
      <patternFill patternType="none"/>
    </fill>
    <fill>
      <patternFill patternType="gray125"/>
    </fill>
    <fill>
      <patternFill patternType="solid">
        <fgColor rgb="FFF2DBDB"/>
        <bgColor rgb="FFF2DBDB"/>
      </patternFill>
    </fill>
    <fill>
      <patternFill patternType="solid">
        <fgColor rgb="FF3F3F3F"/>
        <bgColor rgb="FF3F3F3F"/>
      </patternFill>
    </fill>
    <fill>
      <patternFill patternType="solid">
        <fgColor rgb="FFFF0000"/>
        <bgColor rgb="FFFF0000"/>
      </patternFill>
    </fill>
    <fill>
      <patternFill patternType="solid">
        <fgColor rgb="FF00FF00"/>
        <bgColor rgb="FF00FF00"/>
      </patternFill>
    </fill>
    <fill>
      <patternFill patternType="solid">
        <fgColor rgb="FFFF99FF"/>
        <bgColor rgb="FFFF99FF"/>
      </patternFill>
    </fill>
    <fill>
      <patternFill patternType="solid">
        <fgColor rgb="FFFFFF00"/>
        <bgColor rgb="FFFFFF00"/>
      </patternFill>
    </fill>
    <fill>
      <patternFill patternType="solid">
        <fgColor rgb="FF00B0F0"/>
        <bgColor rgb="FF00B0F0"/>
      </patternFill>
    </fill>
    <fill>
      <patternFill patternType="solid">
        <fgColor rgb="FFE3FFAB"/>
        <bgColor rgb="FFE3FFAB"/>
      </patternFill>
    </fill>
    <fill>
      <patternFill patternType="solid">
        <fgColor rgb="FFC6D9F0"/>
        <bgColor rgb="FFC6D9F0"/>
      </patternFill>
    </fill>
    <fill>
      <patternFill patternType="solid">
        <fgColor rgb="FFFDE9D9"/>
        <bgColor rgb="FFFDE9D9"/>
      </patternFill>
    </fill>
    <fill>
      <patternFill patternType="solid">
        <fgColor theme="6"/>
        <bgColor rgb="FF76923C"/>
      </patternFill>
    </fill>
    <fill>
      <patternFill patternType="solid">
        <fgColor theme="9" tint="0.59999389629810485"/>
        <bgColor rgb="FFFBD4B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50"/>
        <bgColor rgb="FF00B050"/>
      </patternFill>
    </fill>
    <fill>
      <patternFill patternType="solid">
        <fgColor theme="5" tint="0.39997558519241921"/>
        <bgColor rgb="FF95373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79998168889431442"/>
        <bgColor rgb="FFE36C09"/>
      </patternFill>
    </fill>
  </fills>
  <borders count="20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33">
    <xf numFmtId="0" fontId="0" fillId="0" borderId="0" xfId="0"/>
    <xf numFmtId="0" fontId="1" fillId="0" borderId="0" xfId="0" applyFont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4" xfId="0" applyFont="1" applyBorder="1" applyAlignment="1">
      <alignment vertical="center" wrapText="1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4" borderId="11" xfId="0" applyFont="1" applyFill="1" applyBorder="1" applyAlignment="1">
      <alignment horizontal="center" vertical="center"/>
    </xf>
    <xf numFmtId="0" fontId="1" fillId="5" borderId="11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/>
    </xf>
    <xf numFmtId="0" fontId="6" fillId="0" borderId="4" xfId="0" applyFont="1" applyBorder="1" applyAlignment="1">
      <alignment vertical="center"/>
    </xf>
    <xf numFmtId="0" fontId="1" fillId="0" borderId="11" xfId="0" applyFont="1" applyBorder="1" applyAlignment="1">
      <alignment horizontal="center" vertical="center"/>
    </xf>
    <xf numFmtId="0" fontId="1" fillId="8" borderId="11" xfId="0" applyFont="1" applyFill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6" fillId="9" borderId="1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4" xfId="0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 shrinkToFit="1"/>
    </xf>
    <xf numFmtId="0" fontId="11" fillId="0" borderId="0" xfId="0" applyFont="1" applyAlignment="1">
      <alignment vertical="center"/>
    </xf>
    <xf numFmtId="164" fontId="10" fillId="0" borderId="0" xfId="0" applyNumberFormat="1" applyFont="1" applyAlignment="1">
      <alignment vertical="center" shrinkToFit="1"/>
    </xf>
    <xf numFmtId="0" fontId="12" fillId="0" borderId="0" xfId="0" applyFont="1" applyAlignment="1">
      <alignment horizontal="right"/>
    </xf>
    <xf numFmtId="15" fontId="9" fillId="0" borderId="0" xfId="0" applyNumberFormat="1" applyFont="1" applyAlignment="1">
      <alignment vertical="center"/>
    </xf>
    <xf numFmtId="0" fontId="4" fillId="0" borderId="15" xfId="0" applyFont="1" applyBorder="1"/>
    <xf numFmtId="0" fontId="2" fillId="0" borderId="0" xfId="0" applyFont="1" applyAlignment="1">
      <alignment horizontal="center" vertical="center"/>
    </xf>
    <xf numFmtId="0" fontId="0" fillId="0" borderId="0" xfId="0"/>
    <xf numFmtId="0" fontId="3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 shrinkToFit="1"/>
    </xf>
    <xf numFmtId="0" fontId="1" fillId="6" borderId="11" xfId="0" applyFont="1" applyFill="1" applyBorder="1" applyAlignment="1">
      <alignment horizontal="center" vertical="center"/>
    </xf>
    <xf numFmtId="0" fontId="9" fillId="7" borderId="11" xfId="0" applyFont="1" applyFill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" fillId="12" borderId="11" xfId="0" applyFont="1" applyFill="1" applyBorder="1" applyAlignment="1">
      <alignment horizontal="center" vertical="center"/>
    </xf>
    <xf numFmtId="0" fontId="15" fillId="0" borderId="4" xfId="0" applyFont="1" applyBorder="1" applyAlignment="1">
      <alignment vertical="center"/>
    </xf>
    <xf numFmtId="0" fontId="14" fillId="0" borderId="1" xfId="0" applyFont="1" applyBorder="1" applyAlignment="1">
      <alignment horizontal="left" vertical="center"/>
    </xf>
    <xf numFmtId="0" fontId="4" fillId="0" borderId="2" xfId="0" applyFont="1" applyBorder="1" applyAlignment="1"/>
    <xf numFmtId="0" fontId="4" fillId="0" borderId="3" xfId="0" applyFont="1" applyBorder="1" applyAlignment="1"/>
    <xf numFmtId="0" fontId="10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164" fontId="10" fillId="0" borderId="4" xfId="0" applyNumberFormat="1" applyFont="1" applyBorder="1" applyAlignment="1">
      <alignment vertical="center"/>
    </xf>
    <xf numFmtId="0" fontId="15" fillId="0" borderId="0" xfId="0" applyFont="1" applyAlignment="1">
      <alignment vertical="center"/>
    </xf>
    <xf numFmtId="0" fontId="15" fillId="0" borderId="11" xfId="0" applyFont="1" applyBorder="1" applyAlignment="1">
      <alignment horizontal="center" vertical="center"/>
    </xf>
    <xf numFmtId="0" fontId="6" fillId="13" borderId="11" xfId="0" applyFont="1" applyFill="1" applyBorder="1" applyAlignment="1">
      <alignment horizontal="center" vertical="center"/>
    </xf>
    <xf numFmtId="0" fontId="15" fillId="14" borderId="11" xfId="0" applyFont="1" applyFill="1" applyBorder="1" applyAlignment="1">
      <alignment horizontal="center" vertical="center"/>
    </xf>
    <xf numFmtId="164" fontId="10" fillId="0" borderId="15" xfId="0" applyNumberFormat="1" applyFont="1" applyBorder="1" applyAlignment="1">
      <alignment horizontal="left" vertical="center" shrinkToFit="1"/>
    </xf>
    <xf numFmtId="0" fontId="10" fillId="0" borderId="15" xfId="0" applyFont="1" applyBorder="1" applyAlignment="1">
      <alignment horizontal="left" vertical="center" shrinkToFit="1"/>
    </xf>
    <xf numFmtId="0" fontId="1" fillId="0" borderId="15" xfId="0" applyFont="1" applyFill="1" applyBorder="1" applyAlignment="1">
      <alignment horizontal="center" vertical="center"/>
    </xf>
    <xf numFmtId="0" fontId="0" fillId="0" borderId="15" xfId="0" applyBorder="1"/>
    <xf numFmtId="0" fontId="3" fillId="0" borderId="15" xfId="0" applyFont="1" applyBorder="1" applyAlignment="1">
      <alignment horizontal="center" vertical="center"/>
    </xf>
    <xf numFmtId="0" fontId="1" fillId="0" borderId="15" xfId="0" applyFont="1" applyBorder="1" applyAlignment="1">
      <alignment vertical="center"/>
    </xf>
    <xf numFmtId="0" fontId="15" fillId="3" borderId="11" xfId="0" applyFont="1" applyFill="1" applyBorder="1" applyAlignment="1">
      <alignment horizontal="center" vertical="center"/>
    </xf>
    <xf numFmtId="0" fontId="15" fillId="4" borderId="11" xfId="0" applyFont="1" applyFill="1" applyBorder="1" applyAlignment="1">
      <alignment horizontal="center" vertical="center"/>
    </xf>
    <xf numFmtId="0" fontId="15" fillId="5" borderId="11" xfId="0" applyFont="1" applyFill="1" applyBorder="1" applyAlignment="1">
      <alignment horizontal="center" vertical="center"/>
    </xf>
    <xf numFmtId="0" fontId="15" fillId="6" borderId="11" xfId="0" applyFont="1" applyFill="1" applyBorder="1" applyAlignment="1">
      <alignment horizontal="center" vertical="center"/>
    </xf>
    <xf numFmtId="0" fontId="15" fillId="7" borderId="11" xfId="0" applyFont="1" applyFill="1" applyBorder="1" applyAlignment="1">
      <alignment horizontal="center" vertical="center"/>
    </xf>
    <xf numFmtId="0" fontId="15" fillId="8" borderId="11" xfId="0" applyFont="1" applyFill="1" applyBorder="1" applyAlignment="1">
      <alignment horizontal="center" vertical="center"/>
    </xf>
    <xf numFmtId="0" fontId="15" fillId="12" borderId="11" xfId="0" applyFont="1" applyFill="1" applyBorder="1" applyAlignment="1">
      <alignment horizontal="center" vertical="center"/>
    </xf>
    <xf numFmtId="0" fontId="15" fillId="9" borderId="11" xfId="0" applyFont="1" applyFill="1" applyBorder="1" applyAlignment="1">
      <alignment horizontal="center" vertical="center"/>
    </xf>
    <xf numFmtId="0" fontId="14" fillId="0" borderId="15" xfId="0" applyFont="1" applyBorder="1" applyAlignment="1">
      <alignment horizontal="left" vertical="center"/>
    </xf>
    <xf numFmtId="0" fontId="4" fillId="0" borderId="15" xfId="0" applyFont="1" applyBorder="1" applyAlignment="1"/>
    <xf numFmtId="0" fontId="10" fillId="0" borderId="15" xfId="0" applyFont="1" applyBorder="1" applyAlignment="1">
      <alignment horizontal="left" vertical="center"/>
    </xf>
    <xf numFmtId="0" fontId="8" fillId="0" borderId="15" xfId="0" applyFont="1" applyBorder="1" applyAlignment="1">
      <alignment horizontal="center" vertical="center"/>
    </xf>
    <xf numFmtId="0" fontId="15" fillId="15" borderId="11" xfId="0" applyFont="1" applyFill="1" applyBorder="1" applyAlignment="1">
      <alignment horizontal="center" vertical="center"/>
    </xf>
    <xf numFmtId="0" fontId="15" fillId="15" borderId="11" xfId="0" quotePrefix="1" applyFont="1" applyFill="1" applyBorder="1" applyAlignment="1">
      <alignment horizontal="left" vertical="center" shrinkToFit="1"/>
    </xf>
    <xf numFmtId="0" fontId="1" fillId="16" borderId="12" xfId="0" applyFont="1" applyFill="1" applyBorder="1" applyAlignment="1">
      <alignment horizontal="center" vertical="center"/>
    </xf>
    <xf numFmtId="0" fontId="1" fillId="16" borderId="12" xfId="0" applyFont="1" applyFill="1" applyBorder="1" applyAlignment="1">
      <alignment vertical="center" shrinkToFit="1"/>
    </xf>
    <xf numFmtId="0" fontId="1" fillId="16" borderId="11" xfId="0" applyFont="1" applyFill="1" applyBorder="1" applyAlignment="1">
      <alignment horizontal="center" vertical="center"/>
    </xf>
    <xf numFmtId="0" fontId="1" fillId="16" borderId="11" xfId="0" applyFont="1" applyFill="1" applyBorder="1" applyAlignment="1">
      <alignment vertical="center" shrinkToFit="1"/>
    </xf>
    <xf numFmtId="0" fontId="1" fillId="16" borderId="11" xfId="0" quotePrefix="1" applyFont="1" applyFill="1" applyBorder="1" applyAlignment="1">
      <alignment vertical="center" shrinkToFit="1"/>
    </xf>
    <xf numFmtId="0" fontId="15" fillId="18" borderId="11" xfId="0" applyFont="1" applyFill="1" applyBorder="1" applyAlignment="1">
      <alignment horizontal="center" vertical="center"/>
    </xf>
    <xf numFmtId="0" fontId="15" fillId="18" borderId="11" xfId="0" quotePrefix="1" applyFont="1" applyFill="1" applyBorder="1" applyAlignment="1">
      <alignment vertical="center" shrinkToFit="1"/>
    </xf>
    <xf numFmtId="0" fontId="14" fillId="0" borderId="16" xfId="0" applyFont="1" applyBorder="1" applyAlignment="1">
      <alignment horizontal="left" vertical="center" shrinkToFit="1"/>
    </xf>
    <xf numFmtId="0" fontId="14" fillId="0" borderId="7" xfId="0" applyFont="1" applyBorder="1"/>
    <xf numFmtId="0" fontId="14" fillId="0" borderId="8" xfId="0" applyFont="1" applyBorder="1"/>
    <xf numFmtId="164" fontId="14" fillId="0" borderId="16" xfId="0" applyNumberFormat="1" applyFont="1" applyBorder="1" applyAlignment="1">
      <alignment horizontal="left" vertical="center" shrinkToFit="1"/>
    </xf>
    <xf numFmtId="0" fontId="14" fillId="0" borderId="7" xfId="0" applyFont="1" applyBorder="1" applyAlignment="1">
      <alignment horizontal="left" vertical="center" shrinkToFit="1"/>
    </xf>
    <xf numFmtId="0" fontId="14" fillId="0" borderId="10" xfId="0" applyFont="1" applyBorder="1" applyAlignment="1">
      <alignment horizontal="left" vertical="center" shrinkToFit="1"/>
    </xf>
    <xf numFmtId="0" fontId="10" fillId="0" borderId="0" xfId="0" applyFont="1" applyAlignment="1">
      <alignment horizontal="left" vertical="center" shrinkToFit="1"/>
    </xf>
    <xf numFmtId="0" fontId="0" fillId="0" borderId="0" xfId="0"/>
    <xf numFmtId="164" fontId="10" fillId="0" borderId="0" xfId="0" applyNumberFormat="1" applyFont="1" applyAlignment="1">
      <alignment horizontal="left" vertical="center" shrinkToFit="1"/>
    </xf>
    <xf numFmtId="164" fontId="14" fillId="0" borderId="7" xfId="0" applyNumberFormat="1" applyFont="1" applyBorder="1" applyAlignment="1">
      <alignment horizontal="left" vertical="center" shrinkToFit="1"/>
    </xf>
    <xf numFmtId="164" fontId="14" fillId="0" borderId="10" xfId="0" applyNumberFormat="1" applyFont="1" applyBorder="1" applyAlignment="1">
      <alignment horizontal="left" vertical="center" shrinkToFit="1"/>
    </xf>
    <xf numFmtId="164" fontId="14" fillId="0" borderId="16" xfId="0" quotePrefix="1" applyNumberFormat="1" applyFont="1" applyBorder="1" applyAlignment="1">
      <alignment horizontal="left" vertical="top" shrinkToFit="1"/>
    </xf>
    <xf numFmtId="164" fontId="14" fillId="0" borderId="7" xfId="0" quotePrefix="1" applyNumberFormat="1" applyFont="1" applyBorder="1" applyAlignment="1">
      <alignment horizontal="left" vertical="top" shrinkToFit="1"/>
    </xf>
    <xf numFmtId="164" fontId="14" fillId="0" borderId="10" xfId="0" quotePrefix="1" applyNumberFormat="1" applyFont="1" applyBorder="1" applyAlignment="1">
      <alignment horizontal="left" vertical="top" shrinkToFit="1"/>
    </xf>
    <xf numFmtId="164" fontId="14" fillId="0" borderId="16" xfId="0" applyNumberFormat="1" applyFont="1" applyBorder="1" applyAlignment="1">
      <alignment horizontal="left" vertical="top" shrinkToFit="1"/>
    </xf>
    <xf numFmtId="164" fontId="14" fillId="0" borderId="7" xfId="0" applyNumberFormat="1" applyFont="1" applyBorder="1" applyAlignment="1">
      <alignment horizontal="left" vertical="top" shrinkToFit="1"/>
    </xf>
    <xf numFmtId="164" fontId="14" fillId="0" borderId="10" xfId="0" applyNumberFormat="1" applyFont="1" applyBorder="1" applyAlignment="1">
      <alignment horizontal="left" vertical="top" shrinkToFit="1"/>
    </xf>
    <xf numFmtId="164" fontId="14" fillId="0" borderId="16" xfId="0" quotePrefix="1" applyNumberFormat="1" applyFont="1" applyFill="1" applyBorder="1" applyAlignment="1">
      <alignment horizontal="left" vertical="center" shrinkToFit="1"/>
    </xf>
    <xf numFmtId="164" fontId="14" fillId="0" borderId="7" xfId="0" quotePrefix="1" applyNumberFormat="1" applyFont="1" applyFill="1" applyBorder="1" applyAlignment="1">
      <alignment horizontal="left" vertical="center" shrinkToFit="1"/>
    </xf>
    <xf numFmtId="164" fontId="14" fillId="0" borderId="10" xfId="0" quotePrefix="1" applyNumberFormat="1" applyFont="1" applyFill="1" applyBorder="1" applyAlignment="1">
      <alignment horizontal="left" vertical="center" shrinkToFit="1"/>
    </xf>
    <xf numFmtId="16" fontId="14" fillId="0" borderId="16" xfId="0" applyNumberFormat="1" applyFont="1" applyBorder="1" applyAlignment="1">
      <alignment horizontal="left" vertical="center" shrinkToFit="1"/>
    </xf>
    <xf numFmtId="0" fontId="10" fillId="0" borderId="1" xfId="0" applyFont="1" applyBorder="1" applyAlignment="1">
      <alignment horizontal="left" vertical="center" shrinkToFit="1"/>
    </xf>
    <xf numFmtId="0" fontId="4" fillId="0" borderId="2" xfId="0" applyFont="1" applyBorder="1"/>
    <xf numFmtId="0" fontId="4" fillId="0" borderId="3" xfId="0" applyFont="1" applyBorder="1"/>
    <xf numFmtId="164" fontId="10" fillId="0" borderId="1" xfId="0" applyNumberFormat="1" applyFont="1" applyBorder="1" applyAlignment="1">
      <alignment horizontal="left" vertical="center" shrinkToFit="1"/>
    </xf>
    <xf numFmtId="0" fontId="14" fillId="0" borderId="16" xfId="0" applyFont="1" applyFill="1" applyBorder="1" applyAlignment="1">
      <alignment horizontal="left" vertical="center" shrinkToFit="1"/>
    </xf>
    <xf numFmtId="0" fontId="14" fillId="0" borderId="7" xfId="0" applyFont="1" applyFill="1" applyBorder="1"/>
    <xf numFmtId="0" fontId="14" fillId="0" borderId="8" xfId="0" applyFont="1" applyFill="1" applyBorder="1"/>
    <xf numFmtId="0" fontId="14" fillId="0" borderId="7" xfId="0" applyFont="1" applyFill="1" applyBorder="1" applyAlignment="1">
      <alignment horizontal="left" vertical="center" shrinkToFit="1"/>
    </xf>
    <xf numFmtId="0" fontId="14" fillId="0" borderId="10" xfId="0" applyFont="1" applyFill="1" applyBorder="1" applyAlignment="1">
      <alignment horizontal="left" vertical="center" shrinkToFit="1"/>
    </xf>
    <xf numFmtId="16" fontId="14" fillId="0" borderId="17" xfId="0" applyNumberFormat="1" applyFont="1" applyBorder="1" applyAlignment="1">
      <alignment horizontal="left" vertical="center" shrinkToFit="1"/>
    </xf>
    <xf numFmtId="0" fontId="14" fillId="0" borderId="18" xfId="0" applyFont="1" applyBorder="1"/>
    <xf numFmtId="0" fontId="14" fillId="0" borderId="19" xfId="0" applyFont="1" applyBorder="1"/>
    <xf numFmtId="0" fontId="14" fillId="0" borderId="17" xfId="0" applyFont="1" applyBorder="1" applyAlignment="1">
      <alignment horizontal="left" vertical="center" shrinkToFit="1"/>
    </xf>
    <xf numFmtId="164" fontId="14" fillId="0" borderId="16" xfId="0" applyNumberFormat="1" applyFont="1" applyFill="1" applyBorder="1" applyAlignment="1">
      <alignment horizontal="left" vertical="center" shrinkToFit="1"/>
    </xf>
    <xf numFmtId="0" fontId="2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4" fillId="0" borderId="14" xfId="0" applyFont="1" applyBorder="1"/>
    <xf numFmtId="0" fontId="4" fillId="0" borderId="15" xfId="0" applyFont="1" applyBorder="1"/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3" fillId="16" borderId="5" xfId="0" applyFont="1" applyFill="1" applyBorder="1" applyAlignment="1">
      <alignment horizontal="center" vertical="center"/>
    </xf>
    <xf numFmtId="0" fontId="13" fillId="17" borderId="9" xfId="0" applyFont="1" applyFill="1" applyBorder="1"/>
    <xf numFmtId="0" fontId="13" fillId="16" borderId="6" xfId="0" applyFont="1" applyFill="1" applyBorder="1" applyAlignment="1">
      <alignment horizontal="center" vertical="center"/>
    </xf>
    <xf numFmtId="0" fontId="13" fillId="17" borderId="7" xfId="0" applyFont="1" applyFill="1" applyBorder="1"/>
    <xf numFmtId="0" fontId="13" fillId="17" borderId="8" xfId="0" applyFont="1" applyFill="1" applyBorder="1"/>
    <xf numFmtId="0" fontId="8" fillId="0" borderId="16" xfId="0" applyFont="1" applyBorder="1" applyAlignment="1">
      <alignment horizontal="center" vertical="center"/>
    </xf>
    <xf numFmtId="0" fontId="4" fillId="0" borderId="7" xfId="0" applyFont="1" applyBorder="1"/>
    <xf numFmtId="0" fontId="4" fillId="0" borderId="8" xfId="0" applyFont="1" applyBorder="1"/>
    <xf numFmtId="164" fontId="14" fillId="0" borderId="16" xfId="0" quotePrefix="1" applyNumberFormat="1" applyFont="1" applyBorder="1" applyAlignment="1">
      <alignment horizontal="left" vertical="center" shrinkToFit="1"/>
    </xf>
    <xf numFmtId="0" fontId="8" fillId="11" borderId="16" xfId="0" applyFont="1" applyFill="1" applyBorder="1" applyAlignment="1">
      <alignment horizontal="center" vertical="center"/>
    </xf>
    <xf numFmtId="0" fontId="8" fillId="10" borderId="16" xfId="0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A104"/>
  <sheetViews>
    <sheetView showGridLines="0" tabSelected="1" zoomScale="115" zoomScaleNormal="115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B3" sqref="B3:AH3"/>
    </sheetView>
  </sheetViews>
  <sheetFormatPr defaultColWidth="14.44140625" defaultRowHeight="15" customHeight="1" x14ac:dyDescent="0.3"/>
  <cols>
    <col min="1" max="1" width="1.6640625" customWidth="1"/>
    <col min="2" max="2" width="3.6640625" customWidth="1"/>
    <col min="3" max="3" width="14.6640625" customWidth="1"/>
    <col min="4" max="34" width="4.6640625" customWidth="1"/>
    <col min="35" max="35" width="1.6640625" customWidth="1"/>
    <col min="36" max="36" width="5.33203125" customWidth="1"/>
    <col min="37" max="37" width="13.6640625" customWidth="1"/>
    <col min="38" max="38" width="9.33203125" customWidth="1"/>
    <col min="39" max="39" width="9.5546875" customWidth="1"/>
    <col min="40" max="40" width="47.44140625" customWidth="1"/>
    <col min="41" max="41" width="10.5546875" customWidth="1"/>
    <col min="42" max="42" width="9.33203125" customWidth="1"/>
    <col min="43" max="50" width="6.6640625" customWidth="1"/>
    <col min="51" max="53" width="9.33203125" customWidth="1"/>
  </cols>
  <sheetData>
    <row r="1" spans="1:53" ht="16.5" customHeight="1" x14ac:dyDescent="0.3">
      <c r="A1" s="1" t="s">
        <v>0</v>
      </c>
      <c r="B1" s="115" t="s">
        <v>71</v>
      </c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86"/>
      <c r="Z1" s="86"/>
      <c r="AA1" s="86"/>
      <c r="AB1" s="86"/>
      <c r="AC1" s="86"/>
      <c r="AD1" s="86"/>
      <c r="AE1" s="86"/>
      <c r="AF1" s="86"/>
      <c r="AG1" s="86"/>
      <c r="AH1" s="86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</row>
    <row r="2" spans="1:53" ht="15" customHeight="1" x14ac:dyDescent="0.3">
      <c r="A2" s="1"/>
      <c r="B2" s="115" t="s">
        <v>70</v>
      </c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  <c r="AB2" s="86"/>
      <c r="AC2" s="86"/>
      <c r="AD2" s="86"/>
      <c r="AE2" s="86"/>
      <c r="AF2" s="86"/>
      <c r="AG2" s="86"/>
      <c r="AH2" s="86"/>
      <c r="AI2" s="1"/>
      <c r="AJ2" s="1"/>
      <c r="AK2" s="1"/>
      <c r="AL2" s="1"/>
      <c r="AM2" s="1"/>
      <c r="AN2" s="1"/>
      <c r="AO2" s="1"/>
      <c r="AP2" s="1"/>
      <c r="AQ2" s="119"/>
      <c r="AR2" s="101"/>
      <c r="AS2" s="101"/>
      <c r="AT2" s="101"/>
      <c r="AU2" s="101"/>
      <c r="AV2" s="101"/>
      <c r="AW2" s="101"/>
      <c r="AX2" s="102"/>
      <c r="AY2" s="2"/>
      <c r="AZ2" s="2"/>
      <c r="BA2" s="2"/>
    </row>
    <row r="3" spans="1:53" ht="16.5" customHeight="1" x14ac:dyDescent="0.3">
      <c r="A3" s="1"/>
      <c r="B3" s="114" t="s">
        <v>1</v>
      </c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  <c r="W3" s="86"/>
      <c r="X3" s="86"/>
      <c r="Y3" s="86"/>
      <c r="Z3" s="86"/>
      <c r="AA3" s="86"/>
      <c r="AB3" s="86"/>
      <c r="AC3" s="86"/>
      <c r="AD3" s="86"/>
      <c r="AE3" s="86"/>
      <c r="AF3" s="86"/>
      <c r="AG3" s="86"/>
      <c r="AH3" s="86"/>
      <c r="AI3" s="1"/>
      <c r="AJ3" s="120"/>
      <c r="AK3" s="86"/>
      <c r="AL3" s="86"/>
      <c r="AM3" s="86"/>
      <c r="AN3" s="86"/>
      <c r="AO3" s="86"/>
      <c r="AP3" s="1"/>
      <c r="AQ3" s="119"/>
      <c r="AR3" s="101"/>
      <c r="AS3" s="101"/>
      <c r="AT3" s="101"/>
      <c r="AU3" s="101"/>
      <c r="AV3" s="101"/>
      <c r="AW3" s="101"/>
      <c r="AX3" s="102"/>
      <c r="AY3" s="2"/>
      <c r="AZ3" s="2"/>
      <c r="BA3" s="2"/>
    </row>
    <row r="4" spans="1:53" s="34" customFormat="1" ht="7.8" customHeight="1" x14ac:dyDescent="0.3">
      <c r="A4" s="1"/>
      <c r="B4" s="33"/>
      <c r="AI4" s="1"/>
      <c r="AJ4" s="35"/>
      <c r="AP4" s="1"/>
      <c r="AQ4" s="56"/>
      <c r="AR4" s="32"/>
      <c r="AS4" s="32"/>
      <c r="AT4" s="32"/>
      <c r="AU4" s="32"/>
      <c r="AV4" s="32"/>
      <c r="AW4" s="32"/>
      <c r="AX4" s="32"/>
      <c r="AY4" s="57"/>
      <c r="AZ4" s="57"/>
      <c r="BA4" s="57"/>
    </row>
    <row r="5" spans="1:53" ht="15" customHeight="1" x14ac:dyDescent="0.3">
      <c r="A5" s="1"/>
      <c r="B5" s="121" t="s">
        <v>92</v>
      </c>
      <c r="C5" s="121" t="s">
        <v>2</v>
      </c>
      <c r="D5" s="123" t="s">
        <v>3</v>
      </c>
      <c r="E5" s="124"/>
      <c r="F5" s="124"/>
      <c r="G5" s="124"/>
      <c r="H5" s="124"/>
      <c r="I5" s="124"/>
      <c r="J5" s="124"/>
      <c r="K5" s="124"/>
      <c r="L5" s="124"/>
      <c r="M5" s="124"/>
      <c r="N5" s="124"/>
      <c r="O5" s="124"/>
      <c r="P5" s="124"/>
      <c r="Q5" s="124"/>
      <c r="R5" s="124"/>
      <c r="S5" s="124"/>
      <c r="T5" s="124"/>
      <c r="U5" s="124"/>
      <c r="V5" s="124"/>
      <c r="W5" s="124"/>
      <c r="X5" s="124"/>
      <c r="Y5" s="124"/>
      <c r="Z5" s="124"/>
      <c r="AA5" s="124"/>
      <c r="AB5" s="124"/>
      <c r="AC5" s="124"/>
      <c r="AD5" s="124"/>
      <c r="AE5" s="124"/>
      <c r="AF5" s="124"/>
      <c r="AG5" s="124"/>
      <c r="AH5" s="125"/>
      <c r="AI5" s="1"/>
      <c r="AJ5" s="2"/>
      <c r="AK5" s="2"/>
      <c r="AL5" s="3"/>
      <c r="AM5" s="2"/>
      <c r="AN5" s="2"/>
      <c r="AO5" s="3"/>
      <c r="AP5" s="1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</row>
    <row r="6" spans="1:53" ht="14.25" customHeight="1" x14ac:dyDescent="0.3">
      <c r="A6" s="1"/>
      <c r="B6" s="122"/>
      <c r="C6" s="122"/>
      <c r="D6" s="4">
        <v>1</v>
      </c>
      <c r="E6" s="5">
        <v>2</v>
      </c>
      <c r="F6" s="5">
        <v>3</v>
      </c>
      <c r="G6" s="5">
        <v>4</v>
      </c>
      <c r="H6" s="5">
        <v>5</v>
      </c>
      <c r="I6" s="5">
        <v>6</v>
      </c>
      <c r="J6" s="5">
        <v>7</v>
      </c>
      <c r="K6" s="5">
        <v>8</v>
      </c>
      <c r="L6" s="5">
        <v>9</v>
      </c>
      <c r="M6" s="5">
        <v>10</v>
      </c>
      <c r="N6" s="5">
        <v>11</v>
      </c>
      <c r="O6" s="5">
        <v>12</v>
      </c>
      <c r="P6" s="5">
        <v>13</v>
      </c>
      <c r="Q6" s="5">
        <v>14</v>
      </c>
      <c r="R6" s="5">
        <v>15</v>
      </c>
      <c r="S6" s="5">
        <v>16</v>
      </c>
      <c r="T6" s="5">
        <v>17</v>
      </c>
      <c r="U6" s="5">
        <v>18</v>
      </c>
      <c r="V6" s="5">
        <v>19</v>
      </c>
      <c r="W6" s="5">
        <v>20</v>
      </c>
      <c r="X6" s="5">
        <v>21</v>
      </c>
      <c r="Y6" s="5">
        <v>22</v>
      </c>
      <c r="Z6" s="5">
        <v>23</v>
      </c>
      <c r="AA6" s="5">
        <v>24</v>
      </c>
      <c r="AB6" s="5">
        <v>25</v>
      </c>
      <c r="AC6" s="5">
        <v>26</v>
      </c>
      <c r="AD6" s="5">
        <v>27</v>
      </c>
      <c r="AE6" s="5">
        <v>28</v>
      </c>
      <c r="AF6" s="5">
        <v>29</v>
      </c>
      <c r="AG6" s="5">
        <v>30</v>
      </c>
      <c r="AH6" s="5">
        <v>31</v>
      </c>
      <c r="AI6" s="1"/>
      <c r="AJ6" s="2"/>
      <c r="AK6" s="2"/>
      <c r="AL6" s="3"/>
      <c r="AM6" s="6"/>
      <c r="AN6" s="6"/>
      <c r="AO6" s="3"/>
      <c r="AP6" s="1"/>
      <c r="AQ6" s="6"/>
      <c r="AR6" s="6"/>
      <c r="AS6" s="6"/>
      <c r="AT6" s="6"/>
      <c r="AU6" s="6"/>
      <c r="AV6" s="6"/>
      <c r="AW6" s="6"/>
      <c r="AX6" s="6"/>
      <c r="AY6" s="6"/>
      <c r="AZ6" s="2"/>
      <c r="BA6" s="2"/>
    </row>
    <row r="7" spans="1:53" ht="14.25" customHeight="1" x14ac:dyDescent="0.3">
      <c r="A7" s="1"/>
      <c r="B7" s="72">
        <v>1</v>
      </c>
      <c r="C7" s="73" t="s">
        <v>79</v>
      </c>
      <c r="D7" s="58"/>
      <c r="E7" s="58"/>
      <c r="F7" s="58"/>
      <c r="G7" s="58"/>
      <c r="H7" s="58"/>
      <c r="I7" s="59" t="s">
        <v>4</v>
      </c>
      <c r="J7" s="58"/>
      <c r="K7" s="58"/>
      <c r="L7" s="58"/>
      <c r="M7" s="58"/>
      <c r="N7" s="58"/>
      <c r="O7" s="58"/>
      <c r="P7" s="59" t="s">
        <v>4</v>
      </c>
      <c r="Q7" s="60">
        <v>1</v>
      </c>
      <c r="R7" s="61">
        <f t="shared" ref="R7:V7" si="0">Q7+1</f>
        <v>2</v>
      </c>
      <c r="S7" s="61">
        <f t="shared" si="0"/>
        <v>3</v>
      </c>
      <c r="T7" s="61">
        <f t="shared" si="0"/>
        <v>4</v>
      </c>
      <c r="U7" s="61">
        <f t="shared" si="0"/>
        <v>5</v>
      </c>
      <c r="V7" s="61">
        <f t="shared" si="0"/>
        <v>6</v>
      </c>
      <c r="W7" s="59" t="s">
        <v>4</v>
      </c>
      <c r="X7" s="49">
        <f>V7+1</f>
        <v>7</v>
      </c>
      <c r="Y7" s="49">
        <f t="shared" ref="Y7:AC7" si="1">X7+1</f>
        <v>8</v>
      </c>
      <c r="Z7" s="49">
        <f t="shared" si="1"/>
        <v>9</v>
      </c>
      <c r="AA7" s="49">
        <f t="shared" si="1"/>
        <v>10</v>
      </c>
      <c r="AB7" s="49">
        <f t="shared" si="1"/>
        <v>11</v>
      </c>
      <c r="AC7" s="49">
        <f t="shared" si="1"/>
        <v>12</v>
      </c>
      <c r="AD7" s="59" t="s">
        <v>4</v>
      </c>
      <c r="AE7" s="49">
        <f>AC7+1</f>
        <v>13</v>
      </c>
      <c r="AF7" s="49">
        <f t="shared" ref="AF7:AH7" si="2">AE7+1</f>
        <v>14</v>
      </c>
      <c r="AG7" s="49">
        <f t="shared" si="2"/>
        <v>15</v>
      </c>
      <c r="AH7" s="49">
        <f t="shared" si="2"/>
        <v>16</v>
      </c>
      <c r="AI7" s="1"/>
      <c r="AJ7" s="6"/>
      <c r="AK7" s="9"/>
      <c r="AL7" s="10"/>
      <c r="AM7" s="11"/>
      <c r="AN7" s="11"/>
      <c r="AO7" s="10"/>
      <c r="AP7" s="1"/>
      <c r="AQ7" s="6"/>
      <c r="AR7" s="116"/>
      <c r="AS7" s="6"/>
      <c r="AT7" s="6"/>
      <c r="AU7" s="6"/>
      <c r="AV7" s="6"/>
      <c r="AW7" s="6"/>
      <c r="AX7" s="6"/>
      <c r="AY7" s="6"/>
      <c r="AZ7" s="6"/>
      <c r="BA7" s="2"/>
    </row>
    <row r="8" spans="1:53" ht="14.25" customHeight="1" x14ac:dyDescent="0.3">
      <c r="A8" s="1"/>
      <c r="B8" s="74">
        <v>2</v>
      </c>
      <c r="C8" s="75" t="s">
        <v>80</v>
      </c>
      <c r="D8" s="49">
        <f t="shared" ref="D8" si="3">AH7+1</f>
        <v>17</v>
      </c>
      <c r="E8" s="49">
        <f t="shared" ref="E8:E10" si="4">D8+1</f>
        <v>18</v>
      </c>
      <c r="F8" s="59" t="s">
        <v>4</v>
      </c>
      <c r="G8" s="49">
        <f>E8+1</f>
        <v>19</v>
      </c>
      <c r="H8" s="49">
        <f t="shared" ref="H8:L8" si="5">G8+1</f>
        <v>20</v>
      </c>
      <c r="I8" s="49">
        <f t="shared" si="5"/>
        <v>21</v>
      </c>
      <c r="J8" s="49">
        <f t="shared" si="5"/>
        <v>22</v>
      </c>
      <c r="K8" s="49">
        <f t="shared" si="5"/>
        <v>23</v>
      </c>
      <c r="L8" s="49">
        <f t="shared" si="5"/>
        <v>24</v>
      </c>
      <c r="M8" s="59" t="s">
        <v>4</v>
      </c>
      <c r="N8" s="49">
        <f>L8+1</f>
        <v>25</v>
      </c>
      <c r="O8" s="49">
        <f t="shared" ref="O8:S8" si="6">N8+1</f>
        <v>26</v>
      </c>
      <c r="P8" s="49">
        <f t="shared" si="6"/>
        <v>27</v>
      </c>
      <c r="Q8" s="49">
        <f t="shared" si="6"/>
        <v>28</v>
      </c>
      <c r="R8" s="49">
        <f t="shared" si="6"/>
        <v>29</v>
      </c>
      <c r="S8" s="49">
        <f t="shared" si="6"/>
        <v>30</v>
      </c>
      <c r="T8" s="59" t="s">
        <v>5</v>
      </c>
      <c r="U8" s="49">
        <f>S8+1</f>
        <v>31</v>
      </c>
      <c r="V8" s="49">
        <f t="shared" ref="V8:Z8" si="7">U8+1</f>
        <v>32</v>
      </c>
      <c r="W8" s="49">
        <f t="shared" si="7"/>
        <v>33</v>
      </c>
      <c r="X8" s="49">
        <f t="shared" si="7"/>
        <v>34</v>
      </c>
      <c r="Y8" s="49">
        <f t="shared" si="7"/>
        <v>35</v>
      </c>
      <c r="Z8" s="49">
        <f t="shared" si="7"/>
        <v>36</v>
      </c>
      <c r="AA8" s="59" t="s">
        <v>4</v>
      </c>
      <c r="AB8" s="49">
        <f>Z8+1</f>
        <v>37</v>
      </c>
      <c r="AC8" s="49">
        <f t="shared" ref="AC8:AG8" si="8">AB8+1</f>
        <v>38</v>
      </c>
      <c r="AD8" s="49">
        <f t="shared" si="8"/>
        <v>39</v>
      </c>
      <c r="AE8" s="49">
        <f t="shared" si="8"/>
        <v>40</v>
      </c>
      <c r="AF8" s="49">
        <f t="shared" si="8"/>
        <v>41</v>
      </c>
      <c r="AG8" s="49">
        <f t="shared" si="8"/>
        <v>42</v>
      </c>
      <c r="AH8" s="59" t="s">
        <v>4</v>
      </c>
      <c r="AI8" s="1"/>
      <c r="AJ8" s="6"/>
      <c r="AK8" s="2"/>
      <c r="AL8" s="11"/>
      <c r="AM8" s="11"/>
      <c r="AN8" s="13"/>
      <c r="AO8" s="11"/>
      <c r="AP8" s="1"/>
      <c r="AQ8" s="6"/>
      <c r="AR8" s="117"/>
      <c r="AS8" s="6"/>
      <c r="AT8" s="6"/>
      <c r="AU8" s="6"/>
      <c r="AV8" s="6"/>
      <c r="AW8" s="6"/>
      <c r="AX8" s="6"/>
      <c r="AY8" s="6"/>
      <c r="AZ8" s="6"/>
      <c r="BA8" s="11"/>
    </row>
    <row r="9" spans="1:53" ht="14.25" customHeight="1" x14ac:dyDescent="0.3">
      <c r="A9" s="1"/>
      <c r="B9" s="74">
        <v>3</v>
      </c>
      <c r="C9" s="76" t="s">
        <v>81</v>
      </c>
      <c r="D9" s="49">
        <f>AG8+1</f>
        <v>43</v>
      </c>
      <c r="E9" s="49">
        <f t="shared" si="4"/>
        <v>44</v>
      </c>
      <c r="F9" s="49">
        <f t="shared" ref="F9:G9" si="9">E9+1</f>
        <v>45</v>
      </c>
      <c r="G9" s="49">
        <f t="shared" si="9"/>
        <v>46</v>
      </c>
      <c r="H9" s="59" t="s">
        <v>5</v>
      </c>
      <c r="I9" s="49">
        <f t="shared" ref="I9:I10" si="10">G9+1</f>
        <v>47</v>
      </c>
      <c r="J9" s="59" t="s">
        <v>4</v>
      </c>
      <c r="K9" s="49">
        <f>+I9+1</f>
        <v>48</v>
      </c>
      <c r="L9" s="49">
        <f t="shared" ref="L9:P9" si="11">K9+1</f>
        <v>49</v>
      </c>
      <c r="M9" s="49">
        <f t="shared" si="11"/>
        <v>50</v>
      </c>
      <c r="N9" s="49">
        <f t="shared" si="11"/>
        <v>51</v>
      </c>
      <c r="O9" s="49">
        <f t="shared" si="11"/>
        <v>52</v>
      </c>
      <c r="P9" s="49">
        <f t="shared" si="11"/>
        <v>53</v>
      </c>
      <c r="Q9" s="59" t="s">
        <v>4</v>
      </c>
      <c r="R9" s="49">
        <f>P9+1</f>
        <v>54</v>
      </c>
      <c r="S9" s="49">
        <f t="shared" ref="S9:W9" si="12">R9+1</f>
        <v>55</v>
      </c>
      <c r="T9" s="49">
        <f t="shared" si="12"/>
        <v>56</v>
      </c>
      <c r="U9" s="49">
        <f t="shared" si="12"/>
        <v>57</v>
      </c>
      <c r="V9" s="49">
        <f t="shared" si="12"/>
        <v>58</v>
      </c>
      <c r="W9" s="49">
        <f t="shared" si="12"/>
        <v>59</v>
      </c>
      <c r="X9" s="59" t="s">
        <v>4</v>
      </c>
      <c r="Y9" s="49">
        <f>W9+1</f>
        <v>60</v>
      </c>
      <c r="Z9" s="49">
        <f t="shared" ref="Z9:AD9" si="13">Y9+1</f>
        <v>61</v>
      </c>
      <c r="AA9" s="49">
        <f t="shared" si="13"/>
        <v>62</v>
      </c>
      <c r="AB9" s="49">
        <f t="shared" si="13"/>
        <v>63</v>
      </c>
      <c r="AC9" s="49">
        <f t="shared" si="13"/>
        <v>64</v>
      </c>
      <c r="AD9" s="49">
        <f t="shared" si="13"/>
        <v>65</v>
      </c>
      <c r="AE9" s="59" t="s">
        <v>4</v>
      </c>
      <c r="AF9" s="49">
        <f>AD9+1</f>
        <v>66</v>
      </c>
      <c r="AG9" s="49">
        <f>AF9+1</f>
        <v>67</v>
      </c>
      <c r="AH9" s="58"/>
      <c r="AI9" s="1"/>
      <c r="AJ9" s="6"/>
      <c r="AK9" s="2"/>
      <c r="AL9" s="11"/>
      <c r="AM9" s="11"/>
      <c r="AN9" s="13"/>
      <c r="AO9" s="11"/>
      <c r="AP9" s="1"/>
      <c r="AQ9" s="6"/>
      <c r="AR9" s="117"/>
      <c r="AS9" s="6"/>
      <c r="AT9" s="6"/>
      <c r="AU9" s="6"/>
      <c r="AV9" s="6"/>
      <c r="AW9" s="6"/>
      <c r="AX9" s="6"/>
      <c r="AY9" s="6"/>
      <c r="AZ9" s="6"/>
      <c r="BA9" s="11"/>
    </row>
    <row r="10" spans="1:53" ht="14.25" customHeight="1" x14ac:dyDescent="0.3">
      <c r="A10" s="1"/>
      <c r="B10" s="74">
        <v>4</v>
      </c>
      <c r="C10" s="75" t="s">
        <v>82</v>
      </c>
      <c r="D10" s="49">
        <f>AG9+1</f>
        <v>68</v>
      </c>
      <c r="E10" s="49">
        <f t="shared" si="4"/>
        <v>69</v>
      </c>
      <c r="F10" s="49">
        <f t="shared" ref="F10:G10" si="14">E10+1</f>
        <v>70</v>
      </c>
      <c r="G10" s="49">
        <f t="shared" si="14"/>
        <v>71</v>
      </c>
      <c r="H10" s="59" t="s">
        <v>4</v>
      </c>
      <c r="I10" s="49">
        <f t="shared" si="10"/>
        <v>72</v>
      </c>
      <c r="J10" s="49">
        <f t="shared" ref="J10:N10" si="15">I10+1</f>
        <v>73</v>
      </c>
      <c r="K10" s="49">
        <f t="shared" si="15"/>
        <v>74</v>
      </c>
      <c r="L10" s="49">
        <f t="shared" si="15"/>
        <v>75</v>
      </c>
      <c r="M10" s="49">
        <f t="shared" si="15"/>
        <v>76</v>
      </c>
      <c r="N10" s="49">
        <f t="shared" si="15"/>
        <v>77</v>
      </c>
      <c r="O10" s="59" t="s">
        <v>4</v>
      </c>
      <c r="P10" s="49">
        <f>N10+1</f>
        <v>78</v>
      </c>
      <c r="Q10" s="49">
        <f t="shared" ref="Q10:U10" si="16">P10+1</f>
        <v>79</v>
      </c>
      <c r="R10" s="49">
        <f t="shared" si="16"/>
        <v>80</v>
      </c>
      <c r="S10" s="49">
        <f t="shared" si="16"/>
        <v>81</v>
      </c>
      <c r="T10" s="49">
        <f t="shared" si="16"/>
        <v>82</v>
      </c>
      <c r="U10" s="49">
        <f t="shared" si="16"/>
        <v>83</v>
      </c>
      <c r="V10" s="59" t="s">
        <v>4</v>
      </c>
      <c r="W10" s="49">
        <f>U10+1</f>
        <v>84</v>
      </c>
      <c r="X10" s="49">
        <f t="shared" ref="X10:AB10" si="17">W10+1</f>
        <v>85</v>
      </c>
      <c r="Y10" s="49">
        <f t="shared" si="17"/>
        <v>86</v>
      </c>
      <c r="Z10" s="49">
        <f t="shared" si="17"/>
        <v>87</v>
      </c>
      <c r="AA10" s="49">
        <f t="shared" si="17"/>
        <v>88</v>
      </c>
      <c r="AB10" s="49">
        <f t="shared" si="17"/>
        <v>89</v>
      </c>
      <c r="AC10" s="59" t="s">
        <v>4</v>
      </c>
      <c r="AD10" s="49">
        <f>AB10+1</f>
        <v>90</v>
      </c>
      <c r="AE10" s="49">
        <f t="shared" ref="AE10:AH10" si="18">AD10+1</f>
        <v>91</v>
      </c>
      <c r="AF10" s="49">
        <f t="shared" si="18"/>
        <v>92</v>
      </c>
      <c r="AG10" s="49">
        <f t="shared" si="18"/>
        <v>93</v>
      </c>
      <c r="AH10" s="49">
        <f t="shared" si="18"/>
        <v>94</v>
      </c>
      <c r="AI10" s="1"/>
      <c r="AJ10" s="6"/>
      <c r="AK10" s="2"/>
      <c r="AL10" s="11"/>
      <c r="AM10" s="11"/>
      <c r="AN10" s="13"/>
      <c r="AO10" s="11"/>
      <c r="AP10" s="1"/>
      <c r="AQ10" s="6"/>
      <c r="AR10" s="117"/>
      <c r="AS10" s="6"/>
      <c r="AT10" s="6"/>
      <c r="AU10" s="6"/>
      <c r="AV10" s="6"/>
      <c r="AW10" s="6"/>
      <c r="AX10" s="6"/>
      <c r="AY10" s="6"/>
      <c r="AZ10" s="6"/>
      <c r="BA10" s="11"/>
    </row>
    <row r="11" spans="1:53" ht="14.25" customHeight="1" x14ac:dyDescent="0.3">
      <c r="A11" s="1"/>
      <c r="B11" s="74">
        <v>5</v>
      </c>
      <c r="C11" s="76" t="s">
        <v>83</v>
      </c>
      <c r="D11" s="49">
        <f>AH10+1</f>
        <v>95</v>
      </c>
      <c r="E11" s="59" t="s">
        <v>4</v>
      </c>
      <c r="F11" s="49">
        <f>D11+1</f>
        <v>96</v>
      </c>
      <c r="G11" s="49">
        <f t="shared" ref="G11:K11" si="19">F11+1</f>
        <v>97</v>
      </c>
      <c r="H11" s="49">
        <f t="shared" si="19"/>
        <v>98</v>
      </c>
      <c r="I11" s="49">
        <f t="shared" si="19"/>
        <v>99</v>
      </c>
      <c r="J11" s="49">
        <f t="shared" si="19"/>
        <v>100</v>
      </c>
      <c r="K11" s="49">
        <f t="shared" si="19"/>
        <v>101</v>
      </c>
      <c r="L11" s="59" t="s">
        <v>4</v>
      </c>
      <c r="M11" s="49">
        <f>K11+1</f>
        <v>102</v>
      </c>
      <c r="N11" s="49">
        <f t="shared" ref="N11:R11" si="20">M11+1</f>
        <v>103</v>
      </c>
      <c r="O11" s="49">
        <f t="shared" si="20"/>
        <v>104</v>
      </c>
      <c r="P11" s="49">
        <f t="shared" si="20"/>
        <v>105</v>
      </c>
      <c r="Q11" s="49">
        <f t="shared" si="20"/>
        <v>106</v>
      </c>
      <c r="R11" s="49">
        <f t="shared" si="20"/>
        <v>107</v>
      </c>
      <c r="S11" s="59" t="s">
        <v>4</v>
      </c>
      <c r="T11" s="49">
        <f>R11+1</f>
        <v>108</v>
      </c>
      <c r="U11" s="49">
        <f t="shared" ref="U11:Y11" si="21">T11+1</f>
        <v>109</v>
      </c>
      <c r="V11" s="49">
        <f t="shared" si="21"/>
        <v>110</v>
      </c>
      <c r="W11" s="49">
        <f t="shared" si="21"/>
        <v>111</v>
      </c>
      <c r="X11" s="49">
        <f t="shared" si="21"/>
        <v>112</v>
      </c>
      <c r="Y11" s="49">
        <f t="shared" si="21"/>
        <v>113</v>
      </c>
      <c r="Z11" s="59" t="s">
        <v>4</v>
      </c>
      <c r="AA11" s="62">
        <f>Y11+1</f>
        <v>114</v>
      </c>
      <c r="AB11" s="62">
        <f t="shared" ref="AB11:AF11" si="22">AA11+1</f>
        <v>115</v>
      </c>
      <c r="AC11" s="62">
        <f t="shared" si="22"/>
        <v>116</v>
      </c>
      <c r="AD11" s="62">
        <f t="shared" si="22"/>
        <v>117</v>
      </c>
      <c r="AE11" s="62">
        <f t="shared" si="22"/>
        <v>118</v>
      </c>
      <c r="AF11" s="62">
        <f t="shared" si="22"/>
        <v>119</v>
      </c>
      <c r="AG11" s="59" t="s">
        <v>4</v>
      </c>
      <c r="AH11" s="58"/>
      <c r="AI11" s="1"/>
      <c r="AJ11" s="6"/>
      <c r="AK11" s="2"/>
      <c r="AL11" s="11"/>
      <c r="AM11" s="11"/>
      <c r="AN11" s="13"/>
      <c r="AO11" s="11"/>
      <c r="AP11" s="1"/>
      <c r="AQ11" s="6"/>
      <c r="AR11" s="117"/>
      <c r="AS11" s="6"/>
      <c r="AT11" s="6"/>
      <c r="AU11" s="6"/>
      <c r="AV11" s="6"/>
      <c r="AW11" s="6"/>
      <c r="AX11" s="6"/>
      <c r="AY11" s="6"/>
      <c r="AZ11" s="6"/>
      <c r="BA11" s="11"/>
    </row>
    <row r="12" spans="1:53" ht="14.25" customHeight="1" x14ac:dyDescent="0.3">
      <c r="A12" s="1"/>
      <c r="B12" s="74">
        <v>6</v>
      </c>
      <c r="C12" s="76" t="s">
        <v>84</v>
      </c>
      <c r="D12" s="62">
        <f>AF11+1</f>
        <v>120</v>
      </c>
      <c r="E12" s="62">
        <f t="shared" ref="E12:I13" si="23">D12+1</f>
        <v>121</v>
      </c>
      <c r="F12" s="62">
        <f t="shared" si="23"/>
        <v>122</v>
      </c>
      <c r="G12" s="62">
        <f t="shared" si="23"/>
        <v>123</v>
      </c>
      <c r="H12" s="62">
        <f t="shared" si="23"/>
        <v>124</v>
      </c>
      <c r="I12" s="62">
        <f t="shared" si="23"/>
        <v>125</v>
      </c>
      <c r="J12" s="59" t="s">
        <v>4</v>
      </c>
      <c r="K12" s="49">
        <f>I12+1</f>
        <v>126</v>
      </c>
      <c r="L12" s="49">
        <f t="shared" ref="L12:P12" si="24">K12+1</f>
        <v>127</v>
      </c>
      <c r="M12" s="49">
        <f t="shared" si="24"/>
        <v>128</v>
      </c>
      <c r="N12" s="49">
        <f t="shared" si="24"/>
        <v>129</v>
      </c>
      <c r="O12" s="49">
        <f t="shared" si="24"/>
        <v>130</v>
      </c>
      <c r="P12" s="49">
        <f t="shared" si="24"/>
        <v>131</v>
      </c>
      <c r="Q12" s="59" t="s">
        <v>4</v>
      </c>
      <c r="R12" s="49">
        <f>P12+1</f>
        <v>132</v>
      </c>
      <c r="S12" s="49">
        <f t="shared" ref="S12:W12" si="25">R12+1</f>
        <v>133</v>
      </c>
      <c r="T12" s="49">
        <f t="shared" si="25"/>
        <v>134</v>
      </c>
      <c r="U12" s="49">
        <f t="shared" si="25"/>
        <v>135</v>
      </c>
      <c r="V12" s="63">
        <f t="shared" si="25"/>
        <v>136</v>
      </c>
      <c r="W12" s="63">
        <f t="shared" si="25"/>
        <v>137</v>
      </c>
      <c r="X12" s="59" t="s">
        <v>4</v>
      </c>
      <c r="Y12" s="49" t="s">
        <v>6</v>
      </c>
      <c r="Z12" s="49" t="s">
        <v>6</v>
      </c>
      <c r="AA12" s="49" t="s">
        <v>6</v>
      </c>
      <c r="AB12" s="59" t="s">
        <v>5</v>
      </c>
      <c r="AC12" s="51" t="s">
        <v>64</v>
      </c>
      <c r="AD12" s="49" t="s">
        <v>6</v>
      </c>
      <c r="AE12" s="59" t="s">
        <v>4</v>
      </c>
      <c r="AF12" s="49" t="s">
        <v>6</v>
      </c>
      <c r="AG12" s="49" t="s">
        <v>6</v>
      </c>
      <c r="AH12" s="49" t="s">
        <v>6</v>
      </c>
      <c r="AI12" s="1"/>
      <c r="AJ12" s="6"/>
      <c r="AK12" s="2"/>
      <c r="AL12" s="11"/>
      <c r="AM12" s="11"/>
      <c r="AN12" s="13"/>
      <c r="AO12" s="11"/>
      <c r="AP12" s="1"/>
      <c r="AQ12" s="6"/>
      <c r="AR12" s="117"/>
      <c r="AS12" s="6"/>
      <c r="AT12" s="6"/>
      <c r="AU12" s="6"/>
      <c r="AV12" s="6"/>
      <c r="AW12" s="6"/>
      <c r="AX12" s="6"/>
      <c r="AY12" s="6"/>
      <c r="AZ12" s="6"/>
      <c r="BA12" s="11"/>
    </row>
    <row r="13" spans="1:53" ht="14.25" customHeight="1" x14ac:dyDescent="0.3">
      <c r="A13" s="1"/>
      <c r="B13" s="77">
        <v>7</v>
      </c>
      <c r="C13" s="78" t="s">
        <v>85</v>
      </c>
      <c r="D13" s="59" t="s">
        <v>5</v>
      </c>
      <c r="E13" s="60">
        <v>1</v>
      </c>
      <c r="F13" s="49">
        <f t="shared" si="23"/>
        <v>2</v>
      </c>
      <c r="G13" s="59" t="s">
        <v>4</v>
      </c>
      <c r="H13" s="49">
        <f>F13+1</f>
        <v>3</v>
      </c>
      <c r="I13" s="49">
        <f t="shared" ref="I13:M13" si="26">H13+1</f>
        <v>4</v>
      </c>
      <c r="J13" s="49">
        <f t="shared" si="26"/>
        <v>5</v>
      </c>
      <c r="K13" s="49">
        <f t="shared" si="26"/>
        <v>6</v>
      </c>
      <c r="L13" s="49">
        <f t="shared" si="26"/>
        <v>7</v>
      </c>
      <c r="M13" s="49">
        <f t="shared" si="26"/>
        <v>8</v>
      </c>
      <c r="N13" s="59" t="s">
        <v>4</v>
      </c>
      <c r="O13" s="49">
        <f>M13+1</f>
        <v>9</v>
      </c>
      <c r="P13" s="49">
        <f t="shared" ref="P13:R13" si="27">O13+1</f>
        <v>10</v>
      </c>
      <c r="Q13" s="49">
        <f t="shared" si="27"/>
        <v>11</v>
      </c>
      <c r="R13" s="49">
        <f t="shared" si="27"/>
        <v>12</v>
      </c>
      <c r="S13" s="59" t="s">
        <v>5</v>
      </c>
      <c r="T13" s="49">
        <f>R13+1</f>
        <v>13</v>
      </c>
      <c r="U13" s="59" t="s">
        <v>4</v>
      </c>
      <c r="V13" s="49">
        <f>T13+1</f>
        <v>14</v>
      </c>
      <c r="W13" s="49">
        <f t="shared" ref="W13:AA14" si="28">V13+1</f>
        <v>15</v>
      </c>
      <c r="X13" s="49">
        <f t="shared" si="28"/>
        <v>16</v>
      </c>
      <c r="Y13" s="49">
        <f t="shared" si="28"/>
        <v>17</v>
      </c>
      <c r="Z13" s="49">
        <f t="shared" si="28"/>
        <v>18</v>
      </c>
      <c r="AA13" s="49">
        <f t="shared" si="28"/>
        <v>19</v>
      </c>
      <c r="AB13" s="59" t="s">
        <v>4</v>
      </c>
      <c r="AC13" s="49">
        <f>AA13+1</f>
        <v>20</v>
      </c>
      <c r="AD13" s="49">
        <f t="shared" ref="AD13:AH14" si="29">AC13+1</f>
        <v>21</v>
      </c>
      <c r="AE13" s="49">
        <f t="shared" si="29"/>
        <v>22</v>
      </c>
      <c r="AF13" s="49">
        <f t="shared" si="29"/>
        <v>23</v>
      </c>
      <c r="AG13" s="49">
        <f t="shared" si="29"/>
        <v>24</v>
      </c>
      <c r="AH13" s="49">
        <f t="shared" si="29"/>
        <v>25</v>
      </c>
      <c r="AI13" s="1"/>
      <c r="AJ13" s="2"/>
      <c r="AK13" s="2"/>
      <c r="AL13" s="6"/>
      <c r="AM13" s="2"/>
      <c r="AN13" s="2"/>
      <c r="AO13" s="6"/>
      <c r="AP13" s="1"/>
      <c r="AQ13" s="6"/>
      <c r="AR13" s="118"/>
      <c r="AS13" s="6"/>
      <c r="AT13" s="6"/>
      <c r="AU13" s="6"/>
      <c r="AV13" s="6"/>
      <c r="AW13" s="6"/>
      <c r="AX13" s="6"/>
      <c r="AY13" s="6"/>
      <c r="AZ13" s="2"/>
      <c r="BA13" s="11"/>
    </row>
    <row r="14" spans="1:53" ht="14.25" customHeight="1" x14ac:dyDescent="0.3">
      <c r="A14" s="1"/>
      <c r="B14" s="77">
        <v>8</v>
      </c>
      <c r="C14" s="78" t="s">
        <v>86</v>
      </c>
      <c r="D14" s="59" t="s">
        <v>4</v>
      </c>
      <c r="E14" s="49">
        <f>AH13+1</f>
        <v>26</v>
      </c>
      <c r="F14" s="49">
        <f t="shared" ref="F14:J14" si="30">E14+1</f>
        <v>27</v>
      </c>
      <c r="G14" s="49">
        <f t="shared" si="30"/>
        <v>28</v>
      </c>
      <c r="H14" s="49">
        <f t="shared" si="30"/>
        <v>29</v>
      </c>
      <c r="I14" s="49">
        <f t="shared" si="30"/>
        <v>30</v>
      </c>
      <c r="J14" s="49">
        <f t="shared" si="30"/>
        <v>31</v>
      </c>
      <c r="K14" s="59" t="s">
        <v>4</v>
      </c>
      <c r="L14" s="49">
        <f t="shared" ref="L14:L15" si="31">J14+1</f>
        <v>32</v>
      </c>
      <c r="M14" s="49">
        <f t="shared" ref="M14:Q15" si="32">L14+1</f>
        <v>33</v>
      </c>
      <c r="N14" s="49">
        <f t="shared" si="32"/>
        <v>34</v>
      </c>
      <c r="O14" s="49">
        <f t="shared" si="32"/>
        <v>35</v>
      </c>
      <c r="P14" s="49">
        <f t="shared" si="32"/>
        <v>36</v>
      </c>
      <c r="Q14" s="49">
        <f t="shared" si="32"/>
        <v>37</v>
      </c>
      <c r="R14" s="59" t="s">
        <v>4</v>
      </c>
      <c r="S14" s="39">
        <f>Q14+1</f>
        <v>38</v>
      </c>
      <c r="T14" s="59" t="s">
        <v>5</v>
      </c>
      <c r="U14" s="49">
        <f>S14+1</f>
        <v>39</v>
      </c>
      <c r="V14" s="49">
        <f t="shared" ref="V14:X14" si="33">U14+1</f>
        <v>40</v>
      </c>
      <c r="W14" s="49">
        <f t="shared" si="33"/>
        <v>41</v>
      </c>
      <c r="X14" s="49">
        <f t="shared" si="33"/>
        <v>42</v>
      </c>
      <c r="Y14" s="59" t="s">
        <v>4</v>
      </c>
      <c r="Z14" s="64">
        <f>X14+1</f>
        <v>43</v>
      </c>
      <c r="AA14" s="64">
        <f t="shared" si="28"/>
        <v>44</v>
      </c>
      <c r="AB14" s="64">
        <f t="shared" ref="AB14" si="34">AA14+1</f>
        <v>45</v>
      </c>
      <c r="AC14" s="64">
        <f t="shared" ref="AC14" si="35">AB14+1</f>
        <v>46</v>
      </c>
      <c r="AD14" s="64">
        <f t="shared" si="29"/>
        <v>47</v>
      </c>
      <c r="AE14" s="64">
        <f t="shared" si="29"/>
        <v>48</v>
      </c>
      <c r="AF14" s="58"/>
      <c r="AG14" s="58"/>
      <c r="AH14" s="58"/>
      <c r="AI14" s="1"/>
      <c r="AJ14" s="16"/>
      <c r="AK14" s="16"/>
      <c r="AL14" s="16"/>
      <c r="AM14" s="16"/>
      <c r="AN14" s="16"/>
      <c r="AO14" s="16"/>
      <c r="AP14" s="1"/>
      <c r="AQ14" s="6"/>
      <c r="AR14" s="6"/>
      <c r="AS14" s="6"/>
      <c r="AT14" s="6"/>
      <c r="AU14" s="6"/>
      <c r="AV14" s="6"/>
      <c r="AW14" s="6"/>
      <c r="AX14" s="6"/>
      <c r="AY14" s="6"/>
      <c r="AZ14" s="2"/>
      <c r="BA14" s="11"/>
    </row>
    <row r="15" spans="1:53" ht="15" customHeight="1" x14ac:dyDescent="0.3">
      <c r="A15" s="1"/>
      <c r="B15" s="77">
        <v>9</v>
      </c>
      <c r="C15" s="78" t="s">
        <v>87</v>
      </c>
      <c r="D15" s="59" t="s">
        <v>4</v>
      </c>
      <c r="E15" s="49">
        <f>AE14+1</f>
        <v>49</v>
      </c>
      <c r="F15" s="49">
        <f t="shared" ref="F15:J15" si="36">E15+1</f>
        <v>50</v>
      </c>
      <c r="G15" s="49">
        <f t="shared" si="36"/>
        <v>51</v>
      </c>
      <c r="H15" s="49">
        <f t="shared" si="36"/>
        <v>52</v>
      </c>
      <c r="I15" s="49">
        <f t="shared" si="36"/>
        <v>53</v>
      </c>
      <c r="J15" s="49">
        <f t="shared" si="36"/>
        <v>54</v>
      </c>
      <c r="K15" s="59" t="s">
        <v>4</v>
      </c>
      <c r="L15" s="49">
        <f t="shared" si="31"/>
        <v>55</v>
      </c>
      <c r="M15" s="49">
        <f t="shared" ref="M15:N15" si="37">L15+1</f>
        <v>56</v>
      </c>
      <c r="N15" s="49">
        <f t="shared" si="37"/>
        <v>57</v>
      </c>
      <c r="O15" s="49">
        <f t="shared" si="32"/>
        <v>58</v>
      </c>
      <c r="P15" s="49">
        <f t="shared" si="32"/>
        <v>59</v>
      </c>
      <c r="Q15" s="49">
        <f t="shared" si="32"/>
        <v>60</v>
      </c>
      <c r="R15" s="59" t="s">
        <v>4</v>
      </c>
      <c r="S15" s="49">
        <f>Q15+1</f>
        <v>61</v>
      </c>
      <c r="T15" s="49">
        <f>S15+1</f>
        <v>62</v>
      </c>
      <c r="U15" s="49">
        <f t="shared" ref="U15" si="38">T15+1</f>
        <v>63</v>
      </c>
      <c r="V15" s="59" t="s">
        <v>5</v>
      </c>
      <c r="W15" s="59" t="s">
        <v>5</v>
      </c>
      <c r="X15" s="65" t="s">
        <v>7</v>
      </c>
      <c r="Y15" s="59" t="s">
        <v>4</v>
      </c>
      <c r="Z15" s="51" t="s">
        <v>64</v>
      </c>
      <c r="AA15" s="51" t="s">
        <v>64</v>
      </c>
      <c r="AB15" s="65" t="s">
        <v>7</v>
      </c>
      <c r="AC15" s="65" t="s">
        <v>7</v>
      </c>
      <c r="AD15" s="65" t="s">
        <v>7</v>
      </c>
      <c r="AE15" s="65" t="s">
        <v>7</v>
      </c>
      <c r="AF15" s="59" t="s">
        <v>4</v>
      </c>
      <c r="AG15" s="49">
        <f>U15+1</f>
        <v>64</v>
      </c>
      <c r="AH15" s="49">
        <f>AG15+1</f>
        <v>65</v>
      </c>
      <c r="AI15" s="18"/>
      <c r="AJ15" s="2"/>
      <c r="AK15" s="2"/>
      <c r="AL15" s="3"/>
      <c r="AM15" s="2"/>
      <c r="AN15" s="2"/>
      <c r="AO15" s="3"/>
      <c r="AP15" s="1"/>
      <c r="AQ15" s="19"/>
      <c r="AR15" s="116"/>
      <c r="AS15" s="6"/>
      <c r="AT15" s="6"/>
      <c r="AU15" s="6"/>
      <c r="AV15" s="6"/>
      <c r="AW15" s="6"/>
      <c r="AX15" s="6"/>
      <c r="AY15" s="6"/>
      <c r="AZ15" s="6"/>
      <c r="BA15" s="11"/>
    </row>
    <row r="16" spans="1:53" ht="14.25" customHeight="1" x14ac:dyDescent="0.3">
      <c r="A16" s="1"/>
      <c r="B16" s="77">
        <v>10</v>
      </c>
      <c r="C16" s="78" t="s">
        <v>88</v>
      </c>
      <c r="D16" s="49">
        <f>AH15+1</f>
        <v>66</v>
      </c>
      <c r="E16" s="49">
        <f t="shared" ref="E16" si="39">D16+1</f>
        <v>67</v>
      </c>
      <c r="F16" s="59" t="s">
        <v>5</v>
      </c>
      <c r="G16" s="49">
        <f t="shared" ref="G16:G17" si="40">E16+1</f>
        <v>68</v>
      </c>
      <c r="H16" s="59" t="s">
        <v>4</v>
      </c>
      <c r="I16" s="49">
        <f>G16+1</f>
        <v>69</v>
      </c>
      <c r="J16" s="49">
        <f t="shared" ref="J16:N16" si="41">I16+1</f>
        <v>70</v>
      </c>
      <c r="K16" s="49">
        <f t="shared" si="41"/>
        <v>71</v>
      </c>
      <c r="L16" s="49">
        <f t="shared" si="41"/>
        <v>72</v>
      </c>
      <c r="M16" s="49">
        <f t="shared" si="41"/>
        <v>73</v>
      </c>
      <c r="N16" s="49">
        <f t="shared" si="41"/>
        <v>74</v>
      </c>
      <c r="O16" s="59" t="s">
        <v>4</v>
      </c>
      <c r="P16" s="49">
        <f>N16+1</f>
        <v>75</v>
      </c>
      <c r="Q16" s="49">
        <f t="shared" ref="Q16:U16" si="42">P16+1</f>
        <v>76</v>
      </c>
      <c r="R16" s="49">
        <f t="shared" si="42"/>
        <v>77</v>
      </c>
      <c r="S16" s="49">
        <f t="shared" si="42"/>
        <v>78</v>
      </c>
      <c r="T16" s="49">
        <f t="shared" si="42"/>
        <v>79</v>
      </c>
      <c r="U16" s="49">
        <f t="shared" si="42"/>
        <v>80</v>
      </c>
      <c r="V16" s="59" t="s">
        <v>4</v>
      </c>
      <c r="W16" s="49">
        <f>U16+1</f>
        <v>81</v>
      </c>
      <c r="X16" s="49">
        <f t="shared" ref="X16:AB16" si="43">W16+1</f>
        <v>82</v>
      </c>
      <c r="Y16" s="49">
        <f t="shared" si="43"/>
        <v>83</v>
      </c>
      <c r="Z16" s="49">
        <f t="shared" si="43"/>
        <v>84</v>
      </c>
      <c r="AA16" s="49">
        <f t="shared" si="43"/>
        <v>85</v>
      </c>
      <c r="AB16" s="49">
        <f t="shared" si="43"/>
        <v>86</v>
      </c>
      <c r="AC16" s="59" t="s">
        <v>4</v>
      </c>
      <c r="AD16" s="49">
        <f>AB16+1</f>
        <v>87</v>
      </c>
      <c r="AE16" s="49">
        <f t="shared" ref="AE16:AG16" si="44">AD16+1</f>
        <v>88</v>
      </c>
      <c r="AF16" s="49">
        <f t="shared" si="44"/>
        <v>89</v>
      </c>
      <c r="AG16" s="49">
        <f t="shared" si="44"/>
        <v>90</v>
      </c>
      <c r="AH16" s="58"/>
      <c r="AI16" s="1"/>
      <c r="AJ16" s="2"/>
      <c r="AK16" s="2"/>
      <c r="AL16" s="3"/>
      <c r="AM16" s="6"/>
      <c r="AN16" s="6"/>
      <c r="AO16" s="3"/>
      <c r="AP16" s="1"/>
      <c r="AQ16" s="19"/>
      <c r="AR16" s="117"/>
      <c r="AS16" s="6"/>
      <c r="AT16" s="6"/>
      <c r="AU16" s="6"/>
      <c r="AV16" s="6"/>
      <c r="AW16" s="6"/>
      <c r="AX16" s="6"/>
      <c r="AY16" s="6"/>
      <c r="AZ16" s="6"/>
      <c r="BA16" s="11"/>
    </row>
    <row r="17" spans="1:53" ht="14.25" customHeight="1" x14ac:dyDescent="0.3">
      <c r="A17" s="1"/>
      <c r="B17" s="77">
        <v>11</v>
      </c>
      <c r="C17" s="78" t="s">
        <v>89</v>
      </c>
      <c r="D17" s="59" t="s">
        <v>5</v>
      </c>
      <c r="E17" s="49">
        <f>AG16+1</f>
        <v>91</v>
      </c>
      <c r="F17" s="59" t="s">
        <v>4</v>
      </c>
      <c r="G17" s="49">
        <f t="shared" si="40"/>
        <v>92</v>
      </c>
      <c r="H17" s="49">
        <f t="shared" ref="H17:L17" si="45">G17+1</f>
        <v>93</v>
      </c>
      <c r="I17" s="49">
        <f t="shared" si="45"/>
        <v>94</v>
      </c>
      <c r="J17" s="49">
        <f t="shared" si="45"/>
        <v>95</v>
      </c>
      <c r="K17" s="49">
        <f t="shared" si="45"/>
        <v>96</v>
      </c>
      <c r="L17" s="49">
        <f t="shared" si="45"/>
        <v>97</v>
      </c>
      <c r="M17" s="59" t="s">
        <v>4</v>
      </c>
      <c r="N17" s="49">
        <f>L17+1</f>
        <v>98</v>
      </c>
      <c r="O17" s="49">
        <f t="shared" ref="O17:P17" si="46">N17+1</f>
        <v>99</v>
      </c>
      <c r="P17" s="49">
        <f t="shared" si="46"/>
        <v>100</v>
      </c>
      <c r="Q17" s="59" t="s">
        <v>5</v>
      </c>
      <c r="R17" s="49">
        <f t="shared" ref="R17:R18" si="47">P17+1</f>
        <v>101</v>
      </c>
      <c r="S17" s="49">
        <f t="shared" ref="S17:S18" si="48">R17+1</f>
        <v>102</v>
      </c>
      <c r="T17" s="59" t="s">
        <v>4</v>
      </c>
      <c r="U17" s="49">
        <f>S17+1</f>
        <v>103</v>
      </c>
      <c r="V17" s="49">
        <f t="shared" ref="V17:Z17" si="49">U17+1</f>
        <v>104</v>
      </c>
      <c r="W17" s="49">
        <f t="shared" si="49"/>
        <v>105</v>
      </c>
      <c r="X17" s="49">
        <f t="shared" si="49"/>
        <v>106</v>
      </c>
      <c r="Y17" s="49">
        <f t="shared" si="49"/>
        <v>107</v>
      </c>
      <c r="Z17" s="49">
        <f t="shared" si="49"/>
        <v>108</v>
      </c>
      <c r="AA17" s="59" t="s">
        <v>4</v>
      </c>
      <c r="AB17" s="62">
        <f>Z17+1</f>
        <v>109</v>
      </c>
      <c r="AC17" s="62">
        <f t="shared" ref="AC17:AG17" si="50">AB17+1</f>
        <v>110</v>
      </c>
      <c r="AD17" s="59" t="s">
        <v>5</v>
      </c>
      <c r="AE17" s="62">
        <f>AC17+1</f>
        <v>111</v>
      </c>
      <c r="AF17" s="62">
        <f t="shared" si="50"/>
        <v>112</v>
      </c>
      <c r="AG17" s="62">
        <f t="shared" si="50"/>
        <v>113</v>
      </c>
      <c r="AH17" s="59" t="s">
        <v>4</v>
      </c>
      <c r="AI17" s="1"/>
      <c r="AJ17" s="19"/>
      <c r="AK17" s="20"/>
      <c r="AL17" s="6"/>
      <c r="AM17" s="6"/>
      <c r="AN17" s="2"/>
      <c r="AO17" s="6"/>
      <c r="AP17" s="1"/>
      <c r="AQ17" s="19"/>
      <c r="AR17" s="117"/>
      <c r="AS17" s="6"/>
      <c r="AT17" s="6"/>
      <c r="AU17" s="6"/>
      <c r="AV17" s="6"/>
      <c r="AW17" s="6"/>
      <c r="AX17" s="6"/>
      <c r="AY17" s="6"/>
      <c r="AZ17" s="6"/>
      <c r="BA17" s="11"/>
    </row>
    <row r="18" spans="1:53" ht="14.25" customHeight="1" x14ac:dyDescent="0.3">
      <c r="A18" s="1"/>
      <c r="B18" s="77">
        <v>12</v>
      </c>
      <c r="C18" s="78" t="s">
        <v>90</v>
      </c>
      <c r="D18" s="59" t="s">
        <v>5</v>
      </c>
      <c r="E18" s="62">
        <f>AG17+1</f>
        <v>114</v>
      </c>
      <c r="F18" s="62">
        <f t="shared" ref="F18:I18" si="51">E18+1</f>
        <v>115</v>
      </c>
      <c r="G18" s="62">
        <f t="shared" si="51"/>
        <v>116</v>
      </c>
      <c r="H18" s="62">
        <f t="shared" si="51"/>
        <v>117</v>
      </c>
      <c r="I18" s="62">
        <f t="shared" si="51"/>
        <v>118</v>
      </c>
      <c r="J18" s="59" t="s">
        <v>4</v>
      </c>
      <c r="K18" s="49">
        <f>H18+1</f>
        <v>118</v>
      </c>
      <c r="L18" s="49">
        <f t="shared" ref="L18:P18" si="52">K18+1</f>
        <v>119</v>
      </c>
      <c r="M18" s="49">
        <f t="shared" si="52"/>
        <v>120</v>
      </c>
      <c r="N18" s="49">
        <f t="shared" si="52"/>
        <v>121</v>
      </c>
      <c r="O18" s="49">
        <f t="shared" si="52"/>
        <v>122</v>
      </c>
      <c r="P18" s="49">
        <f t="shared" si="52"/>
        <v>123</v>
      </c>
      <c r="Q18" s="59" t="s">
        <v>4</v>
      </c>
      <c r="R18" s="49">
        <f t="shared" si="47"/>
        <v>124</v>
      </c>
      <c r="S18" s="49">
        <f t="shared" si="48"/>
        <v>125</v>
      </c>
      <c r="T18" s="49">
        <f t="shared" ref="T18:W18" si="53">S18+1</f>
        <v>126</v>
      </c>
      <c r="U18" s="49">
        <f t="shared" si="53"/>
        <v>127</v>
      </c>
      <c r="V18" s="63">
        <f t="shared" si="53"/>
        <v>128</v>
      </c>
      <c r="W18" s="63">
        <f t="shared" si="53"/>
        <v>129</v>
      </c>
      <c r="X18" s="59" t="s">
        <v>4</v>
      </c>
      <c r="Y18" s="49" t="s">
        <v>8</v>
      </c>
      <c r="Z18" s="49" t="s">
        <v>8</v>
      </c>
      <c r="AA18" s="49" t="s">
        <v>8</v>
      </c>
      <c r="AB18" s="49" t="s">
        <v>8</v>
      </c>
      <c r="AC18" s="49" t="s">
        <v>8</v>
      </c>
      <c r="AD18" s="49" t="s">
        <v>8</v>
      </c>
      <c r="AE18" s="59" t="s">
        <v>4</v>
      </c>
      <c r="AF18" s="49" t="s">
        <v>8</v>
      </c>
      <c r="AG18" s="49" t="s">
        <v>8</v>
      </c>
      <c r="AH18" s="58"/>
      <c r="AI18" s="1"/>
      <c r="AJ18" s="19"/>
      <c r="AK18" s="20"/>
      <c r="AL18" s="6"/>
      <c r="AM18" s="6"/>
      <c r="AN18" s="2"/>
      <c r="AO18" s="6"/>
      <c r="AP18" s="1"/>
      <c r="AQ18" s="19"/>
      <c r="AR18" s="117"/>
      <c r="AS18" s="6"/>
      <c r="AT18" s="6"/>
      <c r="AU18" s="6"/>
      <c r="AV18" s="6"/>
      <c r="AW18" s="6"/>
      <c r="AX18" s="6"/>
      <c r="AY18" s="6"/>
      <c r="AZ18" s="6"/>
      <c r="BA18" s="11"/>
    </row>
    <row r="19" spans="1:53" ht="14.25" customHeight="1" x14ac:dyDescent="0.3">
      <c r="A19" s="1"/>
      <c r="B19" s="70"/>
      <c r="C19" s="71" t="s">
        <v>91</v>
      </c>
      <c r="D19" s="49" t="s">
        <v>8</v>
      </c>
      <c r="E19" s="49" t="s">
        <v>8</v>
      </c>
      <c r="F19" s="49" t="s">
        <v>8</v>
      </c>
      <c r="G19" s="49" t="s">
        <v>8</v>
      </c>
      <c r="H19" s="59" t="s">
        <v>4</v>
      </c>
      <c r="I19" s="49" t="s">
        <v>8</v>
      </c>
      <c r="J19" s="49" t="s">
        <v>8</v>
      </c>
      <c r="K19" s="49" t="s">
        <v>8</v>
      </c>
      <c r="L19" s="49" t="s">
        <v>8</v>
      </c>
      <c r="M19" s="49" t="s">
        <v>8</v>
      </c>
      <c r="N19" s="49" t="s">
        <v>8</v>
      </c>
      <c r="O19" s="59" t="s">
        <v>4</v>
      </c>
      <c r="P19" s="58"/>
      <c r="Q19" s="58"/>
      <c r="R19" s="58"/>
      <c r="S19" s="58"/>
      <c r="T19" s="58"/>
      <c r="U19" s="58"/>
      <c r="V19" s="58"/>
      <c r="W19" s="58"/>
      <c r="X19" s="58"/>
      <c r="Y19" s="58"/>
      <c r="Z19" s="58"/>
      <c r="AA19" s="58"/>
      <c r="AB19" s="58"/>
      <c r="AC19" s="58"/>
      <c r="AD19" s="58"/>
      <c r="AE19" s="58"/>
      <c r="AF19" s="58"/>
      <c r="AG19" s="58"/>
      <c r="AH19" s="58"/>
      <c r="AI19" s="1"/>
      <c r="AJ19" s="19"/>
      <c r="AK19" s="20"/>
      <c r="AL19" s="6"/>
      <c r="AM19" s="6"/>
      <c r="AN19" s="2"/>
      <c r="AO19" s="6"/>
      <c r="AP19" s="1"/>
      <c r="AQ19" s="19"/>
      <c r="AR19" s="117"/>
      <c r="AS19" s="6"/>
      <c r="AT19" s="6"/>
      <c r="AU19" s="6"/>
      <c r="AV19" s="6"/>
      <c r="AW19" s="6"/>
      <c r="AX19" s="6"/>
      <c r="AY19" s="6"/>
      <c r="AZ19" s="6"/>
      <c r="BA19" s="11"/>
    </row>
    <row r="20" spans="1:53" ht="10.5" customHeight="1" x14ac:dyDescent="0.3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9"/>
      <c r="AK20" s="20"/>
      <c r="AL20" s="6"/>
      <c r="AM20" s="6"/>
      <c r="AN20" s="2"/>
      <c r="AO20" s="6"/>
      <c r="AP20" s="1"/>
      <c r="AQ20" s="19"/>
      <c r="AR20" s="117"/>
      <c r="AS20" s="6"/>
      <c r="AT20" s="6"/>
      <c r="AU20" s="6"/>
      <c r="AV20" s="6"/>
      <c r="AW20" s="6"/>
      <c r="AX20" s="6"/>
      <c r="AY20" s="6"/>
      <c r="AZ20" s="6"/>
      <c r="BA20" s="11"/>
    </row>
    <row r="21" spans="1:53" ht="14.25" customHeight="1" x14ac:dyDescent="0.3">
      <c r="A21" s="1"/>
      <c r="B21" s="1"/>
      <c r="C21" s="21" t="s">
        <v>9</v>
      </c>
      <c r="D21" s="7" t="s">
        <v>5</v>
      </c>
      <c r="E21" s="1" t="s">
        <v>10</v>
      </c>
      <c r="F21" s="1"/>
      <c r="G21" s="1"/>
      <c r="H21" s="1"/>
      <c r="I21" s="1"/>
      <c r="J21" s="50" t="s">
        <v>64</v>
      </c>
      <c r="K21" s="41" t="s">
        <v>68</v>
      </c>
      <c r="L21" s="2"/>
      <c r="M21" s="2"/>
      <c r="N21" s="2"/>
      <c r="O21" s="22"/>
      <c r="P21" s="1"/>
      <c r="Q21" s="8"/>
      <c r="R21" s="2" t="s">
        <v>59</v>
      </c>
      <c r="S21" s="2"/>
      <c r="T21" s="2"/>
      <c r="U21" s="2"/>
      <c r="V21" s="2"/>
      <c r="W21" s="2"/>
      <c r="X21" s="2"/>
      <c r="Z21" s="15"/>
      <c r="AA21" s="48" t="s">
        <v>63</v>
      </c>
      <c r="AB21" s="1"/>
      <c r="AC21" s="23"/>
      <c r="AD21" s="2"/>
      <c r="AE21" s="2"/>
      <c r="AF21" s="2"/>
      <c r="AG21" s="1"/>
      <c r="AH21" s="1"/>
      <c r="AI21" s="1"/>
      <c r="AJ21" s="19"/>
      <c r="AK21" s="20"/>
      <c r="AL21" s="6"/>
      <c r="AM21" s="6"/>
      <c r="AN21" s="2"/>
      <c r="AO21" s="6"/>
      <c r="AP21" s="1"/>
      <c r="AQ21" s="6"/>
      <c r="AR21" s="118"/>
      <c r="AS21" s="6"/>
      <c r="AT21" s="6"/>
      <c r="AU21" s="6"/>
      <c r="AV21" s="6"/>
      <c r="AW21" s="6"/>
      <c r="AX21" s="6"/>
      <c r="AY21" s="6"/>
      <c r="AZ21" s="2"/>
      <c r="BA21" s="11"/>
    </row>
    <row r="22" spans="1:53" ht="14.25" customHeight="1" x14ac:dyDescent="0.3">
      <c r="A22" s="1"/>
      <c r="B22" s="1"/>
      <c r="C22" s="1"/>
      <c r="D22" s="12" t="s">
        <v>4</v>
      </c>
      <c r="E22" s="1" t="s">
        <v>13</v>
      </c>
      <c r="F22" s="1"/>
      <c r="G22" s="1"/>
      <c r="H22" s="1"/>
      <c r="I22" s="1"/>
      <c r="J22" s="14" t="s">
        <v>6</v>
      </c>
      <c r="K22" s="1" t="s">
        <v>15</v>
      </c>
      <c r="M22" s="2"/>
      <c r="N22" s="2"/>
      <c r="O22" s="22"/>
      <c r="P22" s="1"/>
      <c r="Q22" s="37"/>
      <c r="R22" s="9" t="s">
        <v>11</v>
      </c>
      <c r="S22" s="2"/>
      <c r="T22" s="2"/>
      <c r="U22" s="1"/>
      <c r="V22" s="1"/>
      <c r="W22" s="23"/>
      <c r="X22" s="23"/>
      <c r="Y22" s="55"/>
      <c r="Z22" s="40"/>
      <c r="AA22" s="41" t="s">
        <v>12</v>
      </c>
      <c r="AB22" s="23"/>
      <c r="AE22" s="2"/>
      <c r="AF22" s="23"/>
      <c r="AG22" s="22"/>
      <c r="AH22" s="22"/>
      <c r="AI22" s="22"/>
      <c r="AJ22" s="2"/>
      <c r="AK22" s="2"/>
      <c r="AL22" s="6"/>
      <c r="AM22" s="2"/>
      <c r="AN22" s="2"/>
      <c r="AO22" s="6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</row>
    <row r="23" spans="1:53" ht="14.25" customHeight="1" x14ac:dyDescent="0.3">
      <c r="A23" s="1"/>
      <c r="B23" s="1"/>
      <c r="C23" s="1"/>
      <c r="D23" s="17" t="s">
        <v>7</v>
      </c>
      <c r="E23" s="2" t="s">
        <v>14</v>
      </c>
      <c r="F23" s="22"/>
      <c r="G23" s="1"/>
      <c r="H23" s="1"/>
      <c r="I23" s="1"/>
      <c r="J23" s="14" t="s">
        <v>8</v>
      </c>
      <c r="K23" s="1" t="s">
        <v>16</v>
      </c>
      <c r="L23" s="1"/>
      <c r="M23" s="1"/>
      <c r="N23" s="1"/>
      <c r="O23" s="22"/>
      <c r="P23" s="1"/>
      <c r="Q23" s="38"/>
      <c r="R23" s="24" t="s">
        <v>57</v>
      </c>
      <c r="S23" s="1"/>
      <c r="T23" s="1"/>
      <c r="U23" s="23"/>
      <c r="V23" s="23"/>
      <c r="W23" s="23"/>
      <c r="X23" s="23"/>
      <c r="Y23" s="54"/>
      <c r="AC23" s="2"/>
      <c r="AD23" s="2"/>
      <c r="AE23" s="2"/>
      <c r="AF23" s="2"/>
      <c r="AG23" s="1"/>
      <c r="AH23" s="1"/>
      <c r="AI23" s="1"/>
      <c r="AJ23" s="22"/>
      <c r="AK23" s="22"/>
      <c r="AL23" s="22"/>
      <c r="AM23" s="22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</row>
    <row r="24" spans="1:53" ht="6.75" customHeight="1" x14ac:dyDescent="0.3">
      <c r="A24" s="1"/>
      <c r="B24" s="1"/>
      <c r="C24" s="1"/>
      <c r="D24" s="22"/>
      <c r="E24" s="1"/>
      <c r="F24" s="1"/>
      <c r="G24" s="1"/>
      <c r="H24" s="1"/>
      <c r="I24" s="1"/>
      <c r="J24" s="22"/>
      <c r="K24" s="22"/>
      <c r="L24" s="22"/>
      <c r="M24" s="22"/>
      <c r="N24" s="22"/>
      <c r="O24" s="22"/>
      <c r="P24" s="1"/>
      <c r="Q24" s="2"/>
      <c r="R24" s="1"/>
      <c r="S24" s="1"/>
      <c r="T24" s="23"/>
      <c r="U24" s="23"/>
      <c r="V24" s="23"/>
      <c r="W24" s="23"/>
      <c r="X24" s="23"/>
      <c r="Y24" s="1"/>
      <c r="Z24" s="1"/>
      <c r="AA24" s="1"/>
      <c r="AB24" s="1"/>
      <c r="AC24" s="2"/>
      <c r="AD24" s="2"/>
      <c r="AE24" s="23"/>
      <c r="AF24" s="23"/>
      <c r="AG24" s="22"/>
      <c r="AH24" s="22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</row>
    <row r="25" spans="1:53" ht="13.5" customHeight="1" x14ac:dyDescent="0.3">
      <c r="A25" s="1"/>
      <c r="B25" s="1"/>
      <c r="C25" s="25"/>
      <c r="D25" s="131" t="s">
        <v>17</v>
      </c>
      <c r="E25" s="127"/>
      <c r="F25" s="127"/>
      <c r="G25" s="127"/>
      <c r="H25" s="127"/>
      <c r="I25" s="127"/>
      <c r="J25" s="127"/>
      <c r="K25" s="127"/>
      <c r="L25" s="127"/>
      <c r="M25" s="127"/>
      <c r="N25" s="128"/>
      <c r="O25" s="1"/>
      <c r="P25" s="130" t="s">
        <v>18</v>
      </c>
      <c r="Q25" s="127"/>
      <c r="R25" s="127"/>
      <c r="S25" s="127"/>
      <c r="T25" s="127"/>
      <c r="U25" s="127"/>
      <c r="V25" s="127"/>
      <c r="W25" s="127"/>
      <c r="X25" s="127"/>
      <c r="Y25" s="128"/>
      <c r="Z25" s="22"/>
      <c r="AA25" s="22"/>
      <c r="AB25" s="22"/>
      <c r="AC25" s="22"/>
      <c r="AD25" s="22"/>
      <c r="AE25" s="22"/>
      <c r="AF25" s="22"/>
      <c r="AG25" s="22"/>
      <c r="AH25" s="22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</row>
    <row r="26" spans="1:53" ht="13.5" customHeight="1" x14ac:dyDescent="0.3">
      <c r="A26" s="1"/>
      <c r="B26" s="1"/>
      <c r="C26" s="25"/>
      <c r="D26" s="126" t="s">
        <v>3</v>
      </c>
      <c r="E26" s="127"/>
      <c r="F26" s="127"/>
      <c r="G26" s="128"/>
      <c r="H26" s="126" t="s">
        <v>19</v>
      </c>
      <c r="I26" s="127"/>
      <c r="J26" s="127"/>
      <c r="K26" s="127"/>
      <c r="L26" s="127"/>
      <c r="M26" s="127"/>
      <c r="N26" s="128"/>
      <c r="O26" s="1"/>
      <c r="P26" s="126" t="s">
        <v>3</v>
      </c>
      <c r="Q26" s="127"/>
      <c r="R26" s="128"/>
      <c r="S26" s="126" t="s">
        <v>19</v>
      </c>
      <c r="T26" s="127"/>
      <c r="U26" s="127"/>
      <c r="V26" s="127"/>
      <c r="W26" s="127"/>
      <c r="X26" s="127"/>
      <c r="Y26" s="128"/>
      <c r="Z26" s="22"/>
      <c r="AA26" s="22"/>
      <c r="AB26" s="22"/>
      <c r="AC26" s="22"/>
      <c r="AD26" s="22"/>
      <c r="AE26" s="22"/>
      <c r="AF26" s="22"/>
      <c r="AG26" s="22"/>
      <c r="AH26" s="22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</row>
    <row r="27" spans="1:53" ht="14.25" customHeight="1" x14ac:dyDescent="0.3">
      <c r="A27" s="1"/>
      <c r="B27" s="1"/>
      <c r="C27" s="1"/>
      <c r="D27" s="82">
        <v>45852</v>
      </c>
      <c r="E27" s="80"/>
      <c r="F27" s="80"/>
      <c r="G27" s="81"/>
      <c r="H27" s="79" t="s">
        <v>20</v>
      </c>
      <c r="I27" s="80"/>
      <c r="J27" s="80"/>
      <c r="K27" s="80"/>
      <c r="L27" s="80"/>
      <c r="M27" s="80"/>
      <c r="N27" s="81"/>
      <c r="O27" s="1"/>
      <c r="P27" s="82">
        <v>46023</v>
      </c>
      <c r="Q27" s="80"/>
      <c r="R27" s="81"/>
      <c r="S27" s="79" t="s">
        <v>21</v>
      </c>
      <c r="T27" s="80"/>
      <c r="U27" s="80"/>
      <c r="V27" s="80"/>
      <c r="W27" s="80"/>
      <c r="X27" s="80"/>
      <c r="Y27" s="81"/>
      <c r="Z27" s="22"/>
      <c r="AA27" s="1" t="s">
        <v>22</v>
      </c>
      <c r="AB27" s="1"/>
      <c r="AC27" s="1"/>
      <c r="AD27" s="1"/>
      <c r="AE27" s="41" t="s">
        <v>76</v>
      </c>
      <c r="AF27" s="2" t="s">
        <v>23</v>
      </c>
      <c r="AG27" s="2"/>
      <c r="AH27" s="22"/>
      <c r="AI27" s="26"/>
      <c r="AJ27" s="1"/>
      <c r="AK27" s="1"/>
      <c r="AL27" s="103"/>
      <c r="AM27" s="101"/>
      <c r="AN27" s="101"/>
      <c r="AO27" s="102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</row>
    <row r="28" spans="1:53" ht="14.25" customHeight="1" x14ac:dyDescent="0.3">
      <c r="A28" s="1"/>
      <c r="B28" s="1"/>
      <c r="C28" s="1"/>
      <c r="D28" s="82" t="s">
        <v>24</v>
      </c>
      <c r="E28" s="80"/>
      <c r="F28" s="80"/>
      <c r="G28" s="81"/>
      <c r="H28" s="79" t="s">
        <v>25</v>
      </c>
      <c r="I28" s="80"/>
      <c r="J28" s="80"/>
      <c r="K28" s="80"/>
      <c r="L28" s="80"/>
      <c r="M28" s="80"/>
      <c r="N28" s="81"/>
      <c r="O28" s="1"/>
      <c r="P28" s="82">
        <v>46025</v>
      </c>
      <c r="Q28" s="80"/>
      <c r="R28" s="81"/>
      <c r="S28" s="79" t="s">
        <v>26</v>
      </c>
      <c r="T28" s="80"/>
      <c r="U28" s="80"/>
      <c r="V28" s="80"/>
      <c r="W28" s="80"/>
      <c r="X28" s="80"/>
      <c r="Y28" s="81"/>
      <c r="Z28" s="22"/>
      <c r="AA28" s="1" t="s">
        <v>27</v>
      </c>
      <c r="AB28" s="1"/>
      <c r="AC28" s="1"/>
      <c r="AD28" s="1"/>
      <c r="AE28" s="41" t="s">
        <v>78</v>
      </c>
      <c r="AF28" s="2" t="s">
        <v>23</v>
      </c>
      <c r="AG28" s="2"/>
      <c r="AH28" s="22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</row>
    <row r="29" spans="1:53" ht="14.25" customHeight="1" x14ac:dyDescent="0.3">
      <c r="A29" s="1"/>
      <c r="B29" s="1"/>
      <c r="C29" s="1"/>
      <c r="D29" s="82">
        <v>45886</v>
      </c>
      <c r="E29" s="80"/>
      <c r="F29" s="80"/>
      <c r="G29" s="81"/>
      <c r="H29" s="79" t="s">
        <v>28</v>
      </c>
      <c r="I29" s="80"/>
      <c r="J29" s="80"/>
      <c r="K29" s="80"/>
      <c r="L29" s="80"/>
      <c r="M29" s="80"/>
      <c r="N29" s="81"/>
      <c r="O29" s="1"/>
      <c r="P29" s="82">
        <v>46024</v>
      </c>
      <c r="Q29" s="80"/>
      <c r="R29" s="81"/>
      <c r="S29" s="79" t="s">
        <v>29</v>
      </c>
      <c r="T29" s="80"/>
      <c r="U29" s="80"/>
      <c r="V29" s="80"/>
      <c r="W29" s="80"/>
      <c r="X29" s="80"/>
      <c r="Y29" s="81"/>
      <c r="Z29" s="22"/>
      <c r="AA29" s="1"/>
      <c r="AB29" s="1"/>
      <c r="AC29" s="1"/>
      <c r="AD29" s="1"/>
      <c r="AE29" s="41"/>
      <c r="AF29" s="2"/>
      <c r="AG29" s="2"/>
      <c r="AH29" s="22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</row>
    <row r="30" spans="1:53" ht="14.25" customHeight="1" x14ac:dyDescent="0.3">
      <c r="A30" s="1"/>
      <c r="B30" s="1"/>
      <c r="C30" s="1"/>
      <c r="D30" s="82">
        <v>45905</v>
      </c>
      <c r="E30" s="80"/>
      <c r="F30" s="80"/>
      <c r="G30" s="81"/>
      <c r="H30" s="79" t="s">
        <v>30</v>
      </c>
      <c r="I30" s="80"/>
      <c r="J30" s="80"/>
      <c r="K30" s="80"/>
      <c r="L30" s="80"/>
      <c r="M30" s="80"/>
      <c r="N30" s="81"/>
      <c r="O30" s="1"/>
      <c r="P30" s="82">
        <v>46038</v>
      </c>
      <c r="Q30" s="80"/>
      <c r="R30" s="81"/>
      <c r="S30" s="104" t="s">
        <v>31</v>
      </c>
      <c r="T30" s="105"/>
      <c r="U30" s="105"/>
      <c r="V30" s="105"/>
      <c r="W30" s="105"/>
      <c r="X30" s="105"/>
      <c r="Y30" s="106"/>
      <c r="Z30" s="22"/>
      <c r="AA30" s="22"/>
      <c r="AB30" s="1"/>
      <c r="AC30" s="22"/>
      <c r="AD30" s="22"/>
      <c r="AE30" s="23"/>
      <c r="AF30" s="23"/>
      <c r="AG30" s="23"/>
      <c r="AH30" s="22"/>
      <c r="AI30" s="1"/>
      <c r="AJ30" s="1"/>
      <c r="AK30" s="103"/>
      <c r="AL30" s="101"/>
      <c r="AM30" s="102"/>
      <c r="AN30" s="85"/>
      <c r="AO30" s="86"/>
      <c r="AP30" s="86"/>
      <c r="AQ30" s="86"/>
      <c r="AR30" s="86"/>
      <c r="AS30" s="86"/>
      <c r="AT30" s="1"/>
      <c r="AU30" s="1"/>
      <c r="AV30" s="1"/>
      <c r="AW30" s="1"/>
      <c r="AX30" s="1"/>
      <c r="AY30" s="1"/>
      <c r="AZ30" s="1"/>
      <c r="BA30" s="1"/>
    </row>
    <row r="31" spans="1:53" ht="14.25" customHeight="1" x14ac:dyDescent="0.3">
      <c r="A31" s="1"/>
      <c r="B31" s="1"/>
      <c r="C31" s="1"/>
      <c r="D31" s="129" t="s">
        <v>66</v>
      </c>
      <c r="E31" s="80"/>
      <c r="F31" s="80"/>
      <c r="G31" s="81"/>
      <c r="H31" s="79" t="s">
        <v>65</v>
      </c>
      <c r="I31" s="80"/>
      <c r="J31" s="80"/>
      <c r="K31" s="80"/>
      <c r="L31" s="80"/>
      <c r="M31" s="80"/>
      <c r="N31" s="81"/>
      <c r="O31" s="1"/>
      <c r="P31" s="82">
        <v>46070</v>
      </c>
      <c r="Q31" s="80"/>
      <c r="R31" s="81"/>
      <c r="S31" s="79" t="s">
        <v>34</v>
      </c>
      <c r="T31" s="80"/>
      <c r="U31" s="80"/>
      <c r="V31" s="80"/>
      <c r="W31" s="80"/>
      <c r="X31" s="80"/>
      <c r="Y31" s="81"/>
      <c r="Z31" s="22"/>
      <c r="AA31" s="48" t="s">
        <v>69</v>
      </c>
      <c r="AB31" s="1"/>
      <c r="AC31" s="22"/>
      <c r="AD31" s="22"/>
      <c r="AE31" s="22"/>
      <c r="AF31" s="22"/>
      <c r="AG31" s="22"/>
      <c r="AH31" s="22"/>
      <c r="AI31" s="1"/>
      <c r="AJ31" s="1"/>
      <c r="AK31" s="85"/>
      <c r="AL31" s="86"/>
      <c r="AM31" s="86"/>
      <c r="AN31" s="86"/>
      <c r="AO31" s="86"/>
      <c r="AP31" s="86"/>
      <c r="AQ31" s="86"/>
      <c r="AR31" s="1"/>
      <c r="AS31" s="1"/>
      <c r="AT31" s="1"/>
      <c r="AU31" s="1"/>
      <c r="AV31" s="1"/>
      <c r="AW31" s="1"/>
      <c r="AX31" s="1"/>
      <c r="AY31" s="1"/>
      <c r="AZ31" s="1"/>
      <c r="BA31" s="1"/>
    </row>
    <row r="32" spans="1:53" ht="14.25" customHeight="1" x14ac:dyDescent="0.3">
      <c r="A32" s="1"/>
      <c r="B32" s="1"/>
      <c r="C32" s="1"/>
      <c r="D32" s="82" t="s">
        <v>32</v>
      </c>
      <c r="E32" s="80"/>
      <c r="F32" s="80"/>
      <c r="G32" s="81"/>
      <c r="H32" s="79" t="s">
        <v>33</v>
      </c>
      <c r="I32" s="80"/>
      <c r="J32" s="80"/>
      <c r="K32" s="80"/>
      <c r="L32" s="80"/>
      <c r="M32" s="80"/>
      <c r="N32" s="81"/>
      <c r="O32" s="1"/>
      <c r="P32" s="113">
        <v>46070</v>
      </c>
      <c r="Q32" s="105"/>
      <c r="R32" s="106"/>
      <c r="S32" s="104" t="s">
        <v>60</v>
      </c>
      <c r="T32" s="105"/>
      <c r="U32" s="105"/>
      <c r="V32" s="105"/>
      <c r="W32" s="105"/>
      <c r="X32" s="105"/>
      <c r="Y32" s="106"/>
      <c r="Z32" s="22"/>
      <c r="AA32" s="48"/>
      <c r="AB32" s="1"/>
      <c r="AC32" s="22"/>
      <c r="AD32" s="22"/>
      <c r="AE32" s="22"/>
      <c r="AF32" s="22"/>
      <c r="AG32" s="22"/>
      <c r="AH32" s="22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</row>
    <row r="33" spans="1:53" ht="14.25" customHeight="1" x14ac:dyDescent="0.3">
      <c r="A33" s="1"/>
      <c r="B33" s="1"/>
      <c r="C33" s="1"/>
      <c r="D33" s="82" t="s">
        <v>35</v>
      </c>
      <c r="E33" s="80"/>
      <c r="F33" s="80"/>
      <c r="G33" s="81"/>
      <c r="H33" s="79" t="s">
        <v>36</v>
      </c>
      <c r="I33" s="80"/>
      <c r="J33" s="80"/>
      <c r="K33" s="80"/>
      <c r="L33" s="80"/>
      <c r="M33" s="80"/>
      <c r="N33" s="81"/>
      <c r="O33" s="1"/>
      <c r="P33" s="113" t="s">
        <v>62</v>
      </c>
      <c r="Q33" s="105"/>
      <c r="R33" s="106"/>
      <c r="S33" s="104" t="s">
        <v>61</v>
      </c>
      <c r="T33" s="105"/>
      <c r="U33" s="105"/>
      <c r="V33" s="105"/>
      <c r="W33" s="105"/>
      <c r="X33" s="105"/>
      <c r="Y33" s="106"/>
      <c r="Z33" s="22"/>
      <c r="AA33" s="48" t="s">
        <v>93</v>
      </c>
      <c r="AB33" s="22"/>
      <c r="AC33" s="22"/>
      <c r="AD33" s="22"/>
      <c r="AE33" s="22"/>
      <c r="AF33" s="22"/>
      <c r="AG33" s="22"/>
      <c r="AH33" s="22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</row>
    <row r="34" spans="1:53" ht="14.25" customHeight="1" x14ac:dyDescent="0.3">
      <c r="A34" s="1"/>
      <c r="B34" s="1"/>
      <c r="C34" s="1"/>
      <c r="D34" s="109" t="s">
        <v>38</v>
      </c>
      <c r="E34" s="110"/>
      <c r="F34" s="110"/>
      <c r="G34" s="111"/>
      <c r="H34" s="112" t="s">
        <v>39</v>
      </c>
      <c r="I34" s="110"/>
      <c r="J34" s="110"/>
      <c r="K34" s="110"/>
      <c r="L34" s="110"/>
      <c r="M34" s="110"/>
      <c r="N34" s="111"/>
      <c r="O34" s="1"/>
      <c r="P34" s="82" t="s">
        <v>37</v>
      </c>
      <c r="Q34" s="80"/>
      <c r="R34" s="81"/>
      <c r="S34" s="79" t="s">
        <v>73</v>
      </c>
      <c r="T34" s="80"/>
      <c r="U34" s="80"/>
      <c r="V34" s="80"/>
      <c r="W34" s="80"/>
      <c r="X34" s="80"/>
      <c r="Y34" s="81"/>
      <c r="Z34" s="22"/>
      <c r="AA34" s="48"/>
      <c r="AB34" s="22"/>
      <c r="AC34" s="22"/>
      <c r="AD34" s="22"/>
      <c r="AE34" s="22"/>
      <c r="AF34" s="22"/>
      <c r="AG34" s="22"/>
      <c r="AH34" s="22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</row>
    <row r="35" spans="1:53" ht="14.25" customHeight="1" x14ac:dyDescent="0.3">
      <c r="A35" s="1"/>
      <c r="B35" s="1"/>
      <c r="C35" s="1"/>
      <c r="D35" s="99" t="s">
        <v>41</v>
      </c>
      <c r="E35" s="80"/>
      <c r="F35" s="80"/>
      <c r="G35" s="81"/>
      <c r="H35" s="79" t="s">
        <v>42</v>
      </c>
      <c r="I35" s="80"/>
      <c r="J35" s="80"/>
      <c r="K35" s="80"/>
      <c r="L35" s="80"/>
      <c r="M35" s="80"/>
      <c r="N35" s="81"/>
      <c r="O35" s="1"/>
      <c r="P35" s="82">
        <v>46100</v>
      </c>
      <c r="Q35" s="88"/>
      <c r="R35" s="89"/>
      <c r="S35" s="79" t="s">
        <v>40</v>
      </c>
      <c r="T35" s="83"/>
      <c r="U35" s="83"/>
      <c r="V35" s="83"/>
      <c r="W35" s="83"/>
      <c r="X35" s="83"/>
      <c r="Y35" s="84"/>
      <c r="Z35" s="22"/>
      <c r="AA35" s="48" t="s">
        <v>44</v>
      </c>
      <c r="AB35" s="22"/>
      <c r="AC35" s="22"/>
      <c r="AD35" s="22"/>
      <c r="AE35" s="22"/>
      <c r="AF35" s="22"/>
      <c r="AG35" s="22"/>
      <c r="AH35" s="22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</row>
    <row r="36" spans="1:53" ht="14.25" customHeight="1" x14ac:dyDescent="0.3">
      <c r="A36" s="1"/>
      <c r="B36" s="1"/>
      <c r="C36" s="42"/>
      <c r="D36" s="42"/>
      <c r="E36" s="43"/>
      <c r="F36" s="43"/>
      <c r="G36" s="44"/>
      <c r="H36" s="100"/>
      <c r="I36" s="101"/>
      <c r="J36" s="101"/>
      <c r="K36" s="101"/>
      <c r="L36" s="101"/>
      <c r="M36" s="101"/>
      <c r="N36" s="102"/>
      <c r="O36" s="1"/>
      <c r="P36" s="82">
        <v>46100</v>
      </c>
      <c r="Q36" s="88"/>
      <c r="R36" s="89"/>
      <c r="S36" s="79" t="s">
        <v>58</v>
      </c>
      <c r="T36" s="83"/>
      <c r="U36" s="83"/>
      <c r="V36" s="83"/>
      <c r="W36" s="83"/>
      <c r="X36" s="83"/>
      <c r="Y36" s="84"/>
      <c r="Z36" s="22"/>
      <c r="AA36" s="48"/>
      <c r="AB36" s="22"/>
      <c r="AC36" s="22"/>
      <c r="AD36" s="22"/>
      <c r="AE36" s="22"/>
      <c r="AF36" s="22"/>
      <c r="AG36" s="22"/>
      <c r="AH36" s="22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</row>
    <row r="37" spans="1:53" ht="14.25" customHeight="1" x14ac:dyDescent="0.3">
      <c r="A37" s="1"/>
      <c r="B37" s="1"/>
      <c r="C37" s="42"/>
      <c r="D37" s="42"/>
      <c r="E37" s="43"/>
      <c r="F37" s="43"/>
      <c r="G37" s="44"/>
      <c r="H37" s="100"/>
      <c r="I37" s="101"/>
      <c r="J37" s="101"/>
      <c r="K37" s="101"/>
      <c r="L37" s="101"/>
      <c r="M37" s="101"/>
      <c r="N37" s="102"/>
      <c r="O37" s="1"/>
      <c r="P37" s="93">
        <v>46115</v>
      </c>
      <c r="Q37" s="94"/>
      <c r="R37" s="95"/>
      <c r="S37" s="79" t="s">
        <v>43</v>
      </c>
      <c r="T37" s="83"/>
      <c r="U37" s="83"/>
      <c r="V37" s="83"/>
      <c r="W37" s="83"/>
      <c r="X37" s="83"/>
      <c r="Y37" s="84"/>
      <c r="Z37" s="22"/>
      <c r="AA37" s="132" t="s">
        <v>49</v>
      </c>
      <c r="AB37" s="22"/>
      <c r="AC37" s="22"/>
      <c r="AD37" s="22"/>
      <c r="AE37" s="22"/>
      <c r="AF37" s="22"/>
      <c r="AG37" s="22"/>
      <c r="AH37" s="22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</row>
    <row r="38" spans="1:53" ht="14.25" customHeight="1" x14ac:dyDescent="0.3">
      <c r="A38" s="1"/>
      <c r="B38" s="1"/>
      <c r="C38" s="48"/>
      <c r="D38" s="42"/>
      <c r="E38" s="43"/>
      <c r="F38" s="43"/>
      <c r="G38" s="44"/>
      <c r="H38" s="45"/>
      <c r="I38" s="43"/>
      <c r="J38" s="43"/>
      <c r="K38" s="43"/>
      <c r="L38" s="43"/>
      <c r="M38" s="43"/>
      <c r="N38" s="44"/>
      <c r="O38" s="1"/>
      <c r="P38" s="96" t="s">
        <v>45</v>
      </c>
      <c r="Q38" s="97"/>
      <c r="R38" s="98"/>
      <c r="S38" s="104" t="s">
        <v>46</v>
      </c>
      <c r="T38" s="107"/>
      <c r="U38" s="107"/>
      <c r="V38" s="107"/>
      <c r="W38" s="107"/>
      <c r="X38" s="107"/>
      <c r="Y38" s="108"/>
      <c r="Z38" s="22"/>
      <c r="AA38" s="28"/>
      <c r="AB38" s="22"/>
      <c r="AC38" s="22"/>
      <c r="AD38" s="22"/>
      <c r="AE38" s="22"/>
      <c r="AF38" s="22"/>
      <c r="AG38" s="22"/>
      <c r="AH38" s="22"/>
      <c r="AI38" s="1"/>
      <c r="AJ38" s="1"/>
      <c r="AK38" s="85"/>
      <c r="AL38" s="86"/>
      <c r="AM38" s="86"/>
      <c r="AN38" s="86"/>
      <c r="AO38" s="86"/>
      <c r="AP38" s="86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</row>
    <row r="39" spans="1:53" s="34" customFormat="1" ht="14.25" customHeight="1" x14ac:dyDescent="0.3">
      <c r="A39" s="1"/>
      <c r="B39" s="1"/>
      <c r="C39" s="48"/>
      <c r="D39" s="66"/>
      <c r="E39" s="67"/>
      <c r="F39" s="67"/>
      <c r="G39" s="67"/>
      <c r="H39" s="68"/>
      <c r="I39" s="67"/>
      <c r="J39" s="67"/>
      <c r="K39" s="67"/>
      <c r="L39" s="67"/>
      <c r="M39" s="67"/>
      <c r="N39" s="67"/>
      <c r="O39" s="1"/>
      <c r="P39" s="90" t="s">
        <v>74</v>
      </c>
      <c r="Q39" s="91"/>
      <c r="R39" s="92"/>
      <c r="S39" s="79" t="s">
        <v>75</v>
      </c>
      <c r="T39" s="83"/>
      <c r="U39" s="83"/>
      <c r="V39" s="83"/>
      <c r="W39" s="83"/>
      <c r="X39" s="83"/>
      <c r="Y39" s="84"/>
      <c r="Z39" s="22"/>
      <c r="AA39" s="28"/>
      <c r="AB39" s="22"/>
      <c r="AC39" s="22"/>
      <c r="AD39" s="22"/>
      <c r="AE39" s="22"/>
      <c r="AF39" s="22"/>
      <c r="AG39" s="22"/>
      <c r="AH39" s="22"/>
      <c r="AI39" s="1"/>
      <c r="AJ39" s="1"/>
      <c r="AK39" s="36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</row>
    <row r="40" spans="1:53" ht="14.25" customHeight="1" x14ac:dyDescent="0.3">
      <c r="A40" s="1"/>
      <c r="B40" s="1"/>
      <c r="C40" s="1"/>
      <c r="D40" s="46"/>
      <c r="E40" s="43"/>
      <c r="F40" s="43"/>
      <c r="G40" s="43"/>
      <c r="H40" s="43"/>
      <c r="I40" s="43"/>
      <c r="J40" s="43"/>
      <c r="K40" s="43"/>
      <c r="L40" s="43"/>
      <c r="M40" s="43"/>
      <c r="N40" s="44"/>
      <c r="O40" s="1"/>
      <c r="P40" s="90" t="s">
        <v>47</v>
      </c>
      <c r="Q40" s="91"/>
      <c r="R40" s="92"/>
      <c r="S40" s="79" t="s">
        <v>48</v>
      </c>
      <c r="T40" s="83"/>
      <c r="U40" s="83"/>
      <c r="V40" s="83"/>
      <c r="W40" s="83"/>
      <c r="X40" s="83"/>
      <c r="Y40" s="84"/>
      <c r="Z40" s="22"/>
      <c r="AA40" s="28"/>
      <c r="AB40" s="22"/>
      <c r="AC40" s="22"/>
      <c r="AD40" s="22"/>
      <c r="AE40" s="22"/>
      <c r="AF40" s="22"/>
      <c r="AG40" s="22"/>
      <c r="AH40" s="22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</row>
    <row r="41" spans="1:53" ht="14.25" customHeight="1" x14ac:dyDescent="0.3">
      <c r="A41" s="1"/>
      <c r="B41" s="1"/>
      <c r="C41" s="1"/>
      <c r="D41" s="46"/>
      <c r="E41" s="43"/>
      <c r="F41" s="43"/>
      <c r="G41" s="44"/>
      <c r="H41" s="46"/>
      <c r="I41" s="43"/>
      <c r="J41" s="43"/>
      <c r="K41" s="43"/>
      <c r="L41" s="43"/>
      <c r="M41" s="43"/>
      <c r="N41" s="44"/>
      <c r="O41" s="22"/>
      <c r="P41" s="82">
        <v>46156</v>
      </c>
      <c r="Q41" s="88"/>
      <c r="R41" s="89"/>
      <c r="S41" s="79" t="s">
        <v>50</v>
      </c>
      <c r="T41" s="83"/>
      <c r="U41" s="83"/>
      <c r="V41" s="83"/>
      <c r="W41" s="83"/>
      <c r="X41" s="83"/>
      <c r="Y41" s="84"/>
      <c r="Z41" s="22"/>
      <c r="AA41" s="22"/>
      <c r="AB41" s="22"/>
      <c r="AC41" s="22"/>
      <c r="AD41" s="22"/>
      <c r="AE41" s="22"/>
      <c r="AF41" s="22"/>
      <c r="AG41" s="22"/>
      <c r="AH41" s="22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</row>
    <row r="42" spans="1:53" s="34" customFormat="1" ht="14.25" customHeight="1" x14ac:dyDescent="0.3">
      <c r="A42" s="1"/>
      <c r="B42" s="1"/>
      <c r="C42" s="1"/>
      <c r="D42" s="69"/>
      <c r="E42" s="67"/>
      <c r="F42" s="67"/>
      <c r="G42" s="67"/>
      <c r="H42" s="69"/>
      <c r="I42" s="67"/>
      <c r="J42" s="67"/>
      <c r="K42" s="67"/>
      <c r="L42" s="67"/>
      <c r="M42" s="67"/>
      <c r="N42" s="67"/>
      <c r="O42" s="22"/>
      <c r="P42" s="82">
        <v>46169</v>
      </c>
      <c r="Q42" s="88"/>
      <c r="R42" s="89"/>
      <c r="S42" s="79" t="s">
        <v>77</v>
      </c>
      <c r="T42" s="83"/>
      <c r="U42" s="83"/>
      <c r="V42" s="83"/>
      <c r="W42" s="83"/>
      <c r="X42" s="83"/>
      <c r="Y42" s="84"/>
      <c r="Z42" s="22"/>
      <c r="AA42" s="22"/>
      <c r="AB42" s="22"/>
      <c r="AC42" s="22"/>
      <c r="AD42" s="22"/>
      <c r="AE42" s="22"/>
      <c r="AF42" s="22"/>
      <c r="AG42" s="22"/>
      <c r="AH42" s="22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</row>
    <row r="43" spans="1:53" ht="14.25" customHeight="1" x14ac:dyDescent="0.3">
      <c r="A43" s="1"/>
      <c r="B43" s="1"/>
      <c r="C43" s="1"/>
      <c r="D43" s="47"/>
      <c r="E43" s="47"/>
      <c r="F43" s="47"/>
      <c r="G43" s="47"/>
      <c r="H43" s="45"/>
      <c r="I43" s="43"/>
      <c r="J43" s="43"/>
      <c r="K43" s="43"/>
      <c r="L43" s="43"/>
      <c r="M43" s="43"/>
      <c r="N43" s="44"/>
      <c r="O43" s="22"/>
      <c r="P43" s="82">
        <v>46174</v>
      </c>
      <c r="Q43" s="88"/>
      <c r="R43" s="89"/>
      <c r="S43" s="79" t="s">
        <v>51</v>
      </c>
      <c r="T43" s="83"/>
      <c r="U43" s="83"/>
      <c r="V43" s="83"/>
      <c r="W43" s="83"/>
      <c r="X43" s="83"/>
      <c r="Y43" s="84"/>
      <c r="Z43" s="22"/>
      <c r="AA43" s="22"/>
      <c r="AB43" s="22"/>
      <c r="AC43" s="22"/>
      <c r="AD43" s="22"/>
      <c r="AE43" s="22"/>
      <c r="AF43" s="22"/>
      <c r="AG43" s="22"/>
      <c r="AH43" s="22"/>
      <c r="AI43" s="1"/>
      <c r="AJ43" s="1"/>
      <c r="AK43" s="87"/>
      <c r="AL43" s="86"/>
      <c r="AM43" s="86"/>
      <c r="AN43" s="85"/>
      <c r="AO43" s="86"/>
      <c r="AP43" s="86"/>
      <c r="AQ43" s="86"/>
      <c r="AR43" s="86"/>
      <c r="AS43" s="86"/>
      <c r="AT43" s="1"/>
      <c r="AU43" s="1"/>
      <c r="AV43" s="1"/>
      <c r="AW43" s="1"/>
      <c r="AX43" s="1"/>
      <c r="AY43" s="1"/>
      <c r="AZ43" s="1"/>
      <c r="BA43" s="1"/>
    </row>
    <row r="44" spans="1:53" ht="14.4" x14ac:dyDescent="0.3">
      <c r="A44" s="1"/>
      <c r="B44" s="1"/>
      <c r="C44" s="1"/>
      <c r="D44" s="47"/>
      <c r="E44" s="47"/>
      <c r="F44" s="47"/>
      <c r="G44" s="47"/>
      <c r="H44" s="45"/>
      <c r="I44" s="43"/>
      <c r="J44" s="43"/>
      <c r="K44" s="43"/>
      <c r="L44" s="43"/>
      <c r="M44" s="43"/>
      <c r="N44" s="44"/>
      <c r="O44" s="22"/>
      <c r="P44" s="82" t="s">
        <v>52</v>
      </c>
      <c r="Q44" s="88"/>
      <c r="R44" s="89"/>
      <c r="S44" s="79" t="s">
        <v>53</v>
      </c>
      <c r="T44" s="83"/>
      <c r="U44" s="83"/>
      <c r="V44" s="83"/>
      <c r="W44" s="83"/>
      <c r="X44" s="83"/>
      <c r="Y44" s="84"/>
      <c r="Z44" s="22"/>
      <c r="AA44" s="22"/>
      <c r="AB44" s="22"/>
      <c r="AC44" s="22"/>
      <c r="AD44" s="22"/>
      <c r="AE44" s="22"/>
      <c r="AF44" s="22"/>
      <c r="AG44" s="29"/>
      <c r="AH44" s="29"/>
      <c r="AI44" s="29"/>
      <c r="AJ44" s="27"/>
      <c r="AK44" s="27"/>
      <c r="AL44" s="27"/>
      <c r="AM44" s="27"/>
      <c r="AN44" s="27"/>
      <c r="AO44" s="27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</row>
    <row r="45" spans="1:53" ht="14.25" customHeight="1" x14ac:dyDescent="0.3">
      <c r="A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82" t="s">
        <v>54</v>
      </c>
      <c r="Q45" s="88"/>
      <c r="R45" s="89"/>
      <c r="S45" s="79" t="s">
        <v>55</v>
      </c>
      <c r="T45" s="83"/>
      <c r="U45" s="83"/>
      <c r="V45" s="83"/>
      <c r="W45" s="83"/>
      <c r="X45" s="83"/>
      <c r="Y45" s="84"/>
      <c r="Z45" s="1"/>
      <c r="AA45" s="1"/>
      <c r="AB45" s="1"/>
      <c r="AC45" s="1"/>
      <c r="AD45" s="1"/>
      <c r="AE45" s="1"/>
      <c r="AF45" s="1"/>
      <c r="AG45" s="1"/>
      <c r="AH45" s="29"/>
      <c r="AI45" s="29"/>
      <c r="AJ45" s="29"/>
      <c r="AK45" s="85"/>
      <c r="AL45" s="86"/>
      <c r="AM45" s="86"/>
      <c r="AN45" s="86"/>
      <c r="AO45" s="86"/>
      <c r="AP45" s="86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</row>
    <row r="46" spans="1:53" s="34" customFormat="1" ht="7.8" customHeight="1" x14ac:dyDescent="0.3">
      <c r="A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52"/>
      <c r="Q46" s="52"/>
      <c r="R46" s="52"/>
      <c r="S46" s="53"/>
      <c r="T46" s="53"/>
      <c r="U46" s="53"/>
      <c r="V46" s="53"/>
      <c r="W46" s="53"/>
      <c r="X46" s="53"/>
      <c r="Y46" s="53"/>
      <c r="Z46" s="1"/>
      <c r="AA46" s="1"/>
      <c r="AB46" s="1"/>
      <c r="AC46" s="1"/>
      <c r="AD46" s="1"/>
      <c r="AE46" s="1"/>
      <c r="AF46" s="1"/>
      <c r="AG46" s="1"/>
      <c r="AH46" s="29"/>
      <c r="AI46" s="29"/>
      <c r="AJ46" s="29"/>
      <c r="AK46" s="36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</row>
    <row r="47" spans="1:53" ht="14.25" customHeight="1" x14ac:dyDescent="0.3">
      <c r="A47" s="1"/>
      <c r="B47" s="30" t="s">
        <v>56</v>
      </c>
      <c r="C47" s="48" t="s">
        <v>67</v>
      </c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31"/>
      <c r="R47" s="22"/>
      <c r="S47" s="22"/>
      <c r="T47" s="22"/>
      <c r="U47" s="22"/>
      <c r="V47" s="22"/>
      <c r="W47" s="22"/>
      <c r="X47" s="22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</row>
    <row r="48" spans="1:53" ht="14.25" customHeight="1" x14ac:dyDescent="0.3">
      <c r="A48" s="1"/>
      <c r="B48" s="30" t="s">
        <v>56</v>
      </c>
      <c r="C48" s="48" t="s">
        <v>72</v>
      </c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31"/>
      <c r="R48" s="22"/>
      <c r="S48" s="22"/>
      <c r="T48" s="22"/>
      <c r="U48" s="22"/>
      <c r="V48" s="22"/>
      <c r="W48" s="22"/>
      <c r="X48" s="22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</row>
    <row r="49" spans="1:53" ht="14.25" customHeight="1" x14ac:dyDescent="0.3">
      <c r="A49" s="1"/>
      <c r="B49" s="30" t="s">
        <v>56</v>
      </c>
      <c r="C49" s="48" t="s">
        <v>94</v>
      </c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31"/>
      <c r="R49" s="22"/>
      <c r="S49" s="22"/>
      <c r="T49" s="22"/>
      <c r="U49" s="22"/>
      <c r="V49" s="22"/>
      <c r="W49" s="22"/>
      <c r="X49" s="22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</row>
    <row r="50" spans="1:53" ht="14.25" customHeight="1" x14ac:dyDescent="0.3">
      <c r="A50" s="1"/>
      <c r="B50" s="1"/>
      <c r="C50" s="1"/>
      <c r="D50" s="1"/>
      <c r="E50" s="1"/>
      <c r="F50" s="1"/>
      <c r="G50" s="1"/>
      <c r="H50" s="1"/>
      <c r="I50" s="29"/>
      <c r="J50" s="29"/>
      <c r="K50" s="29"/>
      <c r="L50" s="29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</row>
    <row r="51" spans="1:53" ht="14.25" customHeight="1" x14ac:dyDescent="0.3">
      <c r="A51" s="1"/>
      <c r="B51" s="1"/>
      <c r="C51" s="1"/>
      <c r="D51" s="1"/>
      <c r="E51" s="1"/>
      <c r="F51" s="1"/>
      <c r="G51" s="1"/>
      <c r="H51" s="1"/>
      <c r="I51" s="87"/>
      <c r="J51" s="86"/>
      <c r="K51" s="86"/>
      <c r="L51" s="86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</row>
    <row r="52" spans="1:53" ht="14.25" customHeight="1" x14ac:dyDescent="0.3">
      <c r="A52" s="1"/>
      <c r="B52" s="1"/>
      <c r="C52" s="1"/>
      <c r="D52" s="1"/>
      <c r="E52" s="1"/>
      <c r="F52" s="1"/>
      <c r="G52" s="48"/>
      <c r="H52" s="1"/>
      <c r="I52" s="87"/>
      <c r="J52" s="86"/>
      <c r="K52" s="86"/>
      <c r="L52" s="86"/>
      <c r="M52" s="27"/>
      <c r="N52" s="27"/>
      <c r="O52" s="27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</row>
    <row r="53" spans="1:53" ht="14.25" customHeight="1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</row>
    <row r="54" spans="1:53" ht="14.25" customHeight="1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27"/>
      <c r="Q54" s="27"/>
      <c r="R54" s="27"/>
      <c r="S54" s="27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</row>
    <row r="55" spans="1:53" ht="14.25" customHeight="1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</row>
    <row r="56" spans="1:53" ht="14.25" customHeight="1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</row>
    <row r="57" spans="1:53" ht="14.25" customHeight="1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</row>
    <row r="58" spans="1:53" ht="14.25" customHeight="1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27"/>
      <c r="Q58" s="27"/>
      <c r="R58" s="27"/>
      <c r="S58" s="27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</row>
    <row r="59" spans="1:53" ht="14.25" customHeight="1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</row>
    <row r="60" spans="1:53" ht="14.25" customHeight="1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</row>
    <row r="61" spans="1:53" ht="14.25" customHeight="1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</row>
    <row r="62" spans="1:53" ht="14.25" customHeight="1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</row>
    <row r="63" spans="1:53" ht="14.25" customHeight="1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</row>
    <row r="64" spans="1:53" ht="14.25" customHeight="1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</row>
    <row r="65" spans="1:53" ht="14.25" customHeight="1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</row>
    <row r="66" spans="1:53" ht="14.25" customHeight="1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</row>
    <row r="67" spans="1:53" ht="14.25" customHeight="1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</row>
    <row r="68" spans="1:53" ht="14.25" customHeight="1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</row>
    <row r="69" spans="1:53" ht="14.25" customHeight="1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</row>
    <row r="70" spans="1:53" ht="14.25" customHeight="1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</row>
    <row r="71" spans="1:53" ht="14.25" customHeight="1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</row>
    <row r="72" spans="1:53" ht="14.25" customHeight="1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</row>
    <row r="73" spans="1:53" ht="14.25" customHeight="1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</row>
    <row r="74" spans="1:53" ht="14.25" customHeight="1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</row>
    <row r="75" spans="1:53" ht="14.25" customHeight="1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</row>
    <row r="76" spans="1:53" ht="14.25" customHeight="1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</row>
    <row r="77" spans="1:53" ht="14.25" customHeight="1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</row>
    <row r="78" spans="1:53" ht="14.25" customHeight="1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</row>
    <row r="79" spans="1:53" ht="14.25" customHeight="1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</row>
    <row r="80" spans="1:53" ht="14.25" customHeight="1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</row>
    <row r="81" spans="1:53" ht="14.25" customHeight="1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</row>
    <row r="82" spans="1:53" ht="14.25" customHeight="1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</row>
    <row r="83" spans="1:53" ht="14.25" customHeight="1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</row>
    <row r="84" spans="1:53" ht="14.25" customHeight="1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</row>
    <row r="85" spans="1:53" ht="14.25" customHeight="1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</row>
    <row r="86" spans="1:53" ht="14.25" customHeight="1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</row>
    <row r="87" spans="1:53" ht="14.25" customHeight="1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</row>
    <row r="88" spans="1:53" ht="14.25" customHeight="1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</row>
    <row r="89" spans="1:53" ht="14.25" customHeight="1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</row>
    <row r="90" spans="1:53" ht="14.25" customHeight="1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</row>
    <row r="91" spans="1:53" ht="14.25" customHeight="1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</row>
    <row r="92" spans="1:53" ht="14.25" customHeight="1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</row>
    <row r="93" spans="1:53" ht="14.25" customHeight="1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</row>
    <row r="94" spans="1:53" ht="14.25" customHeight="1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</row>
    <row r="95" spans="1:53" ht="14.25" customHeight="1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</row>
    <row r="96" spans="1:53" ht="14.25" customHeight="1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</row>
    <row r="97" spans="1:53" ht="14.25" customHeight="1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</row>
    <row r="98" spans="1:53" ht="14.25" customHeight="1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</row>
    <row r="99" spans="1:53" ht="14.25" customHeight="1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</row>
    <row r="100" spans="1:53" ht="14.25" customHeight="1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</row>
    <row r="101" spans="1:53" ht="14.25" customHeight="1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</row>
    <row r="102" spans="1:53" ht="14.25" customHeight="1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</row>
    <row r="103" spans="1:53" ht="14.25" customHeight="1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</row>
    <row r="104" spans="1:53" ht="15" customHeight="1" x14ac:dyDescent="0.3"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</sheetData>
  <mergeCells count="85">
    <mergeCell ref="D25:N25"/>
    <mergeCell ref="D28:G28"/>
    <mergeCell ref="H28:N28"/>
    <mergeCell ref="D29:G29"/>
    <mergeCell ref="H29:N29"/>
    <mergeCell ref="D26:G26"/>
    <mergeCell ref="H26:N26"/>
    <mergeCell ref="D27:G27"/>
    <mergeCell ref="H27:N27"/>
    <mergeCell ref="AL27:AO27"/>
    <mergeCell ref="S27:Y27"/>
    <mergeCell ref="P27:R27"/>
    <mergeCell ref="AR15:AR21"/>
    <mergeCell ref="S26:Y26"/>
    <mergeCell ref="P26:R26"/>
    <mergeCell ref="P25:Y25"/>
    <mergeCell ref="B3:AH3"/>
    <mergeCell ref="B1:AH1"/>
    <mergeCell ref="B2:AH2"/>
    <mergeCell ref="AR7:AR13"/>
    <mergeCell ref="AQ2:AX2"/>
    <mergeCell ref="AJ3:AO3"/>
    <mergeCell ref="AQ3:AX3"/>
    <mergeCell ref="B5:B6"/>
    <mergeCell ref="C5:C6"/>
    <mergeCell ref="D5:AH5"/>
    <mergeCell ref="S28:Y28"/>
    <mergeCell ref="P33:R33"/>
    <mergeCell ref="S33:Y33"/>
    <mergeCell ref="P34:R34"/>
    <mergeCell ref="P35:R35"/>
    <mergeCell ref="S32:Y32"/>
    <mergeCell ref="S35:Y35"/>
    <mergeCell ref="P28:R28"/>
    <mergeCell ref="D34:G34"/>
    <mergeCell ref="H34:N34"/>
    <mergeCell ref="D32:G32"/>
    <mergeCell ref="H32:N32"/>
    <mergeCell ref="D33:G33"/>
    <mergeCell ref="H33:N33"/>
    <mergeCell ref="D30:G30"/>
    <mergeCell ref="H30:N30"/>
    <mergeCell ref="P32:R32"/>
    <mergeCell ref="D31:G31"/>
    <mergeCell ref="H31:N31"/>
    <mergeCell ref="I52:L52"/>
    <mergeCell ref="H37:N37"/>
    <mergeCell ref="AK31:AQ31"/>
    <mergeCell ref="AK30:AM30"/>
    <mergeCell ref="AN30:AS30"/>
    <mergeCell ref="S30:Y30"/>
    <mergeCell ref="S31:Y31"/>
    <mergeCell ref="AK45:AP45"/>
    <mergeCell ref="P36:R36"/>
    <mergeCell ref="P30:R30"/>
    <mergeCell ref="P31:R31"/>
    <mergeCell ref="I51:L51"/>
    <mergeCell ref="S37:Y37"/>
    <mergeCell ref="S38:Y38"/>
    <mergeCell ref="P42:R42"/>
    <mergeCell ref="S42:Y42"/>
    <mergeCell ref="D35:G35"/>
    <mergeCell ref="H35:N35"/>
    <mergeCell ref="H36:N36"/>
    <mergeCell ref="P45:R45"/>
    <mergeCell ref="S45:Y45"/>
    <mergeCell ref="S36:Y36"/>
    <mergeCell ref="P39:R39"/>
    <mergeCell ref="S39:Y39"/>
    <mergeCell ref="S29:Y29"/>
    <mergeCell ref="P29:R29"/>
    <mergeCell ref="S43:Y43"/>
    <mergeCell ref="S44:Y44"/>
    <mergeCell ref="AN43:AS43"/>
    <mergeCell ref="AK43:AM43"/>
    <mergeCell ref="P44:R44"/>
    <mergeCell ref="AK38:AP38"/>
    <mergeCell ref="P40:R40"/>
    <mergeCell ref="P41:R41"/>
    <mergeCell ref="S40:Y40"/>
    <mergeCell ref="S41:Y41"/>
    <mergeCell ref="P43:R43"/>
    <mergeCell ref="P37:R37"/>
    <mergeCell ref="P38:R38"/>
    <mergeCell ref="S34:Y34"/>
  </mergeCells>
  <printOptions horizontalCentered="1"/>
  <pageMargins left="0.19685039370078741" right="0.19685039370078741" top="0.15748031496062992" bottom="0" header="0" footer="0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KALDIK MADRASAH JATIM 2025-2026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FUJITSU</cp:lastModifiedBy>
  <cp:lastPrinted>2025-06-18T09:24:12Z</cp:lastPrinted>
  <dcterms:created xsi:type="dcterms:W3CDTF">2015-02-23T06:43:34Z</dcterms:created>
  <dcterms:modified xsi:type="dcterms:W3CDTF">2025-06-18T09:26:10Z</dcterms:modified>
</cp:coreProperties>
</file>