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7B17581-4F24-4E3E-BF1B-0403E6EBDD37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Tabela" sheetId="1" r:id="rId1"/>
  </sheets>
  <calcPr calcId="191029"/>
</workbook>
</file>

<file path=xl/calcChain.xml><?xml version="1.0" encoding="utf-8"?>
<calcChain xmlns="http://schemas.openxmlformats.org/spreadsheetml/2006/main">
  <c r="X131" i="1" l="1"/>
  <c r="X169" i="1"/>
  <c r="X183" i="1"/>
  <c r="X184" i="1"/>
  <c r="X185" i="1"/>
  <c r="X211" i="1"/>
  <c r="X261" i="1"/>
  <c r="X263" i="1"/>
  <c r="X264" i="1"/>
  <c r="W131" i="1"/>
  <c r="W169" i="1"/>
  <c r="W183" i="1"/>
  <c r="W184" i="1"/>
  <c r="W185" i="1"/>
  <c r="W211" i="1"/>
  <c r="W261" i="1"/>
  <c r="W263" i="1"/>
  <c r="W264" i="1"/>
  <c r="X3" i="1"/>
  <c r="X4" i="1"/>
  <c r="X6" i="1"/>
  <c r="X5" i="1"/>
  <c r="X7" i="1"/>
  <c r="X8" i="1"/>
  <c r="X9" i="1"/>
  <c r="X10" i="1"/>
  <c r="X11" i="1"/>
  <c r="X12" i="1"/>
  <c r="X13" i="1"/>
  <c r="X14" i="1"/>
  <c r="X15" i="1"/>
  <c r="X16" i="1"/>
  <c r="X18" i="1"/>
  <c r="X19" i="1"/>
  <c r="X20" i="1"/>
  <c r="X21" i="1"/>
  <c r="X23" i="1"/>
  <c r="X17" i="1"/>
  <c r="X24" i="1"/>
  <c r="X25" i="1"/>
  <c r="X26" i="1"/>
  <c r="X27" i="1"/>
  <c r="X28" i="1"/>
  <c r="X30" i="1"/>
  <c r="X31" i="1"/>
  <c r="X32" i="1"/>
  <c r="X22" i="1"/>
  <c r="X33" i="1"/>
  <c r="X35" i="1"/>
  <c r="X36" i="1"/>
  <c r="X38" i="1"/>
  <c r="X29" i="1"/>
  <c r="X39" i="1"/>
  <c r="X40" i="1"/>
  <c r="X41" i="1"/>
  <c r="X34" i="1"/>
  <c r="X42" i="1"/>
  <c r="X43" i="1"/>
  <c r="X44" i="1"/>
  <c r="X45" i="1"/>
  <c r="X46" i="1"/>
  <c r="X37" i="1"/>
  <c r="X47" i="1"/>
  <c r="X48" i="1"/>
  <c r="X49" i="1"/>
  <c r="X51" i="1"/>
  <c r="X52" i="1"/>
  <c r="X54" i="1"/>
  <c r="X55" i="1"/>
  <c r="X56" i="1"/>
  <c r="X58" i="1"/>
  <c r="X59" i="1"/>
  <c r="X60" i="1"/>
  <c r="X61" i="1"/>
  <c r="X62" i="1"/>
  <c r="X63" i="1"/>
  <c r="X53" i="1"/>
  <c r="X64" i="1"/>
  <c r="X65" i="1"/>
  <c r="X66" i="1"/>
  <c r="X67" i="1"/>
  <c r="X68" i="1"/>
  <c r="X70" i="1"/>
  <c r="X71" i="1"/>
  <c r="X72" i="1"/>
  <c r="X73" i="1"/>
  <c r="X75" i="1"/>
  <c r="X76" i="1"/>
  <c r="X77" i="1"/>
  <c r="X78" i="1"/>
  <c r="X81" i="1"/>
  <c r="X82" i="1"/>
  <c r="X83" i="1"/>
  <c r="X50" i="1"/>
  <c r="X84" i="1"/>
  <c r="X85" i="1"/>
  <c r="X86" i="1"/>
  <c r="X87" i="1"/>
  <c r="X74" i="1"/>
  <c r="X88" i="1"/>
  <c r="X57" i="1"/>
  <c r="X90" i="1"/>
  <c r="X91" i="1"/>
  <c r="X69" i="1"/>
  <c r="X92" i="1"/>
  <c r="X93" i="1"/>
  <c r="X94" i="1"/>
  <c r="X95" i="1"/>
  <c r="X96" i="1"/>
  <c r="X97" i="1"/>
  <c r="X98" i="1"/>
  <c r="X99" i="1"/>
  <c r="X100" i="1"/>
  <c r="X101" i="1"/>
  <c r="X103" i="1"/>
  <c r="X104" i="1"/>
  <c r="X79" i="1"/>
  <c r="X106" i="1"/>
  <c r="X107" i="1"/>
  <c r="X108" i="1"/>
  <c r="X109" i="1"/>
  <c r="X110" i="1"/>
  <c r="X80" i="1"/>
  <c r="X112" i="1"/>
  <c r="X113" i="1"/>
  <c r="X89" i="1"/>
  <c r="X114" i="1"/>
  <c r="X102" i="1"/>
  <c r="X115" i="1"/>
  <c r="X116" i="1"/>
  <c r="X117" i="1"/>
  <c r="X119" i="1"/>
  <c r="X120" i="1"/>
  <c r="X121" i="1"/>
  <c r="X122" i="1"/>
  <c r="X123" i="1"/>
  <c r="X124" i="1"/>
  <c r="X125" i="1"/>
  <c r="X126" i="1"/>
  <c r="X127" i="1"/>
  <c r="X128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11" i="1"/>
  <c r="X105" i="1"/>
  <c r="X118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129" i="1"/>
  <c r="X204" i="1"/>
  <c r="X205" i="1"/>
  <c r="X130" i="1"/>
  <c r="X206" i="1"/>
  <c r="X207" i="1"/>
  <c r="X208" i="1"/>
  <c r="X209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150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151" i="1"/>
  <c r="X245" i="1"/>
  <c r="X210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5" i="1"/>
  <c r="X266" i="1"/>
  <c r="X262" i="1"/>
  <c r="X2" i="1"/>
  <c r="W3" i="1"/>
  <c r="W4" i="1"/>
  <c r="W6" i="1"/>
  <c r="W5" i="1"/>
  <c r="W7" i="1"/>
  <c r="W8" i="1"/>
  <c r="W9" i="1"/>
  <c r="W10" i="1"/>
  <c r="W11" i="1"/>
  <c r="W12" i="1"/>
  <c r="W13" i="1"/>
  <c r="W14" i="1"/>
  <c r="W15" i="1"/>
  <c r="W16" i="1"/>
  <c r="W18" i="1"/>
  <c r="W19" i="1"/>
  <c r="W20" i="1"/>
  <c r="W21" i="1"/>
  <c r="W23" i="1"/>
  <c r="W17" i="1"/>
  <c r="W24" i="1"/>
  <c r="W25" i="1"/>
  <c r="W26" i="1"/>
  <c r="W27" i="1"/>
  <c r="W28" i="1"/>
  <c r="W30" i="1"/>
  <c r="W31" i="1"/>
  <c r="W32" i="1"/>
  <c r="W22" i="1"/>
  <c r="W33" i="1"/>
  <c r="W35" i="1"/>
  <c r="W36" i="1"/>
  <c r="W38" i="1"/>
  <c r="W29" i="1"/>
  <c r="W39" i="1"/>
  <c r="W40" i="1"/>
  <c r="W41" i="1"/>
  <c r="W34" i="1"/>
  <c r="W42" i="1"/>
  <c r="W43" i="1"/>
  <c r="W44" i="1"/>
  <c r="W45" i="1"/>
  <c r="W46" i="1"/>
  <c r="W37" i="1"/>
  <c r="W47" i="1"/>
  <c r="W48" i="1"/>
  <c r="W49" i="1"/>
  <c r="W51" i="1"/>
  <c r="W52" i="1"/>
  <c r="W54" i="1"/>
  <c r="W55" i="1"/>
  <c r="W56" i="1"/>
  <c r="W58" i="1"/>
  <c r="W59" i="1"/>
  <c r="W60" i="1"/>
  <c r="W61" i="1"/>
  <c r="W62" i="1"/>
  <c r="W63" i="1"/>
  <c r="W53" i="1"/>
  <c r="W64" i="1"/>
  <c r="W65" i="1"/>
  <c r="W66" i="1"/>
  <c r="W67" i="1"/>
  <c r="W68" i="1"/>
  <c r="W70" i="1"/>
  <c r="W71" i="1"/>
  <c r="W72" i="1"/>
  <c r="W73" i="1"/>
  <c r="W75" i="1"/>
  <c r="W76" i="1"/>
  <c r="W77" i="1"/>
  <c r="W78" i="1"/>
  <c r="W81" i="1"/>
  <c r="W82" i="1"/>
  <c r="W83" i="1"/>
  <c r="W50" i="1"/>
  <c r="W84" i="1"/>
  <c r="W85" i="1"/>
  <c r="W86" i="1"/>
  <c r="W87" i="1"/>
  <c r="W74" i="1"/>
  <c r="W88" i="1"/>
  <c r="W57" i="1"/>
  <c r="W90" i="1"/>
  <c r="W91" i="1"/>
  <c r="W69" i="1"/>
  <c r="W92" i="1"/>
  <c r="W93" i="1"/>
  <c r="W94" i="1"/>
  <c r="W95" i="1"/>
  <c r="W96" i="1"/>
  <c r="W97" i="1"/>
  <c r="W98" i="1"/>
  <c r="W99" i="1"/>
  <c r="W100" i="1"/>
  <c r="W101" i="1"/>
  <c r="W103" i="1"/>
  <c r="W104" i="1"/>
  <c r="W79" i="1"/>
  <c r="W106" i="1"/>
  <c r="W107" i="1"/>
  <c r="W108" i="1"/>
  <c r="W109" i="1"/>
  <c r="W110" i="1"/>
  <c r="W80" i="1"/>
  <c r="W112" i="1"/>
  <c r="W113" i="1"/>
  <c r="W89" i="1"/>
  <c r="W114" i="1"/>
  <c r="W102" i="1"/>
  <c r="W115" i="1"/>
  <c r="W116" i="1"/>
  <c r="W117" i="1"/>
  <c r="W119" i="1"/>
  <c r="W120" i="1"/>
  <c r="W121" i="1"/>
  <c r="W122" i="1"/>
  <c r="W123" i="1"/>
  <c r="W124" i="1"/>
  <c r="W125" i="1"/>
  <c r="W126" i="1"/>
  <c r="W127" i="1"/>
  <c r="W128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11" i="1"/>
  <c r="W105" i="1"/>
  <c r="W118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129" i="1"/>
  <c r="W204" i="1"/>
  <c r="W205" i="1"/>
  <c r="W130" i="1"/>
  <c r="W206" i="1"/>
  <c r="W207" i="1"/>
  <c r="W208" i="1"/>
  <c r="W209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150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151" i="1"/>
  <c r="W245" i="1"/>
  <c r="W210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5" i="1"/>
  <c r="W266" i="1"/>
  <c r="W262" i="1"/>
  <c r="W2" i="1"/>
</calcChain>
</file>

<file path=xl/sharedStrings.xml><?xml version="1.0" encoding="utf-8"?>
<sst xmlns="http://schemas.openxmlformats.org/spreadsheetml/2006/main" count="862" uniqueCount="570">
  <si>
    <t>1.</t>
  </si>
  <si>
    <t>2.</t>
  </si>
  <si>
    <t>3.</t>
  </si>
  <si>
    <t>6.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</si>
  <si>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</si>
  <si>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</si>
  <si>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</si>
  <si>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</si>
  <si>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</si>
  <si>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</si>
  <si>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</si>
  <si>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</si>
  <si>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</si>
  <si>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</si>
  <si>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</si>
  <si>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Ukupno</t>
  </si>
  <si>
    <t>Država</t>
  </si>
  <si>
    <t>RB</t>
  </si>
  <si>
    <t>Bosna i Hercegovina</t>
  </si>
  <si>
    <t>Broj nastupa</t>
  </si>
  <si>
    <t>Brkić Milan</t>
  </si>
  <si>
    <t>Kojić Tigran</t>
  </si>
  <si>
    <t xml:space="preserve">Sadiković Samir </t>
  </si>
  <si>
    <t xml:space="preserve">Srbija </t>
  </si>
  <si>
    <t>Konjičanin Muris</t>
  </si>
  <si>
    <t>Koso Ekrem</t>
  </si>
  <si>
    <t>Stavnjak Lazar</t>
  </si>
  <si>
    <t>16.</t>
  </si>
  <si>
    <t>Marić Spasoje</t>
  </si>
  <si>
    <t>Bilić Vladimir</t>
  </si>
  <si>
    <t>Alihodžić Muzafer</t>
  </si>
  <si>
    <t>Kozarčanin Sead</t>
  </si>
  <si>
    <t>Hrvatska</t>
  </si>
  <si>
    <t>Šuta Adil</t>
  </si>
  <si>
    <t>Mataradžić Almir</t>
  </si>
  <si>
    <t>Kahrović Mersid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</si>
  <si>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</si>
  <si>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</si>
  <si>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</si>
  <si>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</si>
  <si>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</si>
  <si>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</si>
  <si>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</si>
  <si>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</si>
  <si>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</si>
  <si>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Rizvanović Ismet</t>
  </si>
  <si>
    <t>Hajdarević Samir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</si>
  <si>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</si>
  <si>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</si>
  <si>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</si>
  <si>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</si>
  <si>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</si>
  <si>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</si>
  <si>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</si>
  <si>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</si>
  <si>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</si>
  <si>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</si>
  <si>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Lepenica Sinan</t>
  </si>
  <si>
    <t>Bjelopoljak Salko</t>
  </si>
  <si>
    <t>Lapo Safet</t>
  </si>
  <si>
    <t>Bubalo Ibrahim</t>
  </si>
  <si>
    <t>Pleh Semir</t>
  </si>
  <si>
    <t>Parganlija Dino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</si>
  <si>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</si>
  <si>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</si>
  <si>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</si>
  <si>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</si>
  <si>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</si>
  <si>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</si>
  <si>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</si>
  <si>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</si>
  <si>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</si>
  <si>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</si>
  <si>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</si>
  <si>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</si>
  <si>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</si>
  <si>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</si>
  <si>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</si>
  <si>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</si>
  <si>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</si>
  <si>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</si>
  <si>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</si>
  <si>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</si>
  <si>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</si>
  <si>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</si>
  <si>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</si>
  <si>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</si>
  <si>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Ivanović Dragoslav</t>
  </si>
  <si>
    <t>Sadiković Jasmin</t>
  </si>
  <si>
    <t>Adžić Mitar</t>
  </si>
  <si>
    <t>Muhić Nagib</t>
  </si>
  <si>
    <t>Kadrić Denis</t>
  </si>
  <si>
    <t>Hutinović Halim</t>
  </si>
  <si>
    <t>Kajević Dževad</t>
  </si>
  <si>
    <t>Bašić Enver</t>
  </si>
  <si>
    <t>Brkić Mustafa</t>
  </si>
  <si>
    <t>Oputić Mirsad</t>
  </si>
  <si>
    <t>Fejzagić Nadir</t>
  </si>
  <si>
    <t>Redžepi Mehmedalija</t>
  </si>
  <si>
    <t>Kulić Dino</t>
  </si>
  <si>
    <t>Omanović Vahidin</t>
  </si>
  <si>
    <t>Grujić Milenko</t>
  </si>
  <si>
    <t>Mešić Vehid</t>
  </si>
  <si>
    <t>Kurtović Halil</t>
  </si>
  <si>
    <t>Čahtarević Ferid</t>
  </si>
  <si>
    <t>Čolpa Husein</t>
  </si>
  <si>
    <t>Mulić Sulejman</t>
  </si>
  <si>
    <t>Galić David</t>
  </si>
  <si>
    <t>Oković Edin</t>
  </si>
  <si>
    <t>Galić Rade</t>
  </si>
  <si>
    <t>Mahmutbegović Midhat</t>
  </si>
  <si>
    <t>Mahmutbegović Nadina</t>
  </si>
  <si>
    <t>Brkić Jasmin</t>
  </si>
  <si>
    <t>Džankić Safet</t>
  </si>
  <si>
    <t>Usanović Mevsud</t>
  </si>
  <si>
    <t>Popović Emir</t>
  </si>
  <si>
    <t>Silajdžic Haris</t>
  </si>
  <si>
    <t>Stuković Damir</t>
  </si>
  <si>
    <t>Grubac Mile</t>
  </si>
  <si>
    <t>Sredojević Srđan</t>
  </si>
  <si>
    <t>Miskić Sejfufin</t>
  </si>
  <si>
    <t>Medić Nevenko</t>
  </si>
  <si>
    <t>Vukmirović Dušan</t>
  </si>
  <si>
    <t>Grahovac Dragan</t>
  </si>
  <si>
    <t>Džafić Jakub</t>
  </si>
  <si>
    <t>Kahvedžić Emir</t>
  </si>
  <si>
    <t>Salihović Amar</t>
  </si>
  <si>
    <t>Muhibić Ćazim</t>
  </si>
  <si>
    <t>Beširević Jasmin</t>
  </si>
  <si>
    <t>Džankić Senad</t>
  </si>
  <si>
    <t>Peštek Elvis</t>
  </si>
  <si>
    <t>Kerić Amer</t>
  </si>
  <si>
    <t>Milović Milomir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</si>
  <si>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</si>
  <si>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</si>
  <si>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</si>
  <si>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</si>
  <si>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</si>
  <si>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</si>
  <si>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</si>
  <si>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</si>
  <si>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</si>
  <si>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</si>
  <si>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</si>
  <si>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</si>
  <si>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</si>
  <si>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</si>
  <si>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</si>
  <si>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</si>
  <si>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</si>
  <si>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</si>
  <si>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</si>
  <si>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</si>
  <si>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Hadžialić Benjamin</t>
  </si>
  <si>
    <t>Grahovac Danijel</t>
  </si>
  <si>
    <t>80.</t>
  </si>
  <si>
    <t>Ivić Marko</t>
  </si>
  <si>
    <t>81.</t>
  </si>
  <si>
    <t>Baketarić Ilija</t>
  </si>
  <si>
    <t>82.</t>
  </si>
  <si>
    <t>Delić Jasmin</t>
  </si>
  <si>
    <t>83.</t>
  </si>
  <si>
    <t>84.</t>
  </si>
  <si>
    <t>Hasović Edin</t>
  </si>
  <si>
    <t>Lepenica Nedim</t>
  </si>
  <si>
    <t>85.</t>
  </si>
  <si>
    <t>Lepenica Mirnes</t>
  </si>
  <si>
    <t>Žigo Armin</t>
  </si>
  <si>
    <t>86.</t>
  </si>
  <si>
    <t>87.</t>
  </si>
  <si>
    <t>88.</t>
  </si>
  <si>
    <t>Jonlija Miroslav</t>
  </si>
  <si>
    <t>Parganlija Mernis</t>
  </si>
  <si>
    <t>Popović Darko</t>
  </si>
  <si>
    <t>89.</t>
  </si>
  <si>
    <t>Tonković Robert</t>
  </si>
  <si>
    <t>90.</t>
  </si>
  <si>
    <t>Barišić Predrag</t>
  </si>
  <si>
    <t>91.</t>
  </si>
  <si>
    <t>Mrsević Miroslav</t>
  </si>
  <si>
    <t>92.</t>
  </si>
  <si>
    <t>Crna Gora</t>
  </si>
  <si>
    <t>Miljković Milan</t>
  </si>
  <si>
    <t>Hajvaz Džemal</t>
  </si>
  <si>
    <t>93.</t>
  </si>
  <si>
    <t>94.</t>
  </si>
  <si>
    <t>Grubačić Mile</t>
  </si>
  <si>
    <t>95.</t>
  </si>
  <si>
    <t>96.</t>
  </si>
  <si>
    <t>Radmilović Aldin</t>
  </si>
  <si>
    <t>97.</t>
  </si>
  <si>
    <t>Miletić Rade</t>
  </si>
  <si>
    <t>98.</t>
  </si>
  <si>
    <t>Kamberović Senad</t>
  </si>
  <si>
    <t>99.</t>
  </si>
  <si>
    <t>100.</t>
  </si>
  <si>
    <t xml:space="preserve">Dunjić Dragan </t>
  </si>
  <si>
    <t>Šoko Miroslav</t>
  </si>
  <si>
    <t>101.</t>
  </si>
  <si>
    <t>Patković Vahdet</t>
  </si>
  <si>
    <t>102.</t>
  </si>
  <si>
    <t>Hadžifejzović Mirsad</t>
  </si>
  <si>
    <t>103.</t>
  </si>
  <si>
    <t>Sitnić Adnan</t>
  </si>
  <si>
    <t>104.</t>
  </si>
  <si>
    <t>Cinac Džemal</t>
  </si>
  <si>
    <t>105.</t>
  </si>
  <si>
    <t>Miralem Mirza</t>
  </si>
  <si>
    <t>106.</t>
  </si>
  <si>
    <t>Mujagić Ismet</t>
  </si>
  <si>
    <t>107.</t>
  </si>
  <si>
    <t>Redžić Džemal</t>
  </si>
  <si>
    <t>108.</t>
  </si>
  <si>
    <t>Bajrić Samir</t>
  </si>
  <si>
    <t>109.</t>
  </si>
  <si>
    <t>Fejzić Edo</t>
  </si>
  <si>
    <t>110.</t>
  </si>
  <si>
    <t>Čabrić Izet</t>
  </si>
  <si>
    <t>111.</t>
  </si>
  <si>
    <t>Šehagić Mirel</t>
  </si>
  <si>
    <t>112.</t>
  </si>
  <si>
    <t>Marković Dino</t>
  </si>
  <si>
    <t>113.</t>
  </si>
  <si>
    <t>114.</t>
  </si>
  <si>
    <t>115.</t>
  </si>
  <si>
    <t>Burović Rijad</t>
  </si>
  <si>
    <t>Hadžović Amir</t>
  </si>
  <si>
    <t>Bučan Eldin</t>
  </si>
  <si>
    <t>116.</t>
  </si>
  <si>
    <t xml:space="preserve">Garić Almir </t>
  </si>
  <si>
    <t>117.</t>
  </si>
  <si>
    <t>Hadžiomerović Mithat</t>
  </si>
  <si>
    <t>Selimović Amir</t>
  </si>
  <si>
    <t>118.</t>
  </si>
  <si>
    <t>119.</t>
  </si>
  <si>
    <t>Bečirpašić Atif</t>
  </si>
  <si>
    <t>120.</t>
  </si>
  <si>
    <t>Dučić Rasim</t>
  </si>
  <si>
    <t>Elez Siniša</t>
  </si>
  <si>
    <t>121.</t>
  </si>
  <si>
    <t>Jovović Milan</t>
  </si>
  <si>
    <t>122.</t>
  </si>
  <si>
    <t>Dedović Muhamed</t>
  </si>
  <si>
    <t>123.</t>
  </si>
  <si>
    <t>Kunarac Stefan</t>
  </si>
  <si>
    <t>124.</t>
  </si>
  <si>
    <t>126.</t>
  </si>
  <si>
    <t>127.</t>
  </si>
  <si>
    <t>Trumić Enes</t>
  </si>
  <si>
    <t>Zildžić Kenan</t>
  </si>
  <si>
    <t>128.</t>
  </si>
  <si>
    <t>Terzić Ilijas</t>
  </si>
  <si>
    <t>129.</t>
  </si>
  <si>
    <t>Kurtčehajić Suad</t>
  </si>
  <si>
    <t>130.</t>
  </si>
  <si>
    <t>Alić Amir</t>
  </si>
  <si>
    <t>131.</t>
  </si>
  <si>
    <t>Hadžić Latif</t>
  </si>
  <si>
    <t>132.</t>
  </si>
  <si>
    <t>133.</t>
  </si>
  <si>
    <t>Popović Samir</t>
  </si>
  <si>
    <t>Salkić Mahir</t>
  </si>
  <si>
    <t>134.</t>
  </si>
  <si>
    <t>135.</t>
  </si>
  <si>
    <t>Zenelaj Fisnik</t>
  </si>
  <si>
    <t>Albanija</t>
  </si>
  <si>
    <t>Korjenić Ešef</t>
  </si>
  <si>
    <t>Rogović Ismet</t>
  </si>
  <si>
    <t>136.</t>
  </si>
  <si>
    <t>Strinić Halid</t>
  </si>
  <si>
    <t>137.</t>
  </si>
  <si>
    <t>Gavrić Slobodan</t>
  </si>
  <si>
    <t>138.</t>
  </si>
  <si>
    <t>139.</t>
  </si>
  <si>
    <t>Nešković Dragomir</t>
  </si>
  <si>
    <t>Mrnđić Armin</t>
  </si>
  <si>
    <t>140.</t>
  </si>
  <si>
    <t>Stanišić Vlajko</t>
  </si>
  <si>
    <t>141.</t>
  </si>
  <si>
    <t>Jelčić Marko</t>
  </si>
  <si>
    <t>142.</t>
  </si>
  <si>
    <t>Milutinović Stefana</t>
  </si>
  <si>
    <t>143.</t>
  </si>
  <si>
    <t>Bučevac Ljubiša</t>
  </si>
  <si>
    <t>144.</t>
  </si>
  <si>
    <t>Mušović Sabrija</t>
  </si>
  <si>
    <t>145.</t>
  </si>
  <si>
    <t>Karlović Zvonimir</t>
  </si>
  <si>
    <t>146.</t>
  </si>
  <si>
    <t>147.</t>
  </si>
  <si>
    <t>148.</t>
  </si>
  <si>
    <t>Pavković Mario</t>
  </si>
  <si>
    <t>Sesar Ivan</t>
  </si>
  <si>
    <t>Mahmutbegović Muharem</t>
  </si>
  <si>
    <t>150.</t>
  </si>
  <si>
    <t>151.</t>
  </si>
  <si>
    <t>Prskalo Vladislav</t>
  </si>
  <si>
    <t>152.</t>
  </si>
  <si>
    <t>153.</t>
  </si>
  <si>
    <t>Smaka Faruk</t>
  </si>
  <si>
    <t>Marić Sanja</t>
  </si>
  <si>
    <t>154.</t>
  </si>
  <si>
    <t>Kustura Hajrudin</t>
  </si>
  <si>
    <t>155.</t>
  </si>
  <si>
    <t>156.</t>
  </si>
  <si>
    <t>Đorić Dušan</t>
  </si>
  <si>
    <t>157.</t>
  </si>
  <si>
    <t>Krstonijević Stefan</t>
  </si>
  <si>
    <t>159.</t>
  </si>
  <si>
    <t>Osmanović Faruk</t>
  </si>
  <si>
    <t>Njemačka</t>
  </si>
  <si>
    <t>160.</t>
  </si>
  <si>
    <t>Lakušić Zoran</t>
  </si>
  <si>
    <t>161.</t>
  </si>
  <si>
    <t>Garaplija Eniz</t>
  </si>
  <si>
    <t>162.</t>
  </si>
  <si>
    <t>Gačić Uzeir</t>
  </si>
  <si>
    <t>163.</t>
  </si>
  <si>
    <t>Baljić Nihad</t>
  </si>
  <si>
    <t>164.</t>
  </si>
  <si>
    <t>Mirvić Mumin</t>
  </si>
  <si>
    <t>165.</t>
  </si>
  <si>
    <t>Gavranović Tahir</t>
  </si>
  <si>
    <t>166.</t>
  </si>
  <si>
    <t>Bajramović Halid</t>
  </si>
  <si>
    <t>Rakita Jandrija</t>
  </si>
  <si>
    <t>167.</t>
  </si>
  <si>
    <t>Čamdžija Samir</t>
  </si>
  <si>
    <t>168.</t>
  </si>
  <si>
    <t>Mlinarević Dobrica</t>
  </si>
  <si>
    <t>169.</t>
  </si>
  <si>
    <t>Bajić Salko</t>
  </si>
  <si>
    <t>170.</t>
  </si>
  <si>
    <t>Herco Rešad</t>
  </si>
  <si>
    <t>171.</t>
  </si>
  <si>
    <t>Bavčić Fuad</t>
  </si>
  <si>
    <t>172.</t>
  </si>
  <si>
    <t>Bureković Namir</t>
  </si>
  <si>
    <t>173.</t>
  </si>
  <si>
    <t>Alispahić Armin</t>
  </si>
  <si>
    <t>174.</t>
  </si>
  <si>
    <t>Brčanović Enes</t>
  </si>
  <si>
    <t>175.</t>
  </si>
  <si>
    <t>176.</t>
  </si>
  <si>
    <t>Fejzić Danis</t>
  </si>
  <si>
    <t>Pavčić Karlo</t>
  </si>
  <si>
    <t>177.</t>
  </si>
  <si>
    <t>Ramić Ramiz</t>
  </si>
  <si>
    <t>178.</t>
  </si>
  <si>
    <t>Mušović Armin</t>
  </si>
  <si>
    <t>179.</t>
  </si>
  <si>
    <t>Mikavica Mirko</t>
  </si>
  <si>
    <t>180.</t>
  </si>
  <si>
    <t>181.</t>
  </si>
  <si>
    <t>Manić Mujo</t>
  </si>
  <si>
    <t>Bilić Sanja</t>
  </si>
  <si>
    <t>182.</t>
  </si>
  <si>
    <t>183.</t>
  </si>
  <si>
    <t>Mališ Veljko</t>
  </si>
  <si>
    <t>184.</t>
  </si>
  <si>
    <t>Golubović Miljana</t>
  </si>
  <si>
    <t>185.</t>
  </si>
  <si>
    <t>Smajić Ervin</t>
  </si>
  <si>
    <t>186.</t>
  </si>
  <si>
    <t>Muratović Adnan</t>
  </si>
  <si>
    <t>187.</t>
  </si>
  <si>
    <t>Golubivić Milomir</t>
  </si>
  <si>
    <t>Mališ Bogdana</t>
  </si>
  <si>
    <t>188.</t>
  </si>
  <si>
    <t>189.</t>
  </si>
  <si>
    <t>190.</t>
  </si>
  <si>
    <t>Sakarya Muammer Boran</t>
  </si>
  <si>
    <t>Turska</t>
  </si>
  <si>
    <t>Aleksić Neven</t>
  </si>
  <si>
    <t>191.</t>
  </si>
  <si>
    <t>Kuzmanović Slobodan</t>
  </si>
  <si>
    <t>192.</t>
  </si>
  <si>
    <t>Prezime i ime</t>
  </si>
  <si>
    <t>Plakalović Predrag</t>
  </si>
  <si>
    <t>Husović Rasim</t>
  </si>
  <si>
    <t>Sahin Hayrun Nisa</t>
  </si>
  <si>
    <t>Dumpor Atif</t>
  </si>
  <si>
    <t>193.</t>
  </si>
  <si>
    <t>194.</t>
  </si>
  <si>
    <t>195.</t>
  </si>
  <si>
    <t>196.</t>
  </si>
  <si>
    <t>Savanović Maksim</t>
  </si>
  <si>
    <t>125.</t>
  </si>
  <si>
    <t>149.</t>
  </si>
  <si>
    <t>158.</t>
  </si>
  <si>
    <t>Hadžipašić Emir</t>
  </si>
  <si>
    <t>Kijac Ljubomir</t>
  </si>
  <si>
    <t>197.</t>
  </si>
  <si>
    <t>Ekmeščić Tarik</t>
  </si>
  <si>
    <t>198.</t>
  </si>
  <si>
    <t>Mrković Nikola</t>
  </si>
  <si>
    <t>199.</t>
  </si>
  <si>
    <t>Zirojević Saša</t>
  </si>
  <si>
    <t>200.</t>
  </si>
  <si>
    <t>Yilmaz Yigithan Furkan</t>
  </si>
  <si>
    <t>201.</t>
  </si>
  <si>
    <t>Kalajdžić Renata</t>
  </si>
  <si>
    <t>202.</t>
  </si>
  <si>
    <t>Milošević Anđelko</t>
  </si>
  <si>
    <t>203.</t>
  </si>
  <si>
    <t>Unuvar Kaan</t>
  </si>
  <si>
    <t>204.</t>
  </si>
  <si>
    <t>Hasanović Jakub</t>
  </si>
  <si>
    <t>205.</t>
  </si>
  <si>
    <t>Lazić Emanuel</t>
  </si>
  <si>
    <t>206.</t>
  </si>
  <si>
    <t>Omerika Arif</t>
  </si>
  <si>
    <t>207.</t>
  </si>
  <si>
    <t>Pehar Borna</t>
  </si>
  <si>
    <t>Murselji Sefer</t>
  </si>
  <si>
    <t>Mrnđić Muamer</t>
  </si>
  <si>
    <t>208.</t>
  </si>
  <si>
    <t>Kocyigit Buse Naz</t>
  </si>
  <si>
    <t>209.</t>
  </si>
  <si>
    <t>Mešić Ismet</t>
  </si>
  <si>
    <t>Šajin Mirko</t>
  </si>
  <si>
    <t>210.</t>
  </si>
  <si>
    <t>Papić Dario</t>
  </si>
  <si>
    <t>211.</t>
  </si>
  <si>
    <t>Aćimović Radivoje</t>
  </si>
  <si>
    <t>212.</t>
  </si>
  <si>
    <t>Šišić Muhamed</t>
  </si>
  <si>
    <t>213.</t>
  </si>
  <si>
    <t>Herceg Ivan</t>
  </si>
  <si>
    <t>214.</t>
  </si>
  <si>
    <t>Marković Rade A</t>
  </si>
  <si>
    <t>215.</t>
  </si>
  <si>
    <t>Mešić Ado</t>
  </si>
  <si>
    <t>216.</t>
  </si>
  <si>
    <t>Ćolo Asim</t>
  </si>
  <si>
    <t>217.</t>
  </si>
  <si>
    <t>Čulum Sanjin</t>
  </si>
  <si>
    <t>218.</t>
  </si>
  <si>
    <t>Popadić Dragan</t>
  </si>
  <si>
    <t>Kurtćehajić Suad</t>
  </si>
  <si>
    <t>219.</t>
  </si>
  <si>
    <t>220.</t>
  </si>
  <si>
    <t>Lazarević Zoran</t>
  </si>
  <si>
    <t>Obuća Bajro</t>
  </si>
  <si>
    <t>221.</t>
  </si>
  <si>
    <t>Vuković Mile</t>
  </si>
  <si>
    <t>222.</t>
  </si>
  <si>
    <t>Ivanović Anđela</t>
  </si>
  <si>
    <t>223.</t>
  </si>
  <si>
    <t>Džaferović Maid</t>
  </si>
  <si>
    <t>224.</t>
  </si>
  <si>
    <t>Mimić Sofija</t>
  </si>
  <si>
    <t>Ćorović Sean</t>
  </si>
  <si>
    <t>225.</t>
  </si>
  <si>
    <t>Rajić Ivan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</si>
  <si>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</si>
  <si>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</si>
  <si>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</si>
  <si>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</si>
  <si>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</si>
  <si>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</si>
  <si>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</si>
  <si>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</si>
  <si>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</si>
  <si>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</si>
  <si>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</si>
  <si>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</si>
  <si>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</si>
  <si>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Yilmaz Gokcen</t>
  </si>
  <si>
    <t>Haznadar Nermin</t>
  </si>
  <si>
    <t>Ozen Mehmet Safa</t>
  </si>
  <si>
    <t>Ramić Mirnes</t>
  </si>
  <si>
    <t>Mešić Merim</t>
  </si>
  <si>
    <t>Krnojelac Kristina</t>
  </si>
  <si>
    <t>Imamović Selim</t>
  </si>
  <si>
    <t>Ivanović Marko N</t>
  </si>
  <si>
    <t>Redžić Mustafa</t>
  </si>
  <si>
    <t>Pašalić Adnan</t>
  </si>
  <si>
    <t>Hamzić Adil</t>
  </si>
  <si>
    <t>Omerkić Ahmed</t>
  </si>
  <si>
    <t>Ananyev Evgeny</t>
  </si>
  <si>
    <t>Rusija</t>
  </si>
  <si>
    <t>Skeladžić Sabina</t>
  </si>
  <si>
    <t>Titula</t>
  </si>
  <si>
    <t>FM</t>
  </si>
  <si>
    <t>Gaco Šefik</t>
  </si>
  <si>
    <t>CM</t>
  </si>
  <si>
    <t>IM</t>
  </si>
  <si>
    <t>Ćirović Miroljub</t>
  </si>
  <si>
    <t>Obuća Faruk</t>
  </si>
  <si>
    <t>Obarčanin Nijaz</t>
  </si>
  <si>
    <t>Titule</t>
  </si>
  <si>
    <t>1. Goražde Open</t>
  </si>
  <si>
    <t>2. Goražde Open</t>
  </si>
  <si>
    <t>3. Goražde Open</t>
  </si>
  <si>
    <t>4. Goražde Open</t>
  </si>
  <si>
    <t>5. Goražde Open</t>
  </si>
  <si>
    <t>6. Goražde Open</t>
  </si>
  <si>
    <t>7. Goražde Open</t>
  </si>
  <si>
    <t>8. Goražde Open</t>
  </si>
  <si>
    <t>9. Goražde Open</t>
  </si>
  <si>
    <t>10. Goražde Open</t>
  </si>
  <si>
    <t>11. Goražde Open</t>
  </si>
  <si>
    <t>12. Goražde Open</t>
  </si>
  <si>
    <t>13. Goražde Open</t>
  </si>
  <si>
    <t>14. Goražde Open</t>
  </si>
  <si>
    <t>15. Goražde Open</t>
  </si>
  <si>
    <t>16. Goražde Open</t>
  </si>
  <si>
    <t>Pobjednici:</t>
  </si>
  <si>
    <t>Mršević Miroslav</t>
  </si>
  <si>
    <t>Miskić Sejfudin</t>
  </si>
  <si>
    <t>239.</t>
  </si>
  <si>
    <t>Begić Domagoj</t>
  </si>
  <si>
    <t>240.</t>
  </si>
  <si>
    <t>Buljubašić Sabahudin</t>
  </si>
  <si>
    <t>241.</t>
  </si>
  <si>
    <t>Halilović Fahrudin</t>
  </si>
  <si>
    <t>242.</t>
  </si>
  <si>
    <t>Bavčić Emir</t>
  </si>
  <si>
    <t>243.</t>
  </si>
  <si>
    <t>Begić Klara</t>
  </si>
  <si>
    <t>244.</t>
  </si>
  <si>
    <t>Zaid Ensar</t>
  </si>
  <si>
    <t>245.</t>
  </si>
  <si>
    <t>Mitrović Stefan A</t>
  </si>
  <si>
    <t>246.</t>
  </si>
  <si>
    <t>Mimić Lazar</t>
  </si>
  <si>
    <t>247.</t>
  </si>
  <si>
    <t>Khramko Lev</t>
  </si>
  <si>
    <t>248.</t>
  </si>
  <si>
    <t>Hasanspahić Amin</t>
  </si>
  <si>
    <t>249.</t>
  </si>
  <si>
    <t>Musić Edmir</t>
  </si>
  <si>
    <t>250.</t>
  </si>
  <si>
    <t>Kuljuh Jasmin</t>
  </si>
  <si>
    <t>251.</t>
  </si>
  <si>
    <t>Emrović Lamija</t>
  </si>
  <si>
    <t>252.</t>
  </si>
  <si>
    <t>Omerović Damir</t>
  </si>
  <si>
    <t>253.</t>
  </si>
  <si>
    <t>Sefer Nidal</t>
  </si>
  <si>
    <t>254.</t>
  </si>
  <si>
    <t>Mijić Arman</t>
  </si>
  <si>
    <t>255.</t>
  </si>
  <si>
    <t>Šuman Amar</t>
  </si>
  <si>
    <t>256.</t>
  </si>
  <si>
    <t>Oković Nadir</t>
  </si>
  <si>
    <t>Kruškić Mirsad</t>
  </si>
  <si>
    <t>17. Goražde Open</t>
  </si>
  <si>
    <t>18. Goražde Open</t>
  </si>
  <si>
    <t>257.</t>
  </si>
  <si>
    <t>Besedeiš Danilo</t>
  </si>
  <si>
    <t>258.</t>
  </si>
  <si>
    <t>Marković Dejan Z</t>
  </si>
  <si>
    <t>269.</t>
  </si>
  <si>
    <t>260.</t>
  </si>
  <si>
    <t>Marković Dragan P</t>
  </si>
  <si>
    <t>Simić Goran S</t>
  </si>
  <si>
    <t>261.</t>
  </si>
  <si>
    <t>Petrović Mihailo</t>
  </si>
  <si>
    <t>262.</t>
  </si>
  <si>
    <t>Jovanović Željko</t>
  </si>
  <si>
    <t>263.</t>
  </si>
  <si>
    <t>Hoso Dino</t>
  </si>
  <si>
    <t>264.</t>
  </si>
  <si>
    <t>Džaferović Kerim</t>
  </si>
  <si>
    <t>265.</t>
  </si>
  <si>
    <t>Forto Hamza</t>
  </si>
  <si>
    <t>Države</t>
  </si>
  <si>
    <t>Srbija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</si>
</sst>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textRotation="90"/>
    </xf>
    <xf numFmtId="16" fontId="1" fillId="4" borderId="3" xfId="0" applyNumberFormat="1" applyFont="1" applyFill="1" applyBorder="1" applyAlignment="1">
      <alignment horizontal="center" vertical="center" textRotation="90"/>
    </xf>
    <xf numFmtId="0" fontId="0" fillId="0" borderId="7" xfId="0" applyFill="1" applyBorder="1"/>
    <xf numFmtId="0" fontId="0" fillId="0" borderId="9" xfId="0" applyFill="1" applyBorder="1"/>
    <xf numFmtId="0" fontId="0" fillId="4" borderId="1" xfId="0" applyFill="1" applyBorder="1"/>
    <xf numFmtId="0" fontId="1" fillId="0" borderId="5" xfId="0" applyFont="1" applyBorder="1"/>
    <xf numFmtId="0" fontId="1" fillId="0" borderId="7" xfId="0" applyFont="1" applyBorder="1"/>
    <xf numFmtId="0" fontId="3" fillId="4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6"/>
  <sheetViews>
    <sheetView tabSelected="1" zoomScaleNormal="100" workbookViewId="0">
      <selection activeCell="Z31" sqref="Z31"/>
    </sheetView>
  </sheetViews>
  <sheetFormatPr defaultRowHeight="15" x14ac:dyDescent="0.25"/>
  <cols>
    <col min="1" max="1" width="5" style="2" bestFit="1" customWidth="1"/>
    <col min="2" max="2" width="25" style="3" bestFit="1" customWidth="1"/>
    <col min="3" max="3" width="6" style="3" bestFit="1" customWidth="1"/>
    <col min="4" max="4" width="19" style="1" bestFit="1" customWidth="1"/>
    <col min="5" max="16" width="3.85546875" bestFit="1" customWidth="1"/>
    <col min="17" max="20" width="4" bestFit="1" customWidth="1"/>
    <col min="21" max="22" width="4" customWidth="1"/>
    <col min="23" max="23" width="8" style="3" bestFit="1" customWidth="1"/>
    <col min="24" max="24" width="12" style="3" bestFit="1" customWidth="1"/>
    <col min="26" max="26" width="19" bestFit="1" customWidth="1"/>
    <col min="27" max="27" width="4" bestFit="1" customWidth="1"/>
  </cols>
  <sheetData>
    <row r="1" spans="1:27" s="2" customFormat="1" ht="88.5" x14ac:dyDescent="0.25">
      <c r="A1" s="6" t="s">
        <v>17</v>
      </c>
      <c r="B1" s="7" t="s">
        <v>377</v>
      </c>
      <c r="C1" s="7" t="s">
        <v>483</v>
      </c>
      <c r="D1" s="7" t="s">
        <v>16</v>
      </c>
      <c r="E1" s="25" t="s">
        <v>492</v>
      </c>
      <c r="F1" s="25" t="s">
        <v>493</v>
      </c>
      <c r="G1" s="25" t="s">
        <v>494</v>
      </c>
      <c r="H1" s="26" t="s">
        <v>495</v>
      </c>
      <c r="I1" s="25" t="s">
        <v>496</v>
      </c>
      <c r="J1" s="25" t="s">
        <v>497</v>
      </c>
      <c r="K1" s="25" t="s">
        <v>498</v>
      </c>
      <c r="L1" s="25" t="s">
        <v>499</v>
      </c>
      <c r="M1" s="25" t="s">
        <v>500</v>
      </c>
      <c r="N1" s="25" t="s">
        <v>501</v>
      </c>
      <c r="O1" s="25" t="s">
        <v>502</v>
      </c>
      <c r="P1" s="25" t="s">
        <v>503</v>
      </c>
      <c r="Q1" s="25" t="s">
        <v>504</v>
      </c>
      <c r="R1" s="25" t="s">
        <v>505</v>
      </c>
      <c r="S1" s="25" t="s">
        <v>506</v>
      </c>
      <c r="T1" s="25" t="s">
        <v>507</v>
      </c>
      <c r="U1" s="25" t="s">
        <v>548</v>
      </c>
      <c r="V1" s="25" t="s">
        <v>549</v>
      </c>
      <c r="W1" s="11" t="s">
        <v>15</v>
      </c>
      <c r="X1" s="14" t="s">
        <v>19</v>
      </c>
    </row>
    <row r="2" spans="1:27" x14ac:dyDescent="0.25">
      <c r="A2" s="8" t="s">
        <v>0</v>
      </c>
      <c r="B2" s="4" t="s">
        <v>183</v>
      </c>
      <c r="C2" s="4"/>
      <c r="D2" s="5" t="s">
        <v>18</v>
      </c>
      <c r="E2" s="17">
        <v>4</v>
      </c>
      <c r="F2" s="17"/>
      <c r="G2" s="17">
        <v>3.5</v>
      </c>
      <c r="H2" s="17">
        <v>3.5</v>
      </c>
      <c r="I2" s="17">
        <v>4</v>
      </c>
      <c r="J2" s="17">
        <v>4</v>
      </c>
      <c r="K2" s="17">
        <v>4</v>
      </c>
      <c r="L2" s="17">
        <v>3.5</v>
      </c>
      <c r="M2" s="17">
        <v>4</v>
      </c>
      <c r="N2" s="17">
        <v>4.5</v>
      </c>
      <c r="O2" s="17">
        <v>3.5</v>
      </c>
      <c r="P2" s="17">
        <v>4</v>
      </c>
      <c r="Q2" s="17">
        <v>5</v>
      </c>
      <c r="R2" s="17">
        <v>4.5</v>
      </c>
      <c r="S2" s="17">
        <v>3</v>
      </c>
      <c r="T2" s="17">
        <v>4.5</v>
      </c>
      <c r="U2" s="17">
        <v>4</v>
      </c>
      <c r="V2" s="17"/>
      <c r="W2" s="12">
        <f t="shared" ref="W2:W65" si="0">SUM(E2:V2)</f>
        <v>63.5</v>
      </c>
      <c r="X2" s="15">
        <f t="shared" ref="X2:X65" si="1">COUNT(E2:V2)</f>
        <v>16</v>
      </c>
    </row>
    <row r="3" spans="1:27" ht="15.75" thickBot="1" x14ac:dyDescent="0.3">
      <c r="A3" s="8" t="s">
        <v>1</v>
      </c>
      <c r="B3" s="4" t="s">
        <v>130</v>
      </c>
      <c r="C3" s="4"/>
      <c r="D3" s="5" t="s">
        <v>18</v>
      </c>
      <c r="E3" s="17">
        <v>3</v>
      </c>
      <c r="F3" s="17">
        <v>3</v>
      </c>
      <c r="G3" s="17">
        <v>4</v>
      </c>
      <c r="H3" s="17">
        <v>4</v>
      </c>
      <c r="I3" s="17">
        <v>3</v>
      </c>
      <c r="J3" s="17">
        <v>4</v>
      </c>
      <c r="K3" s="17">
        <v>4</v>
      </c>
      <c r="L3" s="17">
        <v>3.5</v>
      </c>
      <c r="M3" s="17">
        <v>4</v>
      </c>
      <c r="N3" s="17">
        <v>4</v>
      </c>
      <c r="O3" s="17">
        <v>3.5</v>
      </c>
      <c r="P3" s="17">
        <v>4</v>
      </c>
      <c r="Q3" s="17">
        <v>4</v>
      </c>
      <c r="R3" s="17">
        <v>3.5</v>
      </c>
      <c r="S3" s="17">
        <v>4</v>
      </c>
      <c r="T3" s="17"/>
      <c r="U3" s="17">
        <v>3.5</v>
      </c>
      <c r="V3" s="17"/>
      <c r="W3" s="12">
        <f t="shared" si="0"/>
        <v>59</v>
      </c>
      <c r="X3" s="15">
        <f t="shared" si="1"/>
        <v>16</v>
      </c>
    </row>
    <row r="4" spans="1:27" x14ac:dyDescent="0.25">
      <c r="A4" s="8" t="s">
        <v>2</v>
      </c>
      <c r="B4" s="4" t="s">
        <v>88</v>
      </c>
      <c r="C4" s="4"/>
      <c r="D4" s="5" t="s">
        <v>18</v>
      </c>
      <c r="E4" s="17">
        <v>4</v>
      </c>
      <c r="F4" s="17"/>
      <c r="G4" s="17"/>
      <c r="H4" s="17">
        <v>4.5</v>
      </c>
      <c r="I4" s="17">
        <v>4</v>
      </c>
      <c r="J4" s="17">
        <v>4.5</v>
      </c>
      <c r="K4" s="17">
        <v>4.5</v>
      </c>
      <c r="L4" s="17">
        <v>5</v>
      </c>
      <c r="M4" s="17">
        <v>4.5</v>
      </c>
      <c r="N4" s="17">
        <v>4.5</v>
      </c>
      <c r="O4" s="17">
        <v>2</v>
      </c>
      <c r="P4" s="17">
        <v>4.5</v>
      </c>
      <c r="Q4" s="17"/>
      <c r="R4" s="17"/>
      <c r="S4" s="17">
        <v>4.5</v>
      </c>
      <c r="T4" s="17">
        <v>4.5</v>
      </c>
      <c r="U4" s="17">
        <v>3.5</v>
      </c>
      <c r="V4" s="17"/>
      <c r="W4" s="12">
        <f t="shared" si="0"/>
        <v>54.5</v>
      </c>
      <c r="X4" s="15">
        <f t="shared" si="1"/>
        <v>13</v>
      </c>
      <c r="Z4" s="35" t="s">
        <v>491</v>
      </c>
      <c r="AA4" s="36"/>
    </row>
    <row r="5" spans="1:27" x14ac:dyDescent="0.25">
      <c r="A5" s="8" t="s">
        <v>4</v>
      </c>
      <c r="B5" s="4" t="s">
        <v>24</v>
      </c>
      <c r="C5" s="4" t="s">
        <v>484</v>
      </c>
      <c r="D5" s="5" t="s">
        <v>18</v>
      </c>
      <c r="E5" s="17">
        <v>5</v>
      </c>
      <c r="F5" s="17"/>
      <c r="G5" s="17"/>
      <c r="H5" s="17"/>
      <c r="I5" s="17">
        <v>5.5</v>
      </c>
      <c r="J5" s="17">
        <v>5.5</v>
      </c>
      <c r="K5" s="17"/>
      <c r="L5" s="17"/>
      <c r="M5" s="17"/>
      <c r="N5" s="17">
        <v>6.5</v>
      </c>
      <c r="O5" s="17">
        <v>3</v>
      </c>
      <c r="P5" s="17">
        <v>5.5</v>
      </c>
      <c r="Q5" s="17">
        <v>5</v>
      </c>
      <c r="R5" s="17">
        <v>4</v>
      </c>
      <c r="S5" s="17">
        <v>5</v>
      </c>
      <c r="T5" s="17">
        <v>5</v>
      </c>
      <c r="U5" s="17">
        <v>4</v>
      </c>
      <c r="V5" s="17"/>
      <c r="W5" s="12">
        <f t="shared" si="0"/>
        <v>54</v>
      </c>
      <c r="X5" s="15">
        <f t="shared" si="1"/>
        <v>11</v>
      </c>
      <c r="Z5" s="23" t="s">
        <v>487</v>
      </c>
      <c r="AA5" s="21">
        <v>1</v>
      </c>
    </row>
    <row r="6" spans="1:27" x14ac:dyDescent="0.25">
      <c r="A6" s="8" t="s">
        <v>5</v>
      </c>
      <c r="B6" s="4" t="s">
        <v>415</v>
      </c>
      <c r="C6" s="4"/>
      <c r="D6" s="5" t="s">
        <v>18</v>
      </c>
      <c r="E6" s="17">
        <v>4</v>
      </c>
      <c r="F6" s="17"/>
      <c r="G6" s="17"/>
      <c r="H6" s="17">
        <v>5.5</v>
      </c>
      <c r="I6" s="17">
        <v>5</v>
      </c>
      <c r="J6" s="17">
        <v>6</v>
      </c>
      <c r="K6" s="17">
        <v>5.5</v>
      </c>
      <c r="L6" s="17">
        <v>5</v>
      </c>
      <c r="M6" s="17">
        <v>4</v>
      </c>
      <c r="N6" s="17"/>
      <c r="O6" s="17">
        <v>4.5</v>
      </c>
      <c r="P6" s="17">
        <v>5.5</v>
      </c>
      <c r="Q6" s="17"/>
      <c r="R6" s="17"/>
      <c r="S6" s="17"/>
      <c r="T6" s="17">
        <v>5.5</v>
      </c>
      <c r="U6" s="17"/>
      <c r="V6" s="17"/>
      <c r="W6" s="12">
        <f t="shared" si="0"/>
        <v>50.5</v>
      </c>
      <c r="X6" s="15">
        <f t="shared" si="1"/>
        <v>10</v>
      </c>
      <c r="Z6" s="23" t="s">
        <v>484</v>
      </c>
      <c r="AA6" s="21">
        <v>16</v>
      </c>
    </row>
    <row r="7" spans="1:27" ht="15.75" thickBot="1" x14ac:dyDescent="0.3">
      <c r="A7" s="8" t="s">
        <v>3</v>
      </c>
      <c r="B7" s="4" t="s">
        <v>93</v>
      </c>
      <c r="C7" s="4"/>
      <c r="D7" s="5" t="s">
        <v>18</v>
      </c>
      <c r="E7" s="17">
        <v>3.5</v>
      </c>
      <c r="F7" s="17">
        <v>4</v>
      </c>
      <c r="G7" s="17"/>
      <c r="H7" s="17"/>
      <c r="I7" s="17"/>
      <c r="J7" s="17"/>
      <c r="K7" s="17">
        <v>3.5</v>
      </c>
      <c r="L7" s="17">
        <v>3.5</v>
      </c>
      <c r="M7" s="17">
        <v>3.5</v>
      </c>
      <c r="N7" s="17">
        <v>3.5</v>
      </c>
      <c r="O7" s="17">
        <v>3.5</v>
      </c>
      <c r="P7" s="17">
        <v>3</v>
      </c>
      <c r="Q7" s="17">
        <v>4</v>
      </c>
      <c r="R7" s="17">
        <v>3.5</v>
      </c>
      <c r="S7" s="17">
        <v>4</v>
      </c>
      <c r="T7" s="17">
        <v>4.5</v>
      </c>
      <c r="U7" s="17">
        <v>1.5</v>
      </c>
      <c r="V7" s="17"/>
      <c r="W7" s="12">
        <f t="shared" si="0"/>
        <v>45.5</v>
      </c>
      <c r="X7" s="15">
        <f t="shared" si="1"/>
        <v>13</v>
      </c>
      <c r="Z7" s="24" t="s">
        <v>486</v>
      </c>
      <c r="AA7" s="22">
        <v>2</v>
      </c>
    </row>
    <row r="8" spans="1:27" x14ac:dyDescent="0.25">
      <c r="A8" s="8" t="s">
        <v>6</v>
      </c>
      <c r="B8" s="4" t="s">
        <v>182</v>
      </c>
      <c r="C8" s="4" t="s">
        <v>484</v>
      </c>
      <c r="D8" s="5" t="s">
        <v>18</v>
      </c>
      <c r="E8" s="17">
        <v>5</v>
      </c>
      <c r="F8" s="17">
        <v>5.5</v>
      </c>
      <c r="G8" s="17">
        <v>3.5</v>
      </c>
      <c r="H8" s="17"/>
      <c r="I8" s="17"/>
      <c r="J8" s="17"/>
      <c r="K8" s="17"/>
      <c r="L8" s="17">
        <v>5</v>
      </c>
      <c r="M8" s="17">
        <v>4.5</v>
      </c>
      <c r="N8" s="17"/>
      <c r="O8" s="17">
        <v>4</v>
      </c>
      <c r="P8" s="17">
        <v>4.5</v>
      </c>
      <c r="Q8" s="17">
        <v>3.5</v>
      </c>
      <c r="R8" s="17"/>
      <c r="S8" s="17">
        <v>3.5</v>
      </c>
      <c r="T8" s="17">
        <v>5</v>
      </c>
      <c r="U8" s="17"/>
      <c r="V8" s="17"/>
      <c r="W8" s="12">
        <f t="shared" si="0"/>
        <v>44</v>
      </c>
      <c r="X8" s="15">
        <f t="shared" si="1"/>
        <v>10</v>
      </c>
    </row>
    <row r="9" spans="1:27" ht="15.75" thickBot="1" x14ac:dyDescent="0.3">
      <c r="A9" s="8" t="s">
        <v>7</v>
      </c>
      <c r="B9" s="4" t="s">
        <v>108</v>
      </c>
      <c r="C9" s="4"/>
      <c r="D9" s="5" t="s">
        <v>18</v>
      </c>
      <c r="E9" s="17">
        <v>2</v>
      </c>
      <c r="F9" s="17">
        <v>3</v>
      </c>
      <c r="G9" s="17">
        <v>2</v>
      </c>
      <c r="H9" s="17">
        <v>3.5</v>
      </c>
      <c r="I9" s="17"/>
      <c r="J9" s="17">
        <v>2.5</v>
      </c>
      <c r="K9" s="17">
        <v>3.5</v>
      </c>
      <c r="L9" s="17">
        <v>3</v>
      </c>
      <c r="M9" s="17">
        <v>2.5</v>
      </c>
      <c r="N9" s="17">
        <v>3</v>
      </c>
      <c r="O9" s="17">
        <v>3</v>
      </c>
      <c r="P9" s="17">
        <v>2.5</v>
      </c>
      <c r="Q9" s="17">
        <v>4</v>
      </c>
      <c r="R9" s="17">
        <v>2.5</v>
      </c>
      <c r="S9" s="17"/>
      <c r="T9" s="17">
        <v>3</v>
      </c>
      <c r="U9" s="17"/>
      <c r="V9" s="17"/>
      <c r="W9" s="12">
        <f t="shared" si="0"/>
        <v>40</v>
      </c>
      <c r="X9" s="15">
        <f t="shared" si="1"/>
        <v>14</v>
      </c>
    </row>
    <row r="10" spans="1:27" x14ac:dyDescent="0.25">
      <c r="A10" s="8" t="s">
        <v>8</v>
      </c>
      <c r="B10" s="4" t="s">
        <v>26</v>
      </c>
      <c r="C10" s="4" t="s">
        <v>484</v>
      </c>
      <c r="D10" s="5" t="s">
        <v>18</v>
      </c>
      <c r="E10" s="17">
        <v>5</v>
      </c>
      <c r="F10" s="17">
        <v>5</v>
      </c>
      <c r="G10" s="17">
        <v>5</v>
      </c>
      <c r="H10" s="17">
        <v>5</v>
      </c>
      <c r="I10" s="17"/>
      <c r="J10" s="17">
        <v>5.5</v>
      </c>
      <c r="K10" s="17"/>
      <c r="L10" s="17">
        <v>5.5</v>
      </c>
      <c r="M10" s="17"/>
      <c r="N10" s="17"/>
      <c r="O10" s="17"/>
      <c r="P10" s="17"/>
      <c r="Q10" s="17">
        <v>4.5</v>
      </c>
      <c r="R10" s="17"/>
      <c r="S10" s="17">
        <v>4</v>
      </c>
      <c r="T10" s="17"/>
      <c r="U10" s="17"/>
      <c r="V10" s="17"/>
      <c r="W10" s="12">
        <f t="shared" si="0"/>
        <v>39.5</v>
      </c>
      <c r="X10" s="15">
        <f t="shared" si="1"/>
        <v>8</v>
      </c>
      <c r="Z10" s="37" t="s">
        <v>508</v>
      </c>
      <c r="AA10" s="38"/>
    </row>
    <row r="11" spans="1:27" x14ac:dyDescent="0.25">
      <c r="A11" s="8" t="s">
        <v>9</v>
      </c>
      <c r="B11" s="4" t="s">
        <v>35</v>
      </c>
      <c r="C11" s="4" t="s">
        <v>484</v>
      </c>
      <c r="D11" s="5" t="s">
        <v>23</v>
      </c>
      <c r="E11" s="17">
        <v>4</v>
      </c>
      <c r="F11" s="17">
        <v>5</v>
      </c>
      <c r="G11" s="17">
        <v>4.5</v>
      </c>
      <c r="H11" s="17"/>
      <c r="I11" s="17"/>
      <c r="J11" s="17">
        <v>4.5</v>
      </c>
      <c r="K11" s="17">
        <v>5.5</v>
      </c>
      <c r="L11" s="17">
        <v>4.5</v>
      </c>
      <c r="M11" s="17">
        <v>4.5</v>
      </c>
      <c r="N11" s="17">
        <v>5</v>
      </c>
      <c r="O11" s="17"/>
      <c r="P11" s="17"/>
      <c r="Q11" s="17"/>
      <c r="R11" s="17"/>
      <c r="S11" s="17"/>
      <c r="T11" s="17"/>
      <c r="U11" s="17"/>
      <c r="V11" s="17"/>
      <c r="W11" s="12">
        <f t="shared" si="0"/>
        <v>37.5</v>
      </c>
      <c r="X11" s="15">
        <f t="shared" si="1"/>
        <v>8</v>
      </c>
      <c r="Z11" s="19" t="s">
        <v>226</v>
      </c>
      <c r="AA11" s="20">
        <v>3</v>
      </c>
    </row>
    <row r="12" spans="1:27" x14ac:dyDescent="0.25">
      <c r="A12" s="8" t="s">
        <v>10</v>
      </c>
      <c r="B12" s="4" t="s">
        <v>266</v>
      </c>
      <c r="C12" s="4"/>
      <c r="D12" s="5" t="s">
        <v>18</v>
      </c>
      <c r="E12" s="17">
        <v>3</v>
      </c>
      <c r="F12" s="17">
        <v>3.5</v>
      </c>
      <c r="G12" s="17">
        <v>3.5</v>
      </c>
      <c r="H12" s="17">
        <v>5</v>
      </c>
      <c r="I12" s="17"/>
      <c r="J12" s="17">
        <v>3.5</v>
      </c>
      <c r="K12" s="17"/>
      <c r="L12" s="17"/>
      <c r="M12" s="17"/>
      <c r="N12" s="17">
        <v>4</v>
      </c>
      <c r="O12" s="17">
        <v>3</v>
      </c>
      <c r="P12" s="17">
        <v>2.5</v>
      </c>
      <c r="Q12" s="17"/>
      <c r="R12" s="17"/>
      <c r="S12" s="17"/>
      <c r="T12" s="17">
        <v>3</v>
      </c>
      <c r="U12" s="17"/>
      <c r="V12" s="17"/>
      <c r="W12" s="12">
        <f t="shared" si="0"/>
        <v>31</v>
      </c>
      <c r="X12" s="15">
        <f t="shared" si="1"/>
        <v>9</v>
      </c>
      <c r="Z12" s="19" t="s">
        <v>24</v>
      </c>
      <c r="AA12" s="20">
        <v>2</v>
      </c>
    </row>
    <row r="13" spans="1:27" x14ac:dyDescent="0.25">
      <c r="A13" s="8" t="s">
        <v>11</v>
      </c>
      <c r="B13" s="4" t="s">
        <v>443</v>
      </c>
      <c r="C13" s="4" t="s">
        <v>486</v>
      </c>
      <c r="D13" s="5" t="s">
        <v>18</v>
      </c>
      <c r="E13" s="17">
        <v>4</v>
      </c>
      <c r="F13" s="17">
        <v>4</v>
      </c>
      <c r="G13" s="17"/>
      <c r="H13" s="17"/>
      <c r="I13" s="17">
        <v>4</v>
      </c>
      <c r="J13" s="17"/>
      <c r="K13" s="17"/>
      <c r="L13" s="17">
        <v>5</v>
      </c>
      <c r="M13" s="17"/>
      <c r="N13" s="17">
        <v>4.5</v>
      </c>
      <c r="O13" s="17"/>
      <c r="P13" s="17">
        <v>5.5</v>
      </c>
      <c r="Q13" s="17"/>
      <c r="R13" s="17">
        <v>3.5</v>
      </c>
      <c r="S13" s="17"/>
      <c r="T13" s="17"/>
      <c r="U13" s="17"/>
      <c r="V13" s="17"/>
      <c r="W13" s="12">
        <f t="shared" si="0"/>
        <v>30.5</v>
      </c>
      <c r="X13" s="15">
        <f t="shared" si="1"/>
        <v>7</v>
      </c>
      <c r="Z13" s="19" t="s">
        <v>415</v>
      </c>
      <c r="AA13" s="20">
        <v>2</v>
      </c>
    </row>
    <row r="14" spans="1:27" x14ac:dyDescent="0.25">
      <c r="A14" s="8" t="s">
        <v>12</v>
      </c>
      <c r="B14" s="4" t="s">
        <v>293</v>
      </c>
      <c r="C14" s="4"/>
      <c r="D14" s="5" t="s">
        <v>18</v>
      </c>
      <c r="E14" s="17"/>
      <c r="F14" s="17"/>
      <c r="G14" s="17"/>
      <c r="H14" s="17"/>
      <c r="I14" s="17"/>
      <c r="J14" s="17"/>
      <c r="K14" s="17">
        <v>3</v>
      </c>
      <c r="L14" s="17">
        <v>3.5</v>
      </c>
      <c r="M14" s="17">
        <v>4.5</v>
      </c>
      <c r="N14" s="17">
        <v>4</v>
      </c>
      <c r="O14" s="17">
        <v>4</v>
      </c>
      <c r="P14" s="17"/>
      <c r="Q14" s="17"/>
      <c r="R14" s="17">
        <v>5</v>
      </c>
      <c r="S14" s="17">
        <v>4.5</v>
      </c>
      <c r="T14" s="17"/>
      <c r="U14" s="17"/>
      <c r="V14" s="17"/>
      <c r="W14" s="12">
        <f t="shared" si="0"/>
        <v>28.5</v>
      </c>
      <c r="X14" s="15">
        <f t="shared" si="1"/>
        <v>7</v>
      </c>
      <c r="Z14" s="19" t="s">
        <v>378</v>
      </c>
      <c r="AA14" s="20">
        <v>2</v>
      </c>
    </row>
    <row r="15" spans="1:27" x14ac:dyDescent="0.25">
      <c r="A15" s="8" t="s">
        <v>13</v>
      </c>
      <c r="B15" s="4" t="s">
        <v>378</v>
      </c>
      <c r="C15" s="4"/>
      <c r="D15" s="5" t="s">
        <v>18</v>
      </c>
      <c r="E15" s="17">
        <v>6</v>
      </c>
      <c r="F15" s="17">
        <v>6</v>
      </c>
      <c r="G15" s="17">
        <v>6</v>
      </c>
      <c r="H15" s="17">
        <v>5</v>
      </c>
      <c r="I15" s="17">
        <v>5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2">
        <f t="shared" si="0"/>
        <v>28</v>
      </c>
      <c r="X15" s="15">
        <f t="shared" si="1"/>
        <v>5</v>
      </c>
      <c r="Z15" s="19" t="s">
        <v>349</v>
      </c>
      <c r="AA15" s="20">
        <v>2</v>
      </c>
    </row>
    <row r="16" spans="1:27" x14ac:dyDescent="0.25">
      <c r="A16" s="8" t="s">
        <v>14</v>
      </c>
      <c r="B16" s="4" t="s">
        <v>89</v>
      </c>
      <c r="C16" s="4"/>
      <c r="D16" s="5" t="s">
        <v>18</v>
      </c>
      <c r="E16" s="17">
        <v>4</v>
      </c>
      <c r="F16" s="17">
        <v>5.5</v>
      </c>
      <c r="G16" s="17">
        <v>3</v>
      </c>
      <c r="H16" s="17"/>
      <c r="I16" s="17">
        <v>3.5</v>
      </c>
      <c r="J16" s="17"/>
      <c r="K16" s="17"/>
      <c r="L16" s="17">
        <v>3</v>
      </c>
      <c r="M16" s="17"/>
      <c r="N16" s="17"/>
      <c r="O16" s="17"/>
      <c r="P16" s="17"/>
      <c r="Q16" s="17"/>
      <c r="R16" s="17"/>
      <c r="S16" s="17">
        <v>4.5</v>
      </c>
      <c r="T16" s="17">
        <v>4.5</v>
      </c>
      <c r="U16" s="17"/>
      <c r="V16" s="17"/>
      <c r="W16" s="12">
        <f t="shared" si="0"/>
        <v>28</v>
      </c>
      <c r="X16" s="15">
        <f t="shared" si="1"/>
        <v>7</v>
      </c>
      <c r="Z16" s="19" t="s">
        <v>452</v>
      </c>
      <c r="AA16" s="20">
        <v>1</v>
      </c>
    </row>
    <row r="17" spans="1:27" x14ac:dyDescent="0.25">
      <c r="A17" s="8" t="s">
        <v>27</v>
      </c>
      <c r="B17" s="4" t="s">
        <v>452</v>
      </c>
      <c r="C17" s="4"/>
      <c r="D17" s="5" t="s">
        <v>18</v>
      </c>
      <c r="E17" s="17"/>
      <c r="F17" s="17"/>
      <c r="G17" s="17"/>
      <c r="H17" s="17"/>
      <c r="I17" s="17"/>
      <c r="J17" s="17">
        <v>5</v>
      </c>
      <c r="K17" s="17"/>
      <c r="L17" s="17"/>
      <c r="M17" s="17">
        <v>4.5</v>
      </c>
      <c r="N17" s="17"/>
      <c r="O17" s="17">
        <v>3.5</v>
      </c>
      <c r="P17" s="17"/>
      <c r="Q17" s="17"/>
      <c r="R17" s="17"/>
      <c r="S17" s="17">
        <v>5.5</v>
      </c>
      <c r="T17" s="17">
        <v>5</v>
      </c>
      <c r="U17" s="17">
        <v>3.5</v>
      </c>
      <c r="V17" s="17"/>
      <c r="W17" s="12">
        <f t="shared" si="0"/>
        <v>27</v>
      </c>
      <c r="X17" s="15">
        <f t="shared" si="1"/>
        <v>6</v>
      </c>
      <c r="Z17" s="19" t="s">
        <v>193</v>
      </c>
      <c r="AA17" s="20">
        <v>1</v>
      </c>
    </row>
    <row r="18" spans="1:27" x14ac:dyDescent="0.25">
      <c r="A18" s="8" t="s">
        <v>36</v>
      </c>
      <c r="B18" s="4" t="s">
        <v>226</v>
      </c>
      <c r="C18" s="4" t="s">
        <v>484</v>
      </c>
      <c r="D18" s="5" t="s">
        <v>18</v>
      </c>
      <c r="E18" s="17"/>
      <c r="F18" s="17"/>
      <c r="G18" s="17"/>
      <c r="H18" s="17"/>
      <c r="I18" s="17">
        <v>5.5</v>
      </c>
      <c r="J18" s="17"/>
      <c r="K18" s="17"/>
      <c r="L18" s="17"/>
      <c r="M18" s="17">
        <v>5.5</v>
      </c>
      <c r="N18" s="17"/>
      <c r="O18" s="17"/>
      <c r="P18" s="17"/>
      <c r="Q18" s="17">
        <v>5</v>
      </c>
      <c r="R18" s="17">
        <v>5.5</v>
      </c>
      <c r="S18" s="17">
        <v>5</v>
      </c>
      <c r="T18" s="17"/>
      <c r="U18" s="17"/>
      <c r="V18" s="17"/>
      <c r="W18" s="12">
        <f t="shared" si="0"/>
        <v>26.5</v>
      </c>
      <c r="X18" s="15">
        <f t="shared" si="1"/>
        <v>5</v>
      </c>
      <c r="Z18" s="19" t="s">
        <v>510</v>
      </c>
      <c r="AA18" s="20">
        <v>1</v>
      </c>
    </row>
    <row r="19" spans="1:27" x14ac:dyDescent="0.25">
      <c r="A19" s="8" t="s">
        <v>37</v>
      </c>
      <c r="B19" s="4" t="s">
        <v>127</v>
      </c>
      <c r="C19" s="4"/>
      <c r="D19" s="5" t="s">
        <v>18</v>
      </c>
      <c r="E19" s="17"/>
      <c r="F19" s="17">
        <v>3</v>
      </c>
      <c r="G19" s="17">
        <v>3</v>
      </c>
      <c r="H19" s="17">
        <v>4.5</v>
      </c>
      <c r="I19" s="17"/>
      <c r="J19" s="17">
        <v>2.5</v>
      </c>
      <c r="K19" s="17">
        <v>2.5</v>
      </c>
      <c r="L19" s="17"/>
      <c r="M19" s="17"/>
      <c r="N19" s="17">
        <v>3</v>
      </c>
      <c r="O19" s="17">
        <v>3</v>
      </c>
      <c r="P19" s="17"/>
      <c r="Q19" s="17">
        <v>4</v>
      </c>
      <c r="R19" s="17"/>
      <c r="S19" s="17"/>
      <c r="T19" s="17"/>
      <c r="U19" s="17"/>
      <c r="V19" s="17"/>
      <c r="W19" s="12">
        <f t="shared" si="0"/>
        <v>25.5</v>
      </c>
      <c r="X19" s="15">
        <f t="shared" si="1"/>
        <v>8</v>
      </c>
      <c r="Z19" s="19" t="s">
        <v>509</v>
      </c>
      <c r="AA19" s="20">
        <v>1</v>
      </c>
    </row>
    <row r="20" spans="1:27" x14ac:dyDescent="0.25">
      <c r="A20" s="8" t="s">
        <v>38</v>
      </c>
      <c r="B20" s="4" t="s">
        <v>115</v>
      </c>
      <c r="C20" s="4"/>
      <c r="D20" s="5" t="s">
        <v>18</v>
      </c>
      <c r="E20" s="17">
        <v>1.5</v>
      </c>
      <c r="F20" s="17">
        <v>3</v>
      </c>
      <c r="G20" s="17"/>
      <c r="H20" s="17">
        <v>3.5</v>
      </c>
      <c r="I20" s="17"/>
      <c r="J20" s="17">
        <v>3</v>
      </c>
      <c r="K20" s="17">
        <v>2.5</v>
      </c>
      <c r="L20" s="17">
        <v>2.5</v>
      </c>
      <c r="M20" s="17">
        <v>0</v>
      </c>
      <c r="N20" s="17">
        <v>4.5</v>
      </c>
      <c r="O20" s="17">
        <v>2</v>
      </c>
      <c r="P20" s="17">
        <v>2.5</v>
      </c>
      <c r="Q20" s="17"/>
      <c r="R20" s="17"/>
      <c r="S20" s="17"/>
      <c r="T20" s="17"/>
      <c r="U20" s="17"/>
      <c r="V20" s="17"/>
      <c r="W20" s="12">
        <f t="shared" si="0"/>
        <v>25</v>
      </c>
      <c r="X20" s="15">
        <f t="shared" si="1"/>
        <v>10</v>
      </c>
      <c r="Z20" s="19" t="s">
        <v>26</v>
      </c>
      <c r="AA20" s="20">
        <v>1</v>
      </c>
    </row>
    <row r="21" spans="1:27" ht="15.75" thickBot="1" x14ac:dyDescent="0.3">
      <c r="A21" s="8" t="s">
        <v>39</v>
      </c>
      <c r="B21" s="4" t="s">
        <v>59</v>
      </c>
      <c r="C21" s="4"/>
      <c r="D21" s="5" t="s">
        <v>18</v>
      </c>
      <c r="E21" s="17">
        <v>3</v>
      </c>
      <c r="F21" s="17">
        <v>3.5</v>
      </c>
      <c r="G21" s="17">
        <v>3</v>
      </c>
      <c r="H21" s="17">
        <v>2</v>
      </c>
      <c r="I21" s="17"/>
      <c r="J21" s="17">
        <v>2.5</v>
      </c>
      <c r="K21" s="17">
        <v>2.5</v>
      </c>
      <c r="L21" s="17"/>
      <c r="M21" s="17"/>
      <c r="N21" s="17">
        <v>3</v>
      </c>
      <c r="O21" s="17">
        <v>1.5</v>
      </c>
      <c r="P21" s="17"/>
      <c r="Q21" s="17">
        <v>3.5</v>
      </c>
      <c r="R21" s="17"/>
      <c r="S21" s="17"/>
      <c r="T21" s="17"/>
      <c r="U21" s="17"/>
      <c r="V21" s="17"/>
      <c r="W21" s="12">
        <f t="shared" si="0"/>
        <v>24.5</v>
      </c>
      <c r="X21" s="15">
        <f t="shared" si="1"/>
        <v>9</v>
      </c>
      <c r="Z21" s="27" t="s">
        <v>240</v>
      </c>
      <c r="AA21" s="28">
        <v>1</v>
      </c>
    </row>
    <row r="22" spans="1:27" ht="15.75" thickBot="1" x14ac:dyDescent="0.3">
      <c r="A22" s="8" t="s">
        <v>40</v>
      </c>
      <c r="B22" s="4" t="s">
        <v>61</v>
      </c>
      <c r="C22" s="4"/>
      <c r="D22" s="5" t="s">
        <v>18</v>
      </c>
      <c r="E22" s="17">
        <v>2</v>
      </c>
      <c r="F22" s="17"/>
      <c r="G22" s="17">
        <v>2</v>
      </c>
      <c r="H22" s="17">
        <v>3</v>
      </c>
      <c r="I22" s="17"/>
      <c r="J22" s="17"/>
      <c r="K22" s="17">
        <v>1.5</v>
      </c>
      <c r="L22" s="17"/>
      <c r="M22" s="17"/>
      <c r="N22" s="17">
        <v>3.5</v>
      </c>
      <c r="O22" s="17">
        <v>1</v>
      </c>
      <c r="P22" s="17"/>
      <c r="Q22" s="17">
        <v>2</v>
      </c>
      <c r="R22" s="17"/>
      <c r="S22" s="17">
        <v>2.5</v>
      </c>
      <c r="T22" s="17">
        <v>3.5</v>
      </c>
      <c r="U22" s="17"/>
      <c r="V22" s="17">
        <v>3</v>
      </c>
      <c r="W22" s="12">
        <f t="shared" si="0"/>
        <v>24</v>
      </c>
      <c r="X22" s="15">
        <f t="shared" si="1"/>
        <v>10</v>
      </c>
    </row>
    <row r="23" spans="1:27" x14ac:dyDescent="0.25">
      <c r="A23" s="8" t="s">
        <v>41</v>
      </c>
      <c r="B23" s="4" t="s">
        <v>217</v>
      </c>
      <c r="C23" s="4"/>
      <c r="D23" s="5" t="s">
        <v>18</v>
      </c>
      <c r="E23" s="17"/>
      <c r="F23" s="17"/>
      <c r="G23" s="17"/>
      <c r="H23" s="17">
        <v>2.5</v>
      </c>
      <c r="I23" s="17">
        <v>2.5</v>
      </c>
      <c r="J23" s="17">
        <v>3.5</v>
      </c>
      <c r="K23" s="17">
        <v>3.5</v>
      </c>
      <c r="L23" s="17">
        <v>2.5</v>
      </c>
      <c r="M23" s="17">
        <v>2.5</v>
      </c>
      <c r="N23" s="17">
        <v>3.5</v>
      </c>
      <c r="O23" s="17">
        <v>3</v>
      </c>
      <c r="P23" s="17"/>
      <c r="Q23" s="17"/>
      <c r="R23" s="17"/>
      <c r="S23" s="17"/>
      <c r="T23" s="17"/>
      <c r="U23" s="17"/>
      <c r="V23" s="17"/>
      <c r="W23" s="12">
        <f t="shared" si="0"/>
        <v>23.5</v>
      </c>
      <c r="X23" s="15">
        <f t="shared" si="1"/>
        <v>8</v>
      </c>
      <c r="Z23" s="39" t="s">
        <v>568</v>
      </c>
      <c r="AA23" s="40"/>
    </row>
    <row r="24" spans="1:27" x14ac:dyDescent="0.25">
      <c r="A24" s="8" t="s">
        <v>42</v>
      </c>
      <c r="B24" s="4" t="s">
        <v>46</v>
      </c>
      <c r="C24" s="4"/>
      <c r="D24" s="5" t="s">
        <v>18</v>
      </c>
      <c r="E24" s="17">
        <v>4</v>
      </c>
      <c r="F24" s="17">
        <v>5</v>
      </c>
      <c r="G24" s="17"/>
      <c r="H24" s="17">
        <v>5</v>
      </c>
      <c r="I24" s="17">
        <v>4</v>
      </c>
      <c r="J24" s="17"/>
      <c r="K24" s="17"/>
      <c r="L24" s="17">
        <v>5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2">
        <f t="shared" si="0"/>
        <v>23</v>
      </c>
      <c r="X24" s="15">
        <f t="shared" si="1"/>
        <v>5</v>
      </c>
      <c r="Z24" s="23" t="s">
        <v>18</v>
      </c>
      <c r="AA24" s="21">
        <v>223</v>
      </c>
    </row>
    <row r="25" spans="1:27" x14ac:dyDescent="0.25">
      <c r="A25" s="8" t="s">
        <v>43</v>
      </c>
      <c r="B25" s="4" t="s">
        <v>58</v>
      </c>
      <c r="C25" s="4"/>
      <c r="D25" s="5" t="s">
        <v>18</v>
      </c>
      <c r="E25" s="17">
        <v>3.5</v>
      </c>
      <c r="F25" s="17"/>
      <c r="G25" s="17">
        <v>3.5</v>
      </c>
      <c r="H25" s="17"/>
      <c r="I25" s="17">
        <v>4.5</v>
      </c>
      <c r="J25" s="17">
        <v>3.5</v>
      </c>
      <c r="K25" s="17"/>
      <c r="L25" s="17">
        <v>4</v>
      </c>
      <c r="M25" s="17">
        <v>3.5</v>
      </c>
      <c r="N25" s="17"/>
      <c r="O25" s="17"/>
      <c r="P25" s="17"/>
      <c r="Q25" s="17"/>
      <c r="R25" s="17"/>
      <c r="S25" s="17"/>
      <c r="T25" s="17"/>
      <c r="U25" s="17"/>
      <c r="V25" s="17"/>
      <c r="W25" s="12">
        <f t="shared" si="0"/>
        <v>22.5</v>
      </c>
      <c r="X25" s="15">
        <f t="shared" si="1"/>
        <v>6</v>
      </c>
      <c r="Z25" s="23" t="s">
        <v>569</v>
      </c>
      <c r="AA25" s="21">
        <v>20</v>
      </c>
    </row>
    <row r="26" spans="1:27" x14ac:dyDescent="0.25">
      <c r="A26" s="8" t="s">
        <v>44</v>
      </c>
      <c r="B26" s="4" t="s">
        <v>125</v>
      </c>
      <c r="C26" s="4"/>
      <c r="D26" s="5" t="s">
        <v>18</v>
      </c>
      <c r="E26" s="17"/>
      <c r="F26" s="17">
        <v>3.5</v>
      </c>
      <c r="G26" s="17">
        <v>4</v>
      </c>
      <c r="H26" s="17">
        <v>4</v>
      </c>
      <c r="I26" s="17">
        <v>3.5</v>
      </c>
      <c r="J26" s="17"/>
      <c r="K26" s="17">
        <v>3.5</v>
      </c>
      <c r="L26" s="17"/>
      <c r="M26" s="17"/>
      <c r="N26" s="17">
        <v>4</v>
      </c>
      <c r="O26" s="17"/>
      <c r="P26" s="17"/>
      <c r="Q26" s="17"/>
      <c r="R26" s="17"/>
      <c r="S26" s="17"/>
      <c r="T26" s="17"/>
      <c r="U26" s="17"/>
      <c r="V26" s="17"/>
      <c r="W26" s="12">
        <f t="shared" si="0"/>
        <v>22.5</v>
      </c>
      <c r="X26" s="15">
        <f t="shared" si="1"/>
        <v>6</v>
      </c>
      <c r="Z26" s="23" t="s">
        <v>181</v>
      </c>
      <c r="AA26" s="21">
        <v>8</v>
      </c>
    </row>
    <row r="27" spans="1:27" x14ac:dyDescent="0.25">
      <c r="A27" s="8" t="s">
        <v>47</v>
      </c>
      <c r="B27" s="4" t="s">
        <v>213</v>
      </c>
      <c r="C27" s="4"/>
      <c r="D27" s="5" t="s">
        <v>18</v>
      </c>
      <c r="E27" s="17"/>
      <c r="F27" s="17"/>
      <c r="G27" s="17"/>
      <c r="H27" s="17">
        <v>3</v>
      </c>
      <c r="I27" s="17">
        <v>5</v>
      </c>
      <c r="J27" s="17">
        <v>3.5</v>
      </c>
      <c r="K27" s="17">
        <v>4.5</v>
      </c>
      <c r="L27" s="17">
        <v>4</v>
      </c>
      <c r="M27" s="17">
        <v>2.5</v>
      </c>
      <c r="N27" s="17"/>
      <c r="O27" s="17"/>
      <c r="P27" s="17"/>
      <c r="Q27" s="17"/>
      <c r="R27" s="17"/>
      <c r="S27" s="17"/>
      <c r="T27" s="17"/>
      <c r="U27" s="17"/>
      <c r="V27" s="17"/>
      <c r="W27" s="12">
        <f t="shared" si="0"/>
        <v>22.5</v>
      </c>
      <c r="X27" s="15">
        <f t="shared" si="1"/>
        <v>6</v>
      </c>
      <c r="Z27" s="33" t="s">
        <v>372</v>
      </c>
      <c r="AA27" s="21">
        <v>7</v>
      </c>
    </row>
    <row r="28" spans="1:27" x14ac:dyDescent="0.25">
      <c r="A28" s="8" t="s">
        <v>48</v>
      </c>
      <c r="B28" s="4" t="s">
        <v>105</v>
      </c>
      <c r="C28" s="4"/>
      <c r="D28" s="5" t="s">
        <v>18</v>
      </c>
      <c r="E28" s="17">
        <v>2.5</v>
      </c>
      <c r="F28" s="17"/>
      <c r="G28" s="17">
        <v>4</v>
      </c>
      <c r="H28" s="17">
        <v>3</v>
      </c>
      <c r="I28" s="17">
        <v>2.5</v>
      </c>
      <c r="J28" s="17">
        <v>3</v>
      </c>
      <c r="K28" s="17"/>
      <c r="L28" s="17"/>
      <c r="M28" s="17"/>
      <c r="N28" s="17">
        <v>4</v>
      </c>
      <c r="O28" s="17">
        <v>3</v>
      </c>
      <c r="P28" s="17"/>
      <c r="Q28" s="17"/>
      <c r="R28" s="17"/>
      <c r="S28" s="17"/>
      <c r="T28" s="17"/>
      <c r="U28" s="17"/>
      <c r="V28" s="17"/>
      <c r="W28" s="12">
        <f t="shared" si="0"/>
        <v>22</v>
      </c>
      <c r="X28" s="15">
        <f t="shared" si="1"/>
        <v>7</v>
      </c>
      <c r="Z28" s="23" t="s">
        <v>32</v>
      </c>
      <c r="AA28" s="21">
        <v>4</v>
      </c>
    </row>
    <row r="29" spans="1:27" x14ac:dyDescent="0.25">
      <c r="A29" s="8" t="s">
        <v>49</v>
      </c>
      <c r="B29" s="4" t="s">
        <v>25</v>
      </c>
      <c r="C29" s="4"/>
      <c r="D29" s="5" t="s">
        <v>18</v>
      </c>
      <c r="E29" s="17">
        <v>5</v>
      </c>
      <c r="F29" s="17">
        <v>4.5</v>
      </c>
      <c r="G29" s="17"/>
      <c r="H29" s="17"/>
      <c r="I29" s="17"/>
      <c r="J29" s="17"/>
      <c r="K29" s="17"/>
      <c r="L29" s="17"/>
      <c r="M29" s="17"/>
      <c r="N29" s="17"/>
      <c r="O29" s="17">
        <v>4.5</v>
      </c>
      <c r="P29" s="17"/>
      <c r="Q29" s="17">
        <v>3.5</v>
      </c>
      <c r="R29" s="17"/>
      <c r="S29" s="17"/>
      <c r="T29" s="17"/>
      <c r="U29" s="17">
        <v>4.5</v>
      </c>
      <c r="V29" s="17"/>
      <c r="W29" s="12">
        <f t="shared" si="0"/>
        <v>22</v>
      </c>
      <c r="X29" s="15">
        <f t="shared" si="1"/>
        <v>5</v>
      </c>
      <c r="Z29" s="33" t="s">
        <v>265</v>
      </c>
      <c r="AA29" s="21">
        <v>1</v>
      </c>
    </row>
    <row r="30" spans="1:27" x14ac:dyDescent="0.25">
      <c r="A30" s="8" t="s">
        <v>50</v>
      </c>
      <c r="B30" s="4" t="s">
        <v>221</v>
      </c>
      <c r="C30" s="4"/>
      <c r="D30" s="5" t="s">
        <v>18</v>
      </c>
      <c r="E30" s="17"/>
      <c r="F30" s="17"/>
      <c r="G30" s="17"/>
      <c r="H30" s="17">
        <v>2</v>
      </c>
      <c r="I30" s="17">
        <v>2.5</v>
      </c>
      <c r="J30" s="17"/>
      <c r="K30" s="17"/>
      <c r="L30" s="17"/>
      <c r="M30" s="17"/>
      <c r="N30" s="17"/>
      <c r="O30" s="17">
        <v>4</v>
      </c>
      <c r="P30" s="17">
        <v>4.5</v>
      </c>
      <c r="Q30" s="17">
        <v>4</v>
      </c>
      <c r="R30" s="17"/>
      <c r="S30" s="17">
        <v>4.5</v>
      </c>
      <c r="T30" s="17"/>
      <c r="U30" s="17"/>
      <c r="V30" s="17"/>
      <c r="W30" s="12">
        <f t="shared" si="0"/>
        <v>21.5</v>
      </c>
      <c r="X30" s="15">
        <f t="shared" si="1"/>
        <v>6</v>
      </c>
      <c r="Z30" s="33" t="s">
        <v>310</v>
      </c>
      <c r="AA30" s="21">
        <v>1</v>
      </c>
    </row>
    <row r="31" spans="1:27" ht="15.75" thickBot="1" x14ac:dyDescent="0.3">
      <c r="A31" s="8" t="s">
        <v>51</v>
      </c>
      <c r="B31" s="4" t="s">
        <v>179</v>
      </c>
      <c r="C31" s="4" t="s">
        <v>484</v>
      </c>
      <c r="D31" s="5" t="s">
        <v>181</v>
      </c>
      <c r="E31" s="17"/>
      <c r="F31" s="17"/>
      <c r="G31" s="17">
        <v>4</v>
      </c>
      <c r="H31" s="17"/>
      <c r="I31" s="17"/>
      <c r="J31" s="17"/>
      <c r="K31" s="17">
        <v>6</v>
      </c>
      <c r="L31" s="17"/>
      <c r="M31" s="17">
        <v>5</v>
      </c>
      <c r="N31" s="17">
        <v>6</v>
      </c>
      <c r="O31" s="17"/>
      <c r="P31" s="17"/>
      <c r="Q31" s="17"/>
      <c r="R31" s="17"/>
      <c r="S31" s="17"/>
      <c r="T31" s="17"/>
      <c r="U31" s="17"/>
      <c r="V31" s="17"/>
      <c r="W31" s="12">
        <f t="shared" si="0"/>
        <v>21</v>
      </c>
      <c r="X31" s="15">
        <f t="shared" si="1"/>
        <v>4</v>
      </c>
      <c r="Z31" s="34" t="s">
        <v>481</v>
      </c>
      <c r="AA31" s="22">
        <v>1</v>
      </c>
    </row>
    <row r="32" spans="1:27" x14ac:dyDescent="0.25">
      <c r="A32" s="8" t="s">
        <v>52</v>
      </c>
      <c r="B32" s="4" t="s">
        <v>163</v>
      </c>
      <c r="C32" s="4"/>
      <c r="D32" s="5" t="s">
        <v>18</v>
      </c>
      <c r="E32" s="17"/>
      <c r="F32" s="17">
        <v>2</v>
      </c>
      <c r="G32" s="17"/>
      <c r="H32" s="17"/>
      <c r="I32" s="17"/>
      <c r="J32" s="17"/>
      <c r="K32" s="17"/>
      <c r="L32" s="17"/>
      <c r="M32" s="17">
        <v>3</v>
      </c>
      <c r="N32" s="17">
        <v>2.5</v>
      </c>
      <c r="O32" s="17">
        <v>3.5</v>
      </c>
      <c r="P32" s="17">
        <v>4</v>
      </c>
      <c r="Q32" s="17">
        <v>3</v>
      </c>
      <c r="R32" s="17"/>
      <c r="S32" s="17"/>
      <c r="T32" s="17">
        <v>3</v>
      </c>
      <c r="U32" s="17"/>
      <c r="V32" s="17"/>
      <c r="W32" s="12">
        <f t="shared" si="0"/>
        <v>21</v>
      </c>
      <c r="X32" s="15">
        <f t="shared" si="1"/>
        <v>7</v>
      </c>
    </row>
    <row r="33" spans="1:24" x14ac:dyDescent="0.25">
      <c r="A33" s="8" t="s">
        <v>53</v>
      </c>
      <c r="B33" s="4" t="s">
        <v>94</v>
      </c>
      <c r="C33" s="4"/>
      <c r="D33" s="5" t="s">
        <v>18</v>
      </c>
      <c r="E33" s="17">
        <v>3.5</v>
      </c>
      <c r="F33" s="17">
        <v>3</v>
      </c>
      <c r="G33" s="17">
        <v>3</v>
      </c>
      <c r="H33" s="17">
        <v>4</v>
      </c>
      <c r="I33" s="17"/>
      <c r="J33" s="17">
        <v>3</v>
      </c>
      <c r="K33" s="17"/>
      <c r="L33" s="17"/>
      <c r="M33" s="17"/>
      <c r="N33" s="17"/>
      <c r="O33" s="17"/>
      <c r="P33" s="17">
        <v>3.5</v>
      </c>
      <c r="Q33" s="17"/>
      <c r="R33" s="17"/>
      <c r="S33" s="17"/>
      <c r="T33" s="17"/>
      <c r="U33" s="17"/>
      <c r="V33" s="17"/>
      <c r="W33" s="12">
        <f t="shared" si="0"/>
        <v>20</v>
      </c>
      <c r="X33" s="15">
        <f t="shared" si="1"/>
        <v>6</v>
      </c>
    </row>
    <row r="34" spans="1:24" x14ac:dyDescent="0.25">
      <c r="A34" s="8" t="s">
        <v>54</v>
      </c>
      <c r="B34" s="4" t="s">
        <v>327</v>
      </c>
      <c r="C34" s="4"/>
      <c r="D34" s="5" t="s">
        <v>18</v>
      </c>
      <c r="E34" s="17"/>
      <c r="F34" s="17"/>
      <c r="G34" s="17"/>
      <c r="H34" s="17"/>
      <c r="I34" s="17"/>
      <c r="J34" s="17"/>
      <c r="K34" s="17"/>
      <c r="L34" s="17"/>
      <c r="M34" s="17"/>
      <c r="N34" s="17">
        <v>4.5</v>
      </c>
      <c r="O34" s="17">
        <v>2.5</v>
      </c>
      <c r="P34" s="17">
        <v>4</v>
      </c>
      <c r="Q34" s="17"/>
      <c r="R34" s="17"/>
      <c r="S34" s="17">
        <v>2.5</v>
      </c>
      <c r="T34" s="17">
        <v>3.5</v>
      </c>
      <c r="U34" s="17">
        <v>3</v>
      </c>
      <c r="V34" s="17"/>
      <c r="W34" s="12">
        <f t="shared" si="0"/>
        <v>20</v>
      </c>
      <c r="X34" s="15">
        <f t="shared" si="1"/>
        <v>6</v>
      </c>
    </row>
    <row r="35" spans="1:24" x14ac:dyDescent="0.25">
      <c r="A35" s="8" t="s">
        <v>55</v>
      </c>
      <c r="B35" s="4" t="s">
        <v>31</v>
      </c>
      <c r="C35" s="4"/>
      <c r="D35" s="5" t="s">
        <v>32</v>
      </c>
      <c r="E35" s="17">
        <v>4.5</v>
      </c>
      <c r="F35" s="17">
        <v>3.5</v>
      </c>
      <c r="G35" s="17"/>
      <c r="H35" s="17"/>
      <c r="I35" s="17">
        <v>4</v>
      </c>
      <c r="J35" s="17"/>
      <c r="K35" s="17"/>
      <c r="L35" s="17">
        <v>3</v>
      </c>
      <c r="M35" s="17">
        <v>4</v>
      </c>
      <c r="N35" s="17"/>
      <c r="O35" s="17"/>
      <c r="P35" s="17"/>
      <c r="Q35" s="17"/>
      <c r="R35" s="17"/>
      <c r="S35" s="17"/>
      <c r="T35" s="17"/>
      <c r="U35" s="17"/>
      <c r="V35" s="17"/>
      <c r="W35" s="12">
        <f t="shared" si="0"/>
        <v>19</v>
      </c>
      <c r="X35" s="15">
        <f t="shared" si="1"/>
        <v>5</v>
      </c>
    </row>
    <row r="36" spans="1:24" x14ac:dyDescent="0.25">
      <c r="A36" s="8" t="s">
        <v>56</v>
      </c>
      <c r="B36" s="4" t="s">
        <v>279</v>
      </c>
      <c r="C36" s="4"/>
      <c r="D36" s="5" t="s">
        <v>18</v>
      </c>
      <c r="E36" s="17"/>
      <c r="F36" s="17"/>
      <c r="G36" s="17"/>
      <c r="H36" s="17"/>
      <c r="I36" s="17"/>
      <c r="J36" s="17"/>
      <c r="K36" s="17">
        <v>4.5</v>
      </c>
      <c r="L36" s="17"/>
      <c r="M36" s="17"/>
      <c r="N36" s="17"/>
      <c r="O36" s="17">
        <v>4.5</v>
      </c>
      <c r="P36" s="17">
        <v>4.5</v>
      </c>
      <c r="Q36" s="17">
        <v>5.5</v>
      </c>
      <c r="R36" s="17"/>
      <c r="S36" s="17"/>
      <c r="T36" s="17"/>
      <c r="U36" s="17"/>
      <c r="V36" s="17"/>
      <c r="W36" s="12">
        <f t="shared" si="0"/>
        <v>19</v>
      </c>
      <c r="X36" s="15">
        <f t="shared" si="1"/>
        <v>4</v>
      </c>
    </row>
    <row r="37" spans="1:24" x14ac:dyDescent="0.25">
      <c r="A37" s="8" t="s">
        <v>63</v>
      </c>
      <c r="B37" s="4" t="s">
        <v>322</v>
      </c>
      <c r="C37" s="4"/>
      <c r="D37" s="5" t="s">
        <v>18</v>
      </c>
      <c r="E37" s="17"/>
      <c r="F37" s="17"/>
      <c r="G37" s="17"/>
      <c r="H37" s="17"/>
      <c r="I37" s="17"/>
      <c r="J37" s="17"/>
      <c r="K37" s="17"/>
      <c r="L37" s="17"/>
      <c r="M37" s="17">
        <v>3.5</v>
      </c>
      <c r="N37" s="17">
        <v>3.5</v>
      </c>
      <c r="O37" s="17"/>
      <c r="P37" s="17"/>
      <c r="Q37" s="17"/>
      <c r="R37" s="17">
        <v>3.5</v>
      </c>
      <c r="S37" s="17">
        <v>3</v>
      </c>
      <c r="T37" s="17">
        <v>2.5</v>
      </c>
      <c r="U37" s="17">
        <v>3</v>
      </c>
      <c r="V37" s="17"/>
      <c r="W37" s="12">
        <f t="shared" si="0"/>
        <v>19</v>
      </c>
      <c r="X37" s="15">
        <f t="shared" si="1"/>
        <v>6</v>
      </c>
    </row>
    <row r="38" spans="1:24" x14ac:dyDescent="0.25">
      <c r="A38" s="8" t="s">
        <v>64</v>
      </c>
      <c r="B38" s="4" t="s">
        <v>28</v>
      </c>
      <c r="C38" s="4"/>
      <c r="D38" s="5" t="s">
        <v>23</v>
      </c>
      <c r="E38" s="17">
        <v>5</v>
      </c>
      <c r="F38" s="17">
        <v>4</v>
      </c>
      <c r="G38" s="17">
        <v>4</v>
      </c>
      <c r="H38" s="17">
        <v>5.5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2">
        <f t="shared" si="0"/>
        <v>18.5</v>
      </c>
      <c r="X38" s="15">
        <f t="shared" si="1"/>
        <v>4</v>
      </c>
    </row>
    <row r="39" spans="1:24" x14ac:dyDescent="0.25">
      <c r="A39" s="8" t="s">
        <v>65</v>
      </c>
      <c r="B39" s="4" t="s">
        <v>95</v>
      </c>
      <c r="C39" s="4"/>
      <c r="D39" s="5" t="s">
        <v>18</v>
      </c>
      <c r="E39" s="17">
        <v>3.5</v>
      </c>
      <c r="F39" s="17">
        <v>4</v>
      </c>
      <c r="G39" s="17">
        <v>5.5</v>
      </c>
      <c r="H39" s="17">
        <v>4.5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2">
        <f t="shared" si="0"/>
        <v>17.5</v>
      </c>
      <c r="X39" s="15">
        <f t="shared" si="1"/>
        <v>4</v>
      </c>
    </row>
    <row r="40" spans="1:24" x14ac:dyDescent="0.25">
      <c r="A40" s="8" t="s">
        <v>66</v>
      </c>
      <c r="B40" s="4" t="s">
        <v>126</v>
      </c>
      <c r="C40" s="4"/>
      <c r="D40" s="5" t="s">
        <v>18</v>
      </c>
      <c r="E40" s="17"/>
      <c r="F40" s="17">
        <v>3.5</v>
      </c>
      <c r="G40" s="17">
        <v>4.5</v>
      </c>
      <c r="H40" s="17">
        <v>4</v>
      </c>
      <c r="I40" s="17">
        <v>5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2">
        <f t="shared" si="0"/>
        <v>17</v>
      </c>
      <c r="X40" s="15">
        <f t="shared" si="1"/>
        <v>4</v>
      </c>
    </row>
    <row r="41" spans="1:24" x14ac:dyDescent="0.25">
      <c r="A41" s="8" t="s">
        <v>67</v>
      </c>
      <c r="B41" s="4" t="s">
        <v>199</v>
      </c>
      <c r="C41" s="4"/>
      <c r="D41" s="5" t="s">
        <v>18</v>
      </c>
      <c r="E41" s="17"/>
      <c r="F41" s="17"/>
      <c r="G41" s="17"/>
      <c r="H41" s="17">
        <v>4</v>
      </c>
      <c r="I41" s="17"/>
      <c r="J41" s="17"/>
      <c r="K41" s="17">
        <v>4.5</v>
      </c>
      <c r="L41" s="17">
        <v>4.5</v>
      </c>
      <c r="M41" s="17"/>
      <c r="N41" s="17">
        <v>4</v>
      </c>
      <c r="O41" s="17"/>
      <c r="P41" s="17"/>
      <c r="Q41" s="17"/>
      <c r="R41" s="17"/>
      <c r="S41" s="17"/>
      <c r="T41" s="17"/>
      <c r="U41" s="17"/>
      <c r="V41" s="17"/>
      <c r="W41" s="12">
        <f t="shared" si="0"/>
        <v>17</v>
      </c>
      <c r="X41" s="15">
        <f t="shared" si="1"/>
        <v>4</v>
      </c>
    </row>
    <row r="42" spans="1:24" x14ac:dyDescent="0.25">
      <c r="A42" s="8" t="s">
        <v>68</v>
      </c>
      <c r="B42" s="4" t="s">
        <v>485</v>
      </c>
      <c r="C42" s="4"/>
      <c r="D42" s="5" t="s">
        <v>18</v>
      </c>
      <c r="E42" s="17">
        <v>4.5</v>
      </c>
      <c r="F42" s="17">
        <v>3.5</v>
      </c>
      <c r="G42" s="17">
        <v>4</v>
      </c>
      <c r="H42" s="17"/>
      <c r="I42" s="17">
        <v>4.5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2">
        <f t="shared" si="0"/>
        <v>16.5</v>
      </c>
      <c r="X42" s="15">
        <f t="shared" si="1"/>
        <v>4</v>
      </c>
    </row>
    <row r="43" spans="1:24" x14ac:dyDescent="0.25">
      <c r="A43" s="8" t="s">
        <v>69</v>
      </c>
      <c r="B43" s="4" t="s">
        <v>420</v>
      </c>
      <c r="C43" s="4"/>
      <c r="D43" s="5" t="s">
        <v>18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>
        <v>3</v>
      </c>
      <c r="P43" s="17"/>
      <c r="Q43" s="17">
        <v>4</v>
      </c>
      <c r="R43" s="17">
        <v>4.5</v>
      </c>
      <c r="S43" s="17">
        <v>5</v>
      </c>
      <c r="T43" s="17"/>
      <c r="U43" s="17"/>
      <c r="V43" s="17"/>
      <c r="W43" s="12">
        <f t="shared" si="0"/>
        <v>16.5</v>
      </c>
      <c r="X43" s="15">
        <f t="shared" si="1"/>
        <v>4</v>
      </c>
    </row>
    <row r="44" spans="1:24" x14ac:dyDescent="0.25">
      <c r="A44" s="8" t="s">
        <v>70</v>
      </c>
      <c r="B44" s="4" t="s">
        <v>34</v>
      </c>
      <c r="C44" s="4"/>
      <c r="D44" s="5" t="s">
        <v>18</v>
      </c>
      <c r="E44" s="17">
        <v>4.5</v>
      </c>
      <c r="F44" s="17">
        <v>3.5</v>
      </c>
      <c r="G44" s="17">
        <v>5</v>
      </c>
      <c r="H44" s="17"/>
      <c r="I44" s="17"/>
      <c r="J44" s="17"/>
      <c r="K44" s="17"/>
      <c r="L44" s="17"/>
      <c r="M44" s="17"/>
      <c r="N44" s="17"/>
      <c r="O44" s="17">
        <v>3</v>
      </c>
      <c r="P44" s="17"/>
      <c r="Q44" s="17"/>
      <c r="R44" s="17"/>
      <c r="S44" s="17"/>
      <c r="T44" s="17"/>
      <c r="U44" s="17"/>
      <c r="V44" s="17"/>
      <c r="W44" s="12">
        <f t="shared" si="0"/>
        <v>16</v>
      </c>
      <c r="X44" s="15">
        <f t="shared" si="1"/>
        <v>4</v>
      </c>
    </row>
    <row r="45" spans="1:24" x14ac:dyDescent="0.25">
      <c r="A45" s="8" t="s">
        <v>71</v>
      </c>
      <c r="B45" s="4" t="s">
        <v>100</v>
      </c>
      <c r="C45" s="4"/>
      <c r="D45" s="5" t="s">
        <v>18</v>
      </c>
      <c r="E45" s="17">
        <v>3.5</v>
      </c>
      <c r="F45" s="17">
        <v>4.5</v>
      </c>
      <c r="G45" s="17"/>
      <c r="H45" s="17"/>
      <c r="I45" s="17"/>
      <c r="J45" s="17"/>
      <c r="K45" s="17"/>
      <c r="L45" s="17"/>
      <c r="M45" s="17"/>
      <c r="N45" s="17"/>
      <c r="O45" s="17">
        <v>4</v>
      </c>
      <c r="P45" s="17"/>
      <c r="Q45" s="17"/>
      <c r="R45" s="17"/>
      <c r="S45" s="17">
        <v>4</v>
      </c>
      <c r="T45" s="17"/>
      <c r="U45" s="17"/>
      <c r="V45" s="17"/>
      <c r="W45" s="12">
        <f t="shared" si="0"/>
        <v>16</v>
      </c>
      <c r="X45" s="15">
        <f t="shared" si="1"/>
        <v>4</v>
      </c>
    </row>
    <row r="46" spans="1:24" x14ac:dyDescent="0.25">
      <c r="A46" s="8" t="s">
        <v>72</v>
      </c>
      <c r="B46" s="4" t="s">
        <v>98</v>
      </c>
      <c r="C46" s="4"/>
      <c r="D46" s="5" t="s">
        <v>18</v>
      </c>
      <c r="E46" s="17">
        <v>3</v>
      </c>
      <c r="F46" s="17"/>
      <c r="G46" s="17">
        <v>3.5</v>
      </c>
      <c r="H46" s="17">
        <v>3</v>
      </c>
      <c r="I46" s="17">
        <v>3</v>
      </c>
      <c r="J46" s="17"/>
      <c r="K46" s="17"/>
      <c r="L46" s="17"/>
      <c r="M46" s="17"/>
      <c r="N46" s="17">
        <v>3.5</v>
      </c>
      <c r="O46" s="17"/>
      <c r="P46" s="17"/>
      <c r="Q46" s="17"/>
      <c r="R46" s="17"/>
      <c r="S46" s="17"/>
      <c r="T46" s="17"/>
      <c r="U46" s="17"/>
      <c r="V46" s="17"/>
      <c r="W46" s="12">
        <f t="shared" si="0"/>
        <v>16</v>
      </c>
      <c r="X46" s="15">
        <f t="shared" si="1"/>
        <v>5</v>
      </c>
    </row>
    <row r="47" spans="1:24" x14ac:dyDescent="0.25">
      <c r="A47" s="8" t="s">
        <v>73</v>
      </c>
      <c r="B47" s="4" t="s">
        <v>120</v>
      </c>
      <c r="C47" s="4"/>
      <c r="D47" s="5" t="s">
        <v>18</v>
      </c>
      <c r="E47" s="17"/>
      <c r="F47" s="17">
        <v>4.5</v>
      </c>
      <c r="G47" s="17">
        <v>6.5</v>
      </c>
      <c r="H47" s="17"/>
      <c r="I47" s="17">
        <v>4.5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2">
        <f t="shared" si="0"/>
        <v>15.5</v>
      </c>
      <c r="X47" s="15">
        <f t="shared" si="1"/>
        <v>3</v>
      </c>
    </row>
    <row r="48" spans="1:24" x14ac:dyDescent="0.25">
      <c r="A48" s="8" t="s">
        <v>74</v>
      </c>
      <c r="B48" s="4" t="s">
        <v>177</v>
      </c>
      <c r="C48" s="4"/>
      <c r="D48" s="5" t="s">
        <v>18</v>
      </c>
      <c r="E48" s="17"/>
      <c r="F48" s="17"/>
      <c r="G48" s="17">
        <v>4.5</v>
      </c>
      <c r="H48" s="17"/>
      <c r="I48" s="17">
        <v>4</v>
      </c>
      <c r="J48" s="17">
        <v>2.5</v>
      </c>
      <c r="K48" s="17"/>
      <c r="L48" s="17"/>
      <c r="M48" s="17">
        <v>4.5</v>
      </c>
      <c r="N48" s="17"/>
      <c r="O48" s="17"/>
      <c r="P48" s="17"/>
      <c r="Q48" s="17"/>
      <c r="R48" s="17"/>
      <c r="S48" s="17"/>
      <c r="T48" s="17"/>
      <c r="U48" s="17"/>
      <c r="V48" s="17"/>
      <c r="W48" s="12">
        <f t="shared" si="0"/>
        <v>15.5</v>
      </c>
      <c r="X48" s="15">
        <f t="shared" si="1"/>
        <v>4</v>
      </c>
    </row>
    <row r="49" spans="1:24" x14ac:dyDescent="0.25">
      <c r="A49" s="8" t="s">
        <v>75</v>
      </c>
      <c r="B49" s="4" t="s">
        <v>292</v>
      </c>
      <c r="C49" s="4"/>
      <c r="D49" s="5" t="s">
        <v>18</v>
      </c>
      <c r="E49" s="17"/>
      <c r="F49" s="17"/>
      <c r="G49" s="17"/>
      <c r="H49" s="17"/>
      <c r="I49" s="17"/>
      <c r="J49" s="17"/>
      <c r="K49" s="17">
        <v>3</v>
      </c>
      <c r="L49" s="17"/>
      <c r="M49" s="17"/>
      <c r="N49" s="17">
        <v>5</v>
      </c>
      <c r="O49" s="17"/>
      <c r="P49" s="17">
        <v>4.5</v>
      </c>
      <c r="Q49" s="17"/>
      <c r="R49" s="17"/>
      <c r="S49" s="17"/>
      <c r="T49" s="17">
        <v>3</v>
      </c>
      <c r="U49" s="17"/>
      <c r="V49" s="17"/>
      <c r="W49" s="12">
        <f t="shared" si="0"/>
        <v>15.5</v>
      </c>
      <c r="X49" s="15">
        <f t="shared" si="1"/>
        <v>4</v>
      </c>
    </row>
    <row r="50" spans="1:24" x14ac:dyDescent="0.25">
      <c r="A50" s="8" t="s">
        <v>76</v>
      </c>
      <c r="B50" s="4" t="s">
        <v>349</v>
      </c>
      <c r="C50" s="4" t="s">
        <v>484</v>
      </c>
      <c r="D50" s="5" t="s">
        <v>181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>
        <v>5</v>
      </c>
      <c r="P50" s="17">
        <v>5</v>
      </c>
      <c r="Q50" s="17"/>
      <c r="R50" s="17"/>
      <c r="S50" s="17"/>
      <c r="T50" s="17"/>
      <c r="U50" s="17">
        <v>5.5</v>
      </c>
      <c r="V50" s="17"/>
      <c r="W50" s="12">
        <f t="shared" si="0"/>
        <v>15.5</v>
      </c>
      <c r="X50" s="15">
        <f t="shared" si="1"/>
        <v>3</v>
      </c>
    </row>
    <row r="51" spans="1:24" x14ac:dyDescent="0.25">
      <c r="A51" s="8" t="s">
        <v>77</v>
      </c>
      <c r="B51" s="4" t="s">
        <v>92</v>
      </c>
      <c r="C51" s="4"/>
      <c r="D51" s="5" t="s">
        <v>18</v>
      </c>
      <c r="E51" s="17">
        <v>4</v>
      </c>
      <c r="F51" s="17">
        <v>4</v>
      </c>
      <c r="G51" s="17"/>
      <c r="H51" s="17">
        <v>4</v>
      </c>
      <c r="I51" s="17"/>
      <c r="J51" s="17"/>
      <c r="K51" s="17"/>
      <c r="L51" s="17"/>
      <c r="M51" s="17"/>
      <c r="N51" s="17"/>
      <c r="O51" s="17">
        <v>3</v>
      </c>
      <c r="P51" s="17"/>
      <c r="Q51" s="17"/>
      <c r="R51" s="17"/>
      <c r="S51" s="17"/>
      <c r="T51" s="17"/>
      <c r="U51" s="17"/>
      <c r="V51" s="17"/>
      <c r="W51" s="12">
        <f t="shared" si="0"/>
        <v>15</v>
      </c>
      <c r="X51" s="15">
        <f t="shared" si="1"/>
        <v>4</v>
      </c>
    </row>
    <row r="52" spans="1:24" x14ac:dyDescent="0.25">
      <c r="A52" s="8" t="s">
        <v>78</v>
      </c>
      <c r="B52" s="4" t="s">
        <v>128</v>
      </c>
      <c r="C52" s="4"/>
      <c r="D52" s="5" t="s">
        <v>18</v>
      </c>
      <c r="E52" s="17"/>
      <c r="F52" s="17">
        <v>3</v>
      </c>
      <c r="G52" s="17">
        <v>4</v>
      </c>
      <c r="H52" s="17">
        <v>3.5</v>
      </c>
      <c r="I52" s="17"/>
      <c r="J52" s="17"/>
      <c r="K52" s="17"/>
      <c r="L52" s="17"/>
      <c r="M52" s="17">
        <v>2</v>
      </c>
      <c r="N52" s="17"/>
      <c r="O52" s="17"/>
      <c r="P52" s="17"/>
      <c r="Q52" s="17"/>
      <c r="R52" s="17"/>
      <c r="S52" s="17">
        <v>2.5</v>
      </c>
      <c r="T52" s="17"/>
      <c r="U52" s="17"/>
      <c r="V52" s="17"/>
      <c r="W52" s="12">
        <f t="shared" si="0"/>
        <v>15</v>
      </c>
      <c r="X52" s="15">
        <f t="shared" si="1"/>
        <v>5</v>
      </c>
    </row>
    <row r="53" spans="1:24" x14ac:dyDescent="0.25">
      <c r="A53" s="8" t="s">
        <v>79</v>
      </c>
      <c r="B53" s="4" t="s">
        <v>320</v>
      </c>
      <c r="C53" s="4"/>
      <c r="D53" s="5" t="s">
        <v>18</v>
      </c>
      <c r="E53" s="17"/>
      <c r="F53" s="17"/>
      <c r="G53" s="17"/>
      <c r="H53" s="17"/>
      <c r="I53" s="17"/>
      <c r="J53" s="17"/>
      <c r="K53" s="17"/>
      <c r="L53" s="17">
        <v>0</v>
      </c>
      <c r="M53" s="17"/>
      <c r="N53" s="17">
        <v>3</v>
      </c>
      <c r="O53" s="17">
        <v>2</v>
      </c>
      <c r="P53" s="17">
        <v>3.5</v>
      </c>
      <c r="Q53" s="17">
        <v>3</v>
      </c>
      <c r="R53" s="17"/>
      <c r="S53" s="17">
        <v>1.5</v>
      </c>
      <c r="T53" s="17"/>
      <c r="U53" s="17">
        <v>2</v>
      </c>
      <c r="V53" s="17"/>
      <c r="W53" s="12">
        <f t="shared" si="0"/>
        <v>15</v>
      </c>
      <c r="X53" s="15">
        <f t="shared" si="1"/>
        <v>7</v>
      </c>
    </row>
    <row r="54" spans="1:24" x14ac:dyDescent="0.25">
      <c r="A54" s="8" t="s">
        <v>80</v>
      </c>
      <c r="B54" s="4" t="s">
        <v>102</v>
      </c>
      <c r="C54" s="4"/>
      <c r="D54" s="5" t="s">
        <v>18</v>
      </c>
      <c r="E54" s="17">
        <v>3</v>
      </c>
      <c r="F54" s="17">
        <v>3</v>
      </c>
      <c r="G54" s="17"/>
      <c r="H54" s="17"/>
      <c r="I54" s="17"/>
      <c r="J54" s="17"/>
      <c r="K54" s="17">
        <v>4</v>
      </c>
      <c r="L54" s="17"/>
      <c r="M54" s="17"/>
      <c r="N54" s="17"/>
      <c r="O54" s="17"/>
      <c r="P54" s="17"/>
      <c r="Q54" s="17"/>
      <c r="R54" s="17"/>
      <c r="S54" s="17">
        <v>4.5</v>
      </c>
      <c r="T54" s="17"/>
      <c r="U54" s="17"/>
      <c r="V54" s="17"/>
      <c r="W54" s="12">
        <f t="shared" si="0"/>
        <v>14.5</v>
      </c>
      <c r="X54" s="15">
        <f t="shared" si="1"/>
        <v>4</v>
      </c>
    </row>
    <row r="55" spans="1:24" x14ac:dyDescent="0.25">
      <c r="A55" s="8" t="s">
        <v>81</v>
      </c>
      <c r="B55" s="4" t="s">
        <v>324</v>
      </c>
      <c r="C55" s="4"/>
      <c r="D55" s="5" t="s">
        <v>18</v>
      </c>
      <c r="E55" s="17"/>
      <c r="F55" s="17"/>
      <c r="G55" s="17"/>
      <c r="H55" s="17"/>
      <c r="I55" s="17"/>
      <c r="J55" s="17"/>
      <c r="K55" s="17">
        <v>3</v>
      </c>
      <c r="L55" s="17">
        <v>4.5</v>
      </c>
      <c r="M55" s="17">
        <v>2.5</v>
      </c>
      <c r="N55" s="17">
        <v>4.5</v>
      </c>
      <c r="O55" s="17"/>
      <c r="P55" s="17"/>
      <c r="Q55" s="17"/>
      <c r="R55" s="17"/>
      <c r="S55" s="17"/>
      <c r="T55" s="17"/>
      <c r="U55" s="17"/>
      <c r="V55" s="17"/>
      <c r="W55" s="12">
        <f t="shared" si="0"/>
        <v>14.5</v>
      </c>
      <c r="X55" s="15">
        <f t="shared" si="1"/>
        <v>4</v>
      </c>
    </row>
    <row r="56" spans="1:24" x14ac:dyDescent="0.25">
      <c r="A56" s="8" t="s">
        <v>82</v>
      </c>
      <c r="B56" s="4" t="s">
        <v>362</v>
      </c>
      <c r="C56" s="4"/>
      <c r="D56" s="5" t="s">
        <v>18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>
        <v>2</v>
      </c>
      <c r="P56" s="17">
        <v>2.5</v>
      </c>
      <c r="Q56" s="17">
        <v>3</v>
      </c>
      <c r="R56" s="17"/>
      <c r="S56" s="17">
        <v>3.5</v>
      </c>
      <c r="T56" s="17">
        <v>3</v>
      </c>
      <c r="U56" s="17"/>
      <c r="V56" s="17"/>
      <c r="W56" s="12">
        <f t="shared" si="0"/>
        <v>14</v>
      </c>
      <c r="X56" s="15">
        <f t="shared" si="1"/>
        <v>5</v>
      </c>
    </row>
    <row r="57" spans="1:24" x14ac:dyDescent="0.25">
      <c r="A57" s="8" t="s">
        <v>83</v>
      </c>
      <c r="B57" s="4" t="s">
        <v>445</v>
      </c>
      <c r="C57" s="4"/>
      <c r="D57" s="5" t="s">
        <v>18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>
        <v>3.5</v>
      </c>
      <c r="S57" s="17">
        <v>2.5</v>
      </c>
      <c r="T57" s="17">
        <v>3.5</v>
      </c>
      <c r="U57" s="17">
        <v>4.5</v>
      </c>
      <c r="V57" s="17"/>
      <c r="W57" s="12">
        <f t="shared" si="0"/>
        <v>14</v>
      </c>
      <c r="X57" s="15">
        <f t="shared" si="1"/>
        <v>4</v>
      </c>
    </row>
    <row r="58" spans="1:24" x14ac:dyDescent="0.25">
      <c r="A58" s="8" t="s">
        <v>84</v>
      </c>
      <c r="B58" s="4" t="s">
        <v>22</v>
      </c>
      <c r="C58" s="4"/>
      <c r="D58" s="5" t="s">
        <v>23</v>
      </c>
      <c r="E58" s="17">
        <v>5.5</v>
      </c>
      <c r="F58" s="17">
        <v>4</v>
      </c>
      <c r="G58" s="17">
        <v>4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2">
        <f t="shared" si="0"/>
        <v>13.5</v>
      </c>
      <c r="X58" s="15">
        <f t="shared" si="1"/>
        <v>3</v>
      </c>
    </row>
    <row r="59" spans="1:24" x14ac:dyDescent="0.25">
      <c r="A59" s="8" t="s">
        <v>85</v>
      </c>
      <c r="B59" s="4" t="s">
        <v>248</v>
      </c>
      <c r="C59" s="4"/>
      <c r="D59" s="5" t="s">
        <v>18</v>
      </c>
      <c r="E59" s="17"/>
      <c r="F59" s="17"/>
      <c r="G59" s="17"/>
      <c r="H59" s="17"/>
      <c r="I59" s="17"/>
      <c r="J59" s="17">
        <v>5</v>
      </c>
      <c r="K59" s="17"/>
      <c r="L59" s="17"/>
      <c r="M59" s="17"/>
      <c r="N59" s="17"/>
      <c r="O59" s="17">
        <v>4</v>
      </c>
      <c r="P59" s="17"/>
      <c r="Q59" s="17"/>
      <c r="R59" s="17">
        <v>4.5</v>
      </c>
      <c r="S59" s="17"/>
      <c r="T59" s="17"/>
      <c r="U59" s="17"/>
      <c r="V59" s="17"/>
      <c r="W59" s="12">
        <f t="shared" si="0"/>
        <v>13.5</v>
      </c>
      <c r="X59" s="15">
        <f t="shared" si="1"/>
        <v>3</v>
      </c>
    </row>
    <row r="60" spans="1:24" x14ac:dyDescent="0.25">
      <c r="A60" s="8" t="s">
        <v>86</v>
      </c>
      <c r="B60" s="4" t="s">
        <v>87</v>
      </c>
      <c r="C60" s="4"/>
      <c r="D60" s="5" t="s">
        <v>23</v>
      </c>
      <c r="E60" s="17">
        <v>3.5</v>
      </c>
      <c r="F60" s="17"/>
      <c r="G60" s="17"/>
      <c r="H60" s="17"/>
      <c r="I60" s="17"/>
      <c r="J60" s="17">
        <v>4.5</v>
      </c>
      <c r="K60" s="17"/>
      <c r="L60" s="17"/>
      <c r="M60" s="17"/>
      <c r="N60" s="17">
        <v>5</v>
      </c>
      <c r="O60" s="17"/>
      <c r="P60" s="17"/>
      <c r="Q60" s="17"/>
      <c r="R60" s="17"/>
      <c r="S60" s="17"/>
      <c r="T60" s="17"/>
      <c r="U60" s="17"/>
      <c r="V60" s="17"/>
      <c r="W60" s="12">
        <f t="shared" si="0"/>
        <v>13</v>
      </c>
      <c r="X60" s="15">
        <f t="shared" si="1"/>
        <v>3</v>
      </c>
    </row>
    <row r="61" spans="1:24" x14ac:dyDescent="0.25">
      <c r="A61" s="8" t="s">
        <v>133</v>
      </c>
      <c r="B61" s="4" t="s">
        <v>121</v>
      </c>
      <c r="C61" s="4"/>
      <c r="D61" s="5" t="s">
        <v>18</v>
      </c>
      <c r="E61" s="17"/>
      <c r="F61" s="17">
        <v>4</v>
      </c>
      <c r="G61" s="17"/>
      <c r="H61" s="17"/>
      <c r="I61" s="17"/>
      <c r="J61" s="17"/>
      <c r="K61" s="17">
        <v>4</v>
      </c>
      <c r="L61" s="17">
        <v>2</v>
      </c>
      <c r="M61" s="17">
        <v>3</v>
      </c>
      <c r="N61" s="17"/>
      <c r="O61" s="17"/>
      <c r="P61" s="17"/>
      <c r="Q61" s="17"/>
      <c r="R61" s="17"/>
      <c r="S61" s="17"/>
      <c r="T61" s="17"/>
      <c r="U61" s="17"/>
      <c r="V61" s="17"/>
      <c r="W61" s="12">
        <f t="shared" si="0"/>
        <v>13</v>
      </c>
      <c r="X61" s="15">
        <f t="shared" si="1"/>
        <v>4</v>
      </c>
    </row>
    <row r="62" spans="1:24" x14ac:dyDescent="0.25">
      <c r="A62" s="8" t="s">
        <v>134</v>
      </c>
      <c r="B62" s="4" t="s">
        <v>175</v>
      </c>
      <c r="C62" s="4"/>
      <c r="D62" s="5" t="s">
        <v>18</v>
      </c>
      <c r="E62" s="17"/>
      <c r="F62" s="17"/>
      <c r="G62" s="17">
        <v>4.5</v>
      </c>
      <c r="H62" s="17"/>
      <c r="I62" s="17">
        <v>4.5</v>
      </c>
      <c r="J62" s="17"/>
      <c r="K62" s="17"/>
      <c r="L62" s="17"/>
      <c r="M62" s="17"/>
      <c r="N62" s="17"/>
      <c r="O62" s="17">
        <v>4</v>
      </c>
      <c r="P62" s="17"/>
      <c r="Q62" s="17"/>
      <c r="R62" s="17"/>
      <c r="S62" s="17"/>
      <c r="T62" s="17"/>
      <c r="U62" s="17"/>
      <c r="V62" s="17"/>
      <c r="W62" s="12">
        <f t="shared" si="0"/>
        <v>13</v>
      </c>
      <c r="X62" s="15">
        <f t="shared" si="1"/>
        <v>3</v>
      </c>
    </row>
    <row r="63" spans="1:24" x14ac:dyDescent="0.25">
      <c r="A63" s="8" t="s">
        <v>135</v>
      </c>
      <c r="B63" s="4" t="s">
        <v>203</v>
      </c>
      <c r="C63" s="4"/>
      <c r="D63" s="5" t="s">
        <v>18</v>
      </c>
      <c r="E63" s="17"/>
      <c r="F63" s="17"/>
      <c r="G63" s="17"/>
      <c r="H63" s="17">
        <v>4</v>
      </c>
      <c r="I63" s="17"/>
      <c r="J63" s="17"/>
      <c r="K63" s="17">
        <v>4.5</v>
      </c>
      <c r="L63" s="17"/>
      <c r="M63" s="17">
        <v>4.5</v>
      </c>
      <c r="N63" s="17"/>
      <c r="O63" s="17"/>
      <c r="P63" s="17"/>
      <c r="Q63" s="17"/>
      <c r="R63" s="17"/>
      <c r="S63" s="17"/>
      <c r="T63" s="17"/>
      <c r="U63" s="17"/>
      <c r="V63" s="17"/>
      <c r="W63" s="12">
        <f t="shared" si="0"/>
        <v>13</v>
      </c>
      <c r="X63" s="15">
        <f t="shared" si="1"/>
        <v>3</v>
      </c>
    </row>
    <row r="64" spans="1:24" x14ac:dyDescent="0.25">
      <c r="A64" s="8" t="s">
        <v>136</v>
      </c>
      <c r="B64" s="4" t="s">
        <v>57</v>
      </c>
      <c r="C64" s="4"/>
      <c r="D64" s="5" t="s">
        <v>18</v>
      </c>
      <c r="E64" s="17">
        <v>3.5</v>
      </c>
      <c r="F64" s="17">
        <v>2.5</v>
      </c>
      <c r="G64" s="17">
        <v>2</v>
      </c>
      <c r="H64" s="17">
        <v>2.5</v>
      </c>
      <c r="I64" s="17">
        <v>2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 t="shared" si="0"/>
        <v>12.5</v>
      </c>
      <c r="X64" s="15">
        <f t="shared" si="1"/>
        <v>5</v>
      </c>
    </row>
    <row r="65" spans="1:24" x14ac:dyDescent="0.25">
      <c r="A65" s="8" t="s">
        <v>137</v>
      </c>
      <c r="B65" s="4" t="s">
        <v>261</v>
      </c>
      <c r="C65" s="4"/>
      <c r="D65" s="5" t="s">
        <v>18</v>
      </c>
      <c r="E65" s="17"/>
      <c r="F65" s="17"/>
      <c r="G65" s="17"/>
      <c r="H65" s="17"/>
      <c r="I65" s="17"/>
      <c r="J65" s="17">
        <v>3.5</v>
      </c>
      <c r="K65" s="17">
        <v>4</v>
      </c>
      <c r="L65" s="17"/>
      <c r="M65" s="17"/>
      <c r="N65" s="17"/>
      <c r="O65" s="17"/>
      <c r="P65" s="17"/>
      <c r="Q65" s="17"/>
      <c r="R65" s="17"/>
      <c r="S65" s="17">
        <v>5</v>
      </c>
      <c r="T65" s="17"/>
      <c r="U65" s="17"/>
      <c r="V65" s="17"/>
      <c r="W65" s="12">
        <f t="shared" si="0"/>
        <v>12.5</v>
      </c>
      <c r="X65" s="15">
        <f t="shared" si="1"/>
        <v>3</v>
      </c>
    </row>
    <row r="66" spans="1:24" x14ac:dyDescent="0.25">
      <c r="A66" s="8" t="s">
        <v>138</v>
      </c>
      <c r="B66" s="4" t="s">
        <v>242</v>
      </c>
      <c r="C66" s="4"/>
      <c r="D66" s="5" t="s">
        <v>18</v>
      </c>
      <c r="E66" s="17"/>
      <c r="F66" s="17"/>
      <c r="G66" s="17"/>
      <c r="H66" s="17"/>
      <c r="I66" s="17">
        <v>2</v>
      </c>
      <c r="J66" s="17">
        <v>2</v>
      </c>
      <c r="K66" s="17">
        <v>2.5</v>
      </c>
      <c r="L66" s="17"/>
      <c r="M66" s="17"/>
      <c r="N66" s="17"/>
      <c r="O66" s="17">
        <v>2.5</v>
      </c>
      <c r="P66" s="17"/>
      <c r="Q66" s="17"/>
      <c r="R66" s="17"/>
      <c r="S66" s="17"/>
      <c r="T66" s="17">
        <v>3.5</v>
      </c>
      <c r="U66" s="17"/>
      <c r="V66" s="17"/>
      <c r="W66" s="12">
        <f t="shared" ref="W66:W129" si="2">SUM(E66:V66)</f>
        <v>12.5</v>
      </c>
      <c r="X66" s="15">
        <f t="shared" ref="X66:X129" si="3">COUNT(E66:V66)</f>
        <v>5</v>
      </c>
    </row>
    <row r="67" spans="1:24" x14ac:dyDescent="0.25">
      <c r="A67" s="8" t="s">
        <v>139</v>
      </c>
      <c r="B67" s="4" t="s">
        <v>240</v>
      </c>
      <c r="C67" s="4"/>
      <c r="D67" s="5" t="s">
        <v>18</v>
      </c>
      <c r="E67" s="17"/>
      <c r="F67" s="17"/>
      <c r="G67" s="17"/>
      <c r="H67" s="17"/>
      <c r="I67" s="17">
        <v>2</v>
      </c>
      <c r="J67" s="17"/>
      <c r="K67" s="17"/>
      <c r="L67" s="17">
        <v>4</v>
      </c>
      <c r="M67" s="17"/>
      <c r="N67" s="17"/>
      <c r="O67" s="17"/>
      <c r="P67" s="17"/>
      <c r="Q67" s="17"/>
      <c r="R67" s="17"/>
      <c r="S67" s="17"/>
      <c r="T67" s="17">
        <v>6</v>
      </c>
      <c r="U67" s="17"/>
      <c r="V67" s="17"/>
      <c r="W67" s="12">
        <f t="shared" si="2"/>
        <v>12</v>
      </c>
      <c r="X67" s="15">
        <f t="shared" si="3"/>
        <v>3</v>
      </c>
    </row>
    <row r="68" spans="1:24" x14ac:dyDescent="0.25">
      <c r="A68" s="8" t="s">
        <v>140</v>
      </c>
      <c r="B68" s="4" t="s">
        <v>351</v>
      </c>
      <c r="C68" s="4"/>
      <c r="D68" s="5" t="s">
        <v>23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>
        <v>4</v>
      </c>
      <c r="P68" s="17"/>
      <c r="Q68" s="17"/>
      <c r="R68" s="17"/>
      <c r="S68" s="17">
        <v>3</v>
      </c>
      <c r="T68" s="17">
        <v>4.5</v>
      </c>
      <c r="U68" s="17"/>
      <c r="V68" s="17"/>
      <c r="W68" s="12">
        <f t="shared" si="2"/>
        <v>11.5</v>
      </c>
      <c r="X68" s="15">
        <f t="shared" si="3"/>
        <v>3</v>
      </c>
    </row>
    <row r="69" spans="1:24" x14ac:dyDescent="0.25">
      <c r="A69" s="8" t="s">
        <v>141</v>
      </c>
      <c r="B69" s="4" t="s">
        <v>439</v>
      </c>
      <c r="C69" s="4"/>
      <c r="D69" s="5" t="s">
        <v>18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>
        <v>4.5</v>
      </c>
      <c r="S69" s="17">
        <v>4.5</v>
      </c>
      <c r="T69" s="17"/>
      <c r="U69" s="17">
        <v>2.5</v>
      </c>
      <c r="V69" s="17"/>
      <c r="W69" s="12">
        <f t="shared" si="2"/>
        <v>11.5</v>
      </c>
      <c r="X69" s="15">
        <f t="shared" si="3"/>
        <v>3</v>
      </c>
    </row>
    <row r="70" spans="1:24" x14ac:dyDescent="0.25">
      <c r="A70" s="8" t="s">
        <v>142</v>
      </c>
      <c r="B70" s="4" t="s">
        <v>21</v>
      </c>
      <c r="C70" s="4" t="s">
        <v>484</v>
      </c>
      <c r="D70" s="5" t="s">
        <v>18</v>
      </c>
      <c r="E70" s="17">
        <v>5.5</v>
      </c>
      <c r="F70" s="17">
        <v>5.5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2"/>
        <v>11</v>
      </c>
      <c r="X70" s="15">
        <f t="shared" si="3"/>
        <v>2</v>
      </c>
    </row>
    <row r="71" spans="1:24" x14ac:dyDescent="0.25">
      <c r="A71" s="8" t="s">
        <v>143</v>
      </c>
      <c r="B71" s="4" t="s">
        <v>101</v>
      </c>
      <c r="C71" s="4"/>
      <c r="D71" s="5" t="s">
        <v>18</v>
      </c>
      <c r="E71" s="17">
        <v>3</v>
      </c>
      <c r="F71" s="17">
        <v>4.5</v>
      </c>
      <c r="G71" s="17"/>
      <c r="H71" s="17"/>
      <c r="I71" s="17"/>
      <c r="J71" s="17"/>
      <c r="K71" s="17"/>
      <c r="L71" s="17"/>
      <c r="M71" s="17">
        <v>3.5</v>
      </c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2"/>
        <v>11</v>
      </c>
      <c r="X71" s="15">
        <f t="shared" si="3"/>
        <v>3</v>
      </c>
    </row>
    <row r="72" spans="1:24" x14ac:dyDescent="0.25">
      <c r="A72" s="8" t="s">
        <v>144</v>
      </c>
      <c r="B72" s="4" t="s">
        <v>335</v>
      </c>
      <c r="C72" s="4"/>
      <c r="D72" s="5" t="s">
        <v>18</v>
      </c>
      <c r="E72" s="17"/>
      <c r="F72" s="17"/>
      <c r="G72" s="17"/>
      <c r="H72" s="17"/>
      <c r="I72" s="17"/>
      <c r="J72" s="17"/>
      <c r="K72" s="17"/>
      <c r="L72" s="17"/>
      <c r="M72" s="17"/>
      <c r="N72" s="17">
        <v>2.5</v>
      </c>
      <c r="O72" s="17">
        <v>3</v>
      </c>
      <c r="P72" s="17">
        <v>2.5</v>
      </c>
      <c r="Q72" s="17"/>
      <c r="R72" s="17">
        <v>3</v>
      </c>
      <c r="S72" s="17"/>
      <c r="T72" s="17"/>
      <c r="U72" s="17"/>
      <c r="V72" s="17"/>
      <c r="W72" s="12">
        <f t="shared" si="2"/>
        <v>11</v>
      </c>
      <c r="X72" s="15">
        <f t="shared" si="3"/>
        <v>4</v>
      </c>
    </row>
    <row r="73" spans="1:24" x14ac:dyDescent="0.25">
      <c r="A73" s="8" t="s">
        <v>145</v>
      </c>
      <c r="B73" s="4" t="s">
        <v>354</v>
      </c>
      <c r="C73" s="4"/>
      <c r="D73" s="5" t="s">
        <v>18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>
        <v>3</v>
      </c>
      <c r="P73" s="17">
        <v>4.5</v>
      </c>
      <c r="Q73" s="17"/>
      <c r="R73" s="17">
        <v>3.5</v>
      </c>
      <c r="S73" s="17"/>
      <c r="T73" s="17"/>
      <c r="U73" s="17"/>
      <c r="V73" s="17"/>
      <c r="W73" s="12">
        <f t="shared" si="2"/>
        <v>11</v>
      </c>
      <c r="X73" s="15">
        <f t="shared" si="3"/>
        <v>3</v>
      </c>
    </row>
    <row r="74" spans="1:24" x14ac:dyDescent="0.25">
      <c r="A74" s="8" t="s">
        <v>146</v>
      </c>
      <c r="B74" s="4" t="s">
        <v>364</v>
      </c>
      <c r="C74" s="4"/>
      <c r="D74" s="5" t="s">
        <v>18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>
        <v>2</v>
      </c>
      <c r="P74" s="17">
        <v>2.5</v>
      </c>
      <c r="Q74" s="17">
        <v>2</v>
      </c>
      <c r="R74" s="17">
        <v>2.5</v>
      </c>
      <c r="S74" s="17">
        <v>0.5</v>
      </c>
      <c r="T74" s="17"/>
      <c r="U74" s="17">
        <v>1.5</v>
      </c>
      <c r="V74" s="17"/>
      <c r="W74" s="12">
        <f t="shared" si="2"/>
        <v>11</v>
      </c>
      <c r="X74" s="15">
        <f t="shared" si="3"/>
        <v>6</v>
      </c>
    </row>
    <row r="75" spans="1:24" x14ac:dyDescent="0.25">
      <c r="A75" s="8" t="s">
        <v>147</v>
      </c>
      <c r="B75" s="4" t="s">
        <v>110</v>
      </c>
      <c r="C75" s="4"/>
      <c r="D75" s="5" t="s">
        <v>18</v>
      </c>
      <c r="E75" s="17">
        <v>2</v>
      </c>
      <c r="F75" s="17">
        <v>4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>
        <v>4.5</v>
      </c>
      <c r="S75" s="17"/>
      <c r="T75" s="17"/>
      <c r="U75" s="17"/>
      <c r="V75" s="17"/>
      <c r="W75" s="12">
        <f t="shared" si="2"/>
        <v>10.5</v>
      </c>
      <c r="X75" s="15">
        <f t="shared" si="3"/>
        <v>3</v>
      </c>
    </row>
    <row r="76" spans="1:24" x14ac:dyDescent="0.25">
      <c r="A76" s="8" t="s">
        <v>148</v>
      </c>
      <c r="B76" s="4" t="s">
        <v>196</v>
      </c>
      <c r="C76" s="4"/>
      <c r="D76" s="5" t="s">
        <v>23</v>
      </c>
      <c r="E76" s="17"/>
      <c r="F76" s="17"/>
      <c r="G76" s="17"/>
      <c r="H76" s="17">
        <v>5</v>
      </c>
      <c r="I76" s="17">
        <v>5.5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2"/>
        <v>10.5</v>
      </c>
      <c r="X76" s="15">
        <f t="shared" si="3"/>
        <v>2</v>
      </c>
    </row>
    <row r="77" spans="1:24" x14ac:dyDescent="0.25">
      <c r="A77" s="8" t="s">
        <v>149</v>
      </c>
      <c r="B77" s="4" t="s">
        <v>260</v>
      </c>
      <c r="C77" s="4"/>
      <c r="D77" s="5" t="s">
        <v>18</v>
      </c>
      <c r="E77" s="17"/>
      <c r="F77" s="17"/>
      <c r="G77" s="17"/>
      <c r="H77" s="17"/>
      <c r="I77" s="17"/>
      <c r="J77" s="17">
        <v>4</v>
      </c>
      <c r="K77" s="17">
        <v>1</v>
      </c>
      <c r="L77" s="17">
        <v>0.5</v>
      </c>
      <c r="M77" s="17">
        <v>2.5</v>
      </c>
      <c r="N77" s="17">
        <v>2.5</v>
      </c>
      <c r="O77" s="17"/>
      <c r="P77" s="17"/>
      <c r="Q77" s="17">
        <v>0</v>
      </c>
      <c r="R77" s="17"/>
      <c r="S77" s="17"/>
      <c r="T77" s="17"/>
      <c r="U77" s="17"/>
      <c r="V77" s="17"/>
      <c r="W77" s="12">
        <f t="shared" si="2"/>
        <v>10.5</v>
      </c>
      <c r="X77" s="15">
        <f t="shared" si="3"/>
        <v>6</v>
      </c>
    </row>
    <row r="78" spans="1:24" x14ac:dyDescent="0.25">
      <c r="A78" s="8" t="s">
        <v>150</v>
      </c>
      <c r="B78" s="4" t="s">
        <v>287</v>
      </c>
      <c r="C78" s="4"/>
      <c r="D78" s="5" t="s">
        <v>18</v>
      </c>
      <c r="E78" s="17"/>
      <c r="F78" s="17"/>
      <c r="G78" s="17"/>
      <c r="H78" s="17"/>
      <c r="I78" s="17"/>
      <c r="J78" s="17"/>
      <c r="K78" s="17">
        <v>3.5</v>
      </c>
      <c r="L78" s="17"/>
      <c r="M78" s="17"/>
      <c r="N78" s="17">
        <v>3</v>
      </c>
      <c r="O78" s="17">
        <v>4</v>
      </c>
      <c r="P78" s="17"/>
      <c r="Q78" s="17"/>
      <c r="R78" s="17"/>
      <c r="S78" s="17"/>
      <c r="T78" s="17"/>
      <c r="U78" s="17"/>
      <c r="V78" s="17"/>
      <c r="W78" s="12">
        <f t="shared" si="2"/>
        <v>10.5</v>
      </c>
      <c r="X78" s="15">
        <f t="shared" si="3"/>
        <v>3</v>
      </c>
    </row>
    <row r="79" spans="1:24" x14ac:dyDescent="0.25">
      <c r="A79" s="8" t="s">
        <v>151</v>
      </c>
      <c r="B79" s="4" t="s">
        <v>211</v>
      </c>
      <c r="C79" s="4"/>
      <c r="D79" s="5" t="s">
        <v>18</v>
      </c>
      <c r="E79" s="17"/>
      <c r="F79" s="17"/>
      <c r="G79" s="17"/>
      <c r="H79" s="17">
        <v>3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>
        <v>4.5</v>
      </c>
      <c r="T79" s="17"/>
      <c r="U79" s="17">
        <v>3</v>
      </c>
      <c r="V79" s="17"/>
      <c r="W79" s="12">
        <f t="shared" si="2"/>
        <v>10.5</v>
      </c>
      <c r="X79" s="15">
        <f t="shared" si="3"/>
        <v>3</v>
      </c>
    </row>
    <row r="80" spans="1:24" x14ac:dyDescent="0.25">
      <c r="A80" s="8" t="s">
        <v>152</v>
      </c>
      <c r="B80" s="4" t="s">
        <v>451</v>
      </c>
      <c r="C80" s="4"/>
      <c r="D80" s="5" t="s">
        <v>18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>
        <v>1.5</v>
      </c>
      <c r="S80" s="17">
        <v>2</v>
      </c>
      <c r="T80" s="17">
        <v>3.5</v>
      </c>
      <c r="U80" s="17">
        <v>3.5</v>
      </c>
      <c r="V80" s="17"/>
      <c r="W80" s="12">
        <f t="shared" si="2"/>
        <v>10.5</v>
      </c>
      <c r="X80" s="15">
        <f t="shared" si="3"/>
        <v>4</v>
      </c>
    </row>
    <row r="81" spans="1:24" x14ac:dyDescent="0.25">
      <c r="A81" s="8" t="s">
        <v>155</v>
      </c>
      <c r="B81" s="4" t="s">
        <v>29</v>
      </c>
      <c r="C81" s="4" t="s">
        <v>484</v>
      </c>
      <c r="D81" s="5" t="s">
        <v>18</v>
      </c>
      <c r="E81" s="17">
        <v>5</v>
      </c>
      <c r="F81" s="17">
        <v>5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2">
        <f t="shared" si="2"/>
        <v>10</v>
      </c>
      <c r="X81" s="15">
        <f t="shared" si="3"/>
        <v>2</v>
      </c>
    </row>
    <row r="82" spans="1:24" x14ac:dyDescent="0.25">
      <c r="A82" s="8" t="s">
        <v>157</v>
      </c>
      <c r="B82" s="4" t="s">
        <v>132</v>
      </c>
      <c r="C82" s="4"/>
      <c r="D82" s="5" t="s">
        <v>18</v>
      </c>
      <c r="E82" s="17"/>
      <c r="F82" s="17">
        <v>2.5</v>
      </c>
      <c r="G82" s="17"/>
      <c r="H82" s="17"/>
      <c r="I82" s="17">
        <v>4</v>
      </c>
      <c r="J82" s="17"/>
      <c r="K82" s="17">
        <v>2.5</v>
      </c>
      <c r="L82" s="17"/>
      <c r="M82" s="17">
        <v>1</v>
      </c>
      <c r="N82" s="17"/>
      <c r="O82" s="17"/>
      <c r="P82" s="17"/>
      <c r="Q82" s="17"/>
      <c r="R82" s="17"/>
      <c r="S82" s="17"/>
      <c r="T82" s="17"/>
      <c r="U82" s="17"/>
      <c r="V82" s="17"/>
      <c r="W82" s="12">
        <f t="shared" si="2"/>
        <v>10</v>
      </c>
      <c r="X82" s="15">
        <f t="shared" si="3"/>
        <v>4</v>
      </c>
    </row>
    <row r="83" spans="1:24" x14ac:dyDescent="0.25">
      <c r="A83" s="8" t="s">
        <v>159</v>
      </c>
      <c r="B83" s="4" t="s">
        <v>189</v>
      </c>
      <c r="C83" s="4"/>
      <c r="D83" s="5" t="s">
        <v>18</v>
      </c>
      <c r="E83" s="17"/>
      <c r="F83" s="17"/>
      <c r="G83" s="17">
        <v>2</v>
      </c>
      <c r="H83" s="17"/>
      <c r="I83" s="17">
        <v>2</v>
      </c>
      <c r="J83" s="17"/>
      <c r="K83" s="17">
        <v>3</v>
      </c>
      <c r="L83" s="17">
        <v>2</v>
      </c>
      <c r="M83" s="17">
        <v>1</v>
      </c>
      <c r="N83" s="17"/>
      <c r="O83" s="17"/>
      <c r="P83" s="17"/>
      <c r="Q83" s="17"/>
      <c r="R83" s="17"/>
      <c r="S83" s="17"/>
      <c r="T83" s="17"/>
      <c r="U83" s="17"/>
      <c r="V83" s="17"/>
      <c r="W83" s="12">
        <f t="shared" si="2"/>
        <v>10</v>
      </c>
      <c r="X83" s="15">
        <f t="shared" si="3"/>
        <v>5</v>
      </c>
    </row>
    <row r="84" spans="1:24" x14ac:dyDescent="0.25">
      <c r="A84" s="8" t="s">
        <v>161</v>
      </c>
      <c r="B84" s="4" t="s">
        <v>401</v>
      </c>
      <c r="C84" s="4"/>
      <c r="D84" s="5" t="s">
        <v>18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>
        <v>3</v>
      </c>
      <c r="Q84" s="17"/>
      <c r="R84" s="17">
        <v>2.5</v>
      </c>
      <c r="S84" s="17">
        <v>2</v>
      </c>
      <c r="T84" s="17">
        <v>2.5</v>
      </c>
      <c r="U84" s="17"/>
      <c r="V84" s="17"/>
      <c r="W84" s="12">
        <f t="shared" si="2"/>
        <v>10</v>
      </c>
      <c r="X84" s="15">
        <f t="shared" si="3"/>
        <v>4</v>
      </c>
    </row>
    <row r="85" spans="1:24" x14ac:dyDescent="0.25">
      <c r="A85" s="8" t="s">
        <v>162</v>
      </c>
      <c r="B85" s="4" t="s">
        <v>414</v>
      </c>
      <c r="C85" s="4"/>
      <c r="D85" s="5" t="s">
        <v>18</v>
      </c>
      <c r="E85" s="17"/>
      <c r="F85" s="17"/>
      <c r="G85" s="17">
        <v>3</v>
      </c>
      <c r="H85" s="17">
        <v>2</v>
      </c>
      <c r="I85" s="17">
        <v>2.5</v>
      </c>
      <c r="J85" s="17">
        <v>2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si="2"/>
        <v>9.5</v>
      </c>
      <c r="X85" s="15">
        <f t="shared" si="3"/>
        <v>4</v>
      </c>
    </row>
    <row r="86" spans="1:24" x14ac:dyDescent="0.25">
      <c r="A86" s="8" t="s">
        <v>165</v>
      </c>
      <c r="B86" s="4" t="s">
        <v>172</v>
      </c>
      <c r="C86" s="4"/>
      <c r="D86" s="5" t="s">
        <v>18</v>
      </c>
      <c r="E86" s="17"/>
      <c r="F86" s="17"/>
      <c r="G86" s="17">
        <v>2.5</v>
      </c>
      <c r="H86" s="17"/>
      <c r="I86" s="17"/>
      <c r="J86" s="17"/>
      <c r="K86" s="17"/>
      <c r="L86" s="17"/>
      <c r="M86" s="17"/>
      <c r="N86" s="17">
        <v>2.5</v>
      </c>
      <c r="O86" s="17">
        <v>2</v>
      </c>
      <c r="P86" s="17">
        <v>2.5</v>
      </c>
      <c r="Q86" s="17"/>
      <c r="R86" s="17"/>
      <c r="S86" s="17"/>
      <c r="T86" s="17"/>
      <c r="U86" s="17"/>
      <c r="V86" s="17"/>
      <c r="W86" s="12">
        <f t="shared" si="2"/>
        <v>9.5</v>
      </c>
      <c r="X86" s="15">
        <f t="shared" si="3"/>
        <v>4</v>
      </c>
    </row>
    <row r="87" spans="1:24" x14ac:dyDescent="0.25">
      <c r="A87" s="8" t="s">
        <v>168</v>
      </c>
      <c r="B87" s="4" t="s">
        <v>358</v>
      </c>
      <c r="C87" s="4"/>
      <c r="D87" s="5" t="s">
        <v>18</v>
      </c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>
        <v>3</v>
      </c>
      <c r="P87" s="17">
        <v>3.5</v>
      </c>
      <c r="Q87" s="17"/>
      <c r="R87" s="17">
        <v>3</v>
      </c>
      <c r="S87" s="17"/>
      <c r="T87" s="17"/>
      <c r="U87" s="17"/>
      <c r="V87" s="17"/>
      <c r="W87" s="12">
        <f t="shared" si="2"/>
        <v>9.5</v>
      </c>
      <c r="X87" s="15">
        <f t="shared" si="3"/>
        <v>3</v>
      </c>
    </row>
    <row r="88" spans="1:24" x14ac:dyDescent="0.25">
      <c r="A88" s="8" t="s">
        <v>169</v>
      </c>
      <c r="B88" s="4" t="s">
        <v>360</v>
      </c>
      <c r="C88" s="4"/>
      <c r="D88" s="5" t="s">
        <v>18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>
        <v>2.5</v>
      </c>
      <c r="P88" s="17">
        <v>2</v>
      </c>
      <c r="Q88" s="17"/>
      <c r="R88" s="17">
        <v>3</v>
      </c>
      <c r="S88" s="17"/>
      <c r="T88" s="17">
        <v>2</v>
      </c>
      <c r="U88" s="17"/>
      <c r="V88" s="17"/>
      <c r="W88" s="12">
        <f t="shared" si="2"/>
        <v>9.5</v>
      </c>
      <c r="X88" s="15">
        <f t="shared" si="3"/>
        <v>4</v>
      </c>
    </row>
    <row r="89" spans="1:24" x14ac:dyDescent="0.25">
      <c r="A89" s="8" t="s">
        <v>170</v>
      </c>
      <c r="B89" s="4" t="s">
        <v>426</v>
      </c>
      <c r="C89" s="4"/>
      <c r="D89" s="5" t="s">
        <v>18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>
        <v>3</v>
      </c>
      <c r="R89" s="17">
        <v>3.5</v>
      </c>
      <c r="S89" s="17"/>
      <c r="T89" s="17"/>
      <c r="U89" s="17">
        <v>3</v>
      </c>
      <c r="V89" s="17"/>
      <c r="W89" s="12">
        <f t="shared" si="2"/>
        <v>9.5</v>
      </c>
      <c r="X89" s="15">
        <f t="shared" si="3"/>
        <v>3</v>
      </c>
    </row>
    <row r="90" spans="1:24" x14ac:dyDescent="0.25">
      <c r="A90" s="8" t="s">
        <v>174</v>
      </c>
      <c r="B90" s="4" t="s">
        <v>91</v>
      </c>
      <c r="C90" s="4"/>
      <c r="D90" s="5" t="s">
        <v>18</v>
      </c>
      <c r="E90" s="17">
        <v>4</v>
      </c>
      <c r="F90" s="17">
        <v>5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"/>
        <v>9</v>
      </c>
      <c r="X90" s="15">
        <f t="shared" si="3"/>
        <v>2</v>
      </c>
    </row>
    <row r="91" spans="1:24" x14ac:dyDescent="0.25">
      <c r="A91" s="8" t="s">
        <v>176</v>
      </c>
      <c r="B91" s="4" t="s">
        <v>106</v>
      </c>
      <c r="C91" s="4"/>
      <c r="D91" s="5" t="s">
        <v>18</v>
      </c>
      <c r="E91" s="17">
        <v>2.5</v>
      </c>
      <c r="F91" s="17"/>
      <c r="G91" s="17">
        <v>3.5</v>
      </c>
      <c r="H91" s="17">
        <v>3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"/>
        <v>9</v>
      </c>
      <c r="X91" s="15">
        <f t="shared" si="3"/>
        <v>3</v>
      </c>
    </row>
    <row r="92" spans="1:24" x14ac:dyDescent="0.25">
      <c r="A92" s="8" t="s">
        <v>178</v>
      </c>
      <c r="B92" s="4" t="s">
        <v>30</v>
      </c>
      <c r="C92" s="4"/>
      <c r="D92" s="5" t="s">
        <v>18</v>
      </c>
      <c r="E92" s="17">
        <v>5</v>
      </c>
      <c r="F92" s="17"/>
      <c r="G92" s="17"/>
      <c r="H92" s="17"/>
      <c r="I92" s="17">
        <v>3.5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"/>
        <v>8.5</v>
      </c>
      <c r="X92" s="15">
        <f t="shared" si="3"/>
        <v>2</v>
      </c>
    </row>
    <row r="93" spans="1:24" x14ac:dyDescent="0.25">
      <c r="A93" s="8" t="s">
        <v>180</v>
      </c>
      <c r="B93" s="4" t="s">
        <v>113</v>
      </c>
      <c r="C93" s="4"/>
      <c r="D93" s="5" t="s">
        <v>18</v>
      </c>
      <c r="E93" s="17">
        <v>2</v>
      </c>
      <c r="F93" s="17"/>
      <c r="G93" s="17">
        <v>3.5</v>
      </c>
      <c r="H93" s="17">
        <v>3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"/>
        <v>8.5</v>
      </c>
      <c r="X93" s="15">
        <f t="shared" si="3"/>
        <v>3</v>
      </c>
    </row>
    <row r="94" spans="1:24" x14ac:dyDescent="0.25">
      <c r="A94" s="8" t="s">
        <v>184</v>
      </c>
      <c r="B94" s="4" t="s">
        <v>386</v>
      </c>
      <c r="C94" s="4"/>
      <c r="D94" s="5" t="s">
        <v>18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>
        <v>4</v>
      </c>
      <c r="Q94" s="17">
        <v>4.5</v>
      </c>
      <c r="R94" s="17"/>
      <c r="S94" s="17"/>
      <c r="T94" s="17"/>
      <c r="U94" s="17"/>
      <c r="V94" s="17"/>
      <c r="W94" s="12">
        <f t="shared" si="2"/>
        <v>8.5</v>
      </c>
      <c r="X94" s="15">
        <f t="shared" si="3"/>
        <v>2</v>
      </c>
    </row>
    <row r="95" spans="1:24" x14ac:dyDescent="0.25">
      <c r="A95" s="8" t="s">
        <v>185</v>
      </c>
      <c r="B95" s="4" t="s">
        <v>438</v>
      </c>
      <c r="C95" s="4" t="s">
        <v>484</v>
      </c>
      <c r="D95" s="5" t="s">
        <v>181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>
        <v>4.5</v>
      </c>
      <c r="S95" s="17">
        <v>4</v>
      </c>
      <c r="T95" s="17"/>
      <c r="U95" s="17"/>
      <c r="V95" s="17"/>
      <c r="W95" s="12">
        <f t="shared" si="2"/>
        <v>8.5</v>
      </c>
      <c r="X95" s="15">
        <f t="shared" si="3"/>
        <v>2</v>
      </c>
    </row>
    <row r="96" spans="1:24" x14ac:dyDescent="0.25">
      <c r="A96" s="8" t="s">
        <v>187</v>
      </c>
      <c r="B96" s="4" t="s">
        <v>20</v>
      </c>
      <c r="C96" s="4"/>
      <c r="D96" s="5" t="s">
        <v>18</v>
      </c>
      <c r="E96" s="17">
        <v>5.5</v>
      </c>
      <c r="F96" s="17">
        <v>2.5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"/>
        <v>8</v>
      </c>
      <c r="X96" s="15">
        <f t="shared" si="3"/>
        <v>2</v>
      </c>
    </row>
    <row r="97" spans="1:24" x14ac:dyDescent="0.25">
      <c r="A97" s="8" t="s">
        <v>188</v>
      </c>
      <c r="B97" s="4" t="s">
        <v>160</v>
      </c>
      <c r="C97" s="4"/>
      <c r="D97" s="5" t="s">
        <v>18</v>
      </c>
      <c r="E97" s="17"/>
      <c r="F97" s="17">
        <v>2</v>
      </c>
      <c r="G97" s="17"/>
      <c r="H97" s="17">
        <v>3</v>
      </c>
      <c r="I97" s="17">
        <v>3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"/>
        <v>8</v>
      </c>
      <c r="X97" s="15">
        <f t="shared" si="3"/>
        <v>3</v>
      </c>
    </row>
    <row r="98" spans="1:24" x14ac:dyDescent="0.25">
      <c r="A98" s="8" t="s">
        <v>190</v>
      </c>
      <c r="B98" s="4" t="s">
        <v>164</v>
      </c>
      <c r="C98" s="4"/>
      <c r="D98" s="5" t="s">
        <v>18</v>
      </c>
      <c r="E98" s="17"/>
      <c r="F98" s="17">
        <v>2</v>
      </c>
      <c r="G98" s="17">
        <v>3</v>
      </c>
      <c r="H98" s="17">
        <v>1</v>
      </c>
      <c r="I98" s="17">
        <v>1</v>
      </c>
      <c r="J98" s="17">
        <v>1</v>
      </c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"/>
        <v>8</v>
      </c>
      <c r="X98" s="15">
        <f t="shared" si="3"/>
        <v>5</v>
      </c>
    </row>
    <row r="99" spans="1:24" x14ac:dyDescent="0.25">
      <c r="A99" s="8" t="s">
        <v>192</v>
      </c>
      <c r="B99" s="4" t="s">
        <v>253</v>
      </c>
      <c r="C99" s="4"/>
      <c r="D99" s="5" t="s">
        <v>18</v>
      </c>
      <c r="E99" s="17"/>
      <c r="F99" s="17"/>
      <c r="G99" s="17"/>
      <c r="H99" s="17"/>
      <c r="I99" s="17"/>
      <c r="J99" s="17">
        <v>4</v>
      </c>
      <c r="K99" s="17"/>
      <c r="L99" s="17">
        <v>4</v>
      </c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2">
        <f t="shared" si="2"/>
        <v>8</v>
      </c>
      <c r="X99" s="15">
        <f t="shared" si="3"/>
        <v>2</v>
      </c>
    </row>
    <row r="100" spans="1:24" x14ac:dyDescent="0.25">
      <c r="A100" s="8" t="s">
        <v>194</v>
      </c>
      <c r="B100" s="4" t="s">
        <v>333</v>
      </c>
      <c r="C100" s="4"/>
      <c r="D100" s="5" t="s">
        <v>18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>
        <v>3</v>
      </c>
      <c r="O100" s="17"/>
      <c r="P100" s="17">
        <v>2.5</v>
      </c>
      <c r="Q100" s="17">
        <v>2.5</v>
      </c>
      <c r="R100" s="17"/>
      <c r="S100" s="17"/>
      <c r="T100" s="17"/>
      <c r="U100" s="17"/>
      <c r="V100" s="17"/>
      <c r="W100" s="12">
        <f t="shared" si="2"/>
        <v>8</v>
      </c>
      <c r="X100" s="15">
        <f t="shared" si="3"/>
        <v>3</v>
      </c>
    </row>
    <row r="101" spans="1:24" x14ac:dyDescent="0.25">
      <c r="A101" s="8" t="s">
        <v>195</v>
      </c>
      <c r="B101" s="4" t="s">
        <v>442</v>
      </c>
      <c r="C101" s="4"/>
      <c r="D101" s="5" t="s">
        <v>181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>
        <v>4</v>
      </c>
      <c r="S101" s="17">
        <v>4</v>
      </c>
      <c r="T101" s="17"/>
      <c r="U101" s="17"/>
      <c r="V101" s="17"/>
      <c r="W101" s="12">
        <f t="shared" si="2"/>
        <v>8</v>
      </c>
      <c r="X101" s="15">
        <f t="shared" si="3"/>
        <v>2</v>
      </c>
    </row>
    <row r="102" spans="1:24" x14ac:dyDescent="0.25">
      <c r="A102" s="8" t="s">
        <v>198</v>
      </c>
      <c r="B102" s="4" t="s">
        <v>490</v>
      </c>
      <c r="C102" s="4"/>
      <c r="D102" s="5" t="s">
        <v>18</v>
      </c>
      <c r="E102" s="17"/>
      <c r="F102" s="17">
        <v>3</v>
      </c>
      <c r="G102" s="17"/>
      <c r="H102" s="17"/>
      <c r="I102" s="17"/>
      <c r="J102" s="17"/>
      <c r="K102" s="17">
        <v>2.5</v>
      </c>
      <c r="L102" s="17"/>
      <c r="M102" s="17"/>
      <c r="N102" s="17"/>
      <c r="O102" s="17"/>
      <c r="P102" s="17"/>
      <c r="Q102" s="17"/>
      <c r="R102" s="17"/>
      <c r="S102" s="17"/>
      <c r="T102" s="17"/>
      <c r="U102" s="17">
        <v>2.5</v>
      </c>
      <c r="V102" s="17"/>
      <c r="W102" s="12">
        <f t="shared" si="2"/>
        <v>8</v>
      </c>
      <c r="X102" s="15">
        <f t="shared" si="3"/>
        <v>3</v>
      </c>
    </row>
    <row r="103" spans="1:24" x14ac:dyDescent="0.25">
      <c r="A103" s="8" t="s">
        <v>200</v>
      </c>
      <c r="B103" s="4" t="s">
        <v>111</v>
      </c>
      <c r="C103" s="4"/>
      <c r="D103" s="5" t="s">
        <v>18</v>
      </c>
      <c r="E103" s="17">
        <v>2</v>
      </c>
      <c r="F103" s="17">
        <v>2.5</v>
      </c>
      <c r="G103" s="17"/>
      <c r="H103" s="17"/>
      <c r="I103" s="17"/>
      <c r="J103" s="17"/>
      <c r="K103" s="17"/>
      <c r="L103" s="17">
        <v>3</v>
      </c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2">
        <f t="shared" si="2"/>
        <v>7.5</v>
      </c>
      <c r="X103" s="15">
        <f t="shared" si="3"/>
        <v>3</v>
      </c>
    </row>
    <row r="104" spans="1:24" x14ac:dyDescent="0.25">
      <c r="A104" s="8" t="s">
        <v>202</v>
      </c>
      <c r="B104" s="4" t="s">
        <v>201</v>
      </c>
      <c r="C104" s="4"/>
      <c r="D104" s="5" t="s">
        <v>23</v>
      </c>
      <c r="E104" s="17"/>
      <c r="F104" s="17"/>
      <c r="G104" s="17"/>
      <c r="H104" s="17">
        <v>4</v>
      </c>
      <c r="I104" s="17"/>
      <c r="J104" s="17"/>
      <c r="K104" s="17">
        <v>3.5</v>
      </c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 t="shared" si="2"/>
        <v>7.5</v>
      </c>
      <c r="X104" s="15">
        <f t="shared" si="3"/>
        <v>2</v>
      </c>
    </row>
    <row r="105" spans="1:24" x14ac:dyDescent="0.25">
      <c r="A105" s="8" t="s">
        <v>204</v>
      </c>
      <c r="B105" s="4" t="s">
        <v>524</v>
      </c>
      <c r="C105" s="4"/>
      <c r="D105" s="5" t="s">
        <v>18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17">
        <v>3.5</v>
      </c>
      <c r="U105" s="17">
        <v>4</v>
      </c>
      <c r="V105" s="17"/>
      <c r="W105" s="12">
        <f t="shared" si="2"/>
        <v>7.5</v>
      </c>
      <c r="X105" s="15">
        <f t="shared" si="3"/>
        <v>2</v>
      </c>
    </row>
    <row r="106" spans="1:24" x14ac:dyDescent="0.25">
      <c r="A106" s="8" t="s">
        <v>206</v>
      </c>
      <c r="B106" s="4" t="s">
        <v>153</v>
      </c>
      <c r="C106" s="4"/>
      <c r="D106" s="5" t="s">
        <v>18</v>
      </c>
      <c r="E106" s="17"/>
      <c r="F106" s="17">
        <v>2.5</v>
      </c>
      <c r="G106" s="17"/>
      <c r="H106" s="17"/>
      <c r="I106" s="17"/>
      <c r="J106" s="17">
        <v>4.5</v>
      </c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"/>
        <v>7</v>
      </c>
      <c r="X106" s="15">
        <f t="shared" si="3"/>
        <v>2</v>
      </c>
    </row>
    <row r="107" spans="1:24" x14ac:dyDescent="0.25">
      <c r="A107" s="8" t="s">
        <v>208</v>
      </c>
      <c r="B107" s="4" t="s">
        <v>186</v>
      </c>
      <c r="C107" s="4"/>
      <c r="D107" s="5" t="s">
        <v>18</v>
      </c>
      <c r="E107" s="17"/>
      <c r="F107" s="17"/>
      <c r="G107" s="17">
        <v>2.5</v>
      </c>
      <c r="H107" s="17"/>
      <c r="I107" s="17">
        <v>3</v>
      </c>
      <c r="J107" s="17"/>
      <c r="K107" s="17"/>
      <c r="L107" s="17">
        <v>1.5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"/>
        <v>7</v>
      </c>
      <c r="X107" s="15">
        <f t="shared" si="3"/>
        <v>3</v>
      </c>
    </row>
    <row r="108" spans="1:24" x14ac:dyDescent="0.25">
      <c r="A108" s="8" t="s">
        <v>210</v>
      </c>
      <c r="B108" s="4" t="s">
        <v>285</v>
      </c>
      <c r="C108" s="4"/>
      <c r="D108" s="5" t="s">
        <v>23</v>
      </c>
      <c r="E108" s="17"/>
      <c r="F108" s="17"/>
      <c r="G108" s="17"/>
      <c r="H108" s="17"/>
      <c r="I108" s="17"/>
      <c r="J108" s="17"/>
      <c r="K108" s="17">
        <v>4</v>
      </c>
      <c r="L108" s="17">
        <v>3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2">
        <f t="shared" si="2"/>
        <v>7</v>
      </c>
      <c r="X108" s="15">
        <f t="shared" si="3"/>
        <v>2</v>
      </c>
    </row>
    <row r="109" spans="1:24" x14ac:dyDescent="0.25">
      <c r="A109" s="8" t="s">
        <v>212</v>
      </c>
      <c r="B109" s="4" t="s">
        <v>302</v>
      </c>
      <c r="C109" s="4"/>
      <c r="D109" s="5" t="s">
        <v>18</v>
      </c>
      <c r="E109" s="17"/>
      <c r="F109" s="17"/>
      <c r="G109" s="17"/>
      <c r="H109" s="17"/>
      <c r="I109" s="17"/>
      <c r="J109" s="17"/>
      <c r="K109" s="17">
        <v>1.5</v>
      </c>
      <c r="L109" s="17">
        <v>2</v>
      </c>
      <c r="M109" s="17"/>
      <c r="N109" s="17">
        <v>3.5</v>
      </c>
      <c r="O109" s="17"/>
      <c r="P109" s="17"/>
      <c r="Q109" s="17"/>
      <c r="R109" s="17"/>
      <c r="S109" s="17"/>
      <c r="T109" s="17"/>
      <c r="U109" s="17"/>
      <c r="V109" s="17"/>
      <c r="W109" s="12">
        <f t="shared" si="2"/>
        <v>7</v>
      </c>
      <c r="X109" s="15">
        <f t="shared" si="3"/>
        <v>3</v>
      </c>
    </row>
    <row r="110" spans="1:24" x14ac:dyDescent="0.25">
      <c r="A110" s="8" t="s">
        <v>214</v>
      </c>
      <c r="B110" s="4" t="s">
        <v>430</v>
      </c>
      <c r="C110" s="4"/>
      <c r="D110" s="5" t="s">
        <v>18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>
        <v>1.5</v>
      </c>
      <c r="R110" s="17">
        <v>1.5</v>
      </c>
      <c r="S110" s="17">
        <v>4</v>
      </c>
      <c r="T110" s="17"/>
      <c r="U110" s="17"/>
      <c r="V110" s="17"/>
      <c r="W110" s="12">
        <f t="shared" si="2"/>
        <v>7</v>
      </c>
      <c r="X110" s="15">
        <f t="shared" si="3"/>
        <v>3</v>
      </c>
    </row>
    <row r="111" spans="1:24" x14ac:dyDescent="0.25">
      <c r="A111" s="8" t="s">
        <v>216</v>
      </c>
      <c r="B111" s="4" t="s">
        <v>522</v>
      </c>
      <c r="C111" s="4"/>
      <c r="D111" s="5" t="s">
        <v>18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17">
        <v>3.5</v>
      </c>
      <c r="U111" s="17">
        <v>3.5</v>
      </c>
      <c r="V111" s="17"/>
      <c r="W111" s="12">
        <f t="shared" si="2"/>
        <v>7</v>
      </c>
      <c r="X111" s="15">
        <f t="shared" si="3"/>
        <v>2</v>
      </c>
    </row>
    <row r="112" spans="1:24" x14ac:dyDescent="0.25">
      <c r="A112" s="8" t="s">
        <v>218</v>
      </c>
      <c r="B112" s="4" t="s">
        <v>232</v>
      </c>
      <c r="C112" s="4"/>
      <c r="D112" s="5" t="s">
        <v>18</v>
      </c>
      <c r="E112" s="17"/>
      <c r="F112" s="17"/>
      <c r="G112" s="17"/>
      <c r="H112" s="17"/>
      <c r="I112" s="17">
        <v>3.5</v>
      </c>
      <c r="J112" s="17">
        <v>3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2"/>
        <v>6.5</v>
      </c>
      <c r="X112" s="15">
        <f t="shared" si="3"/>
        <v>2</v>
      </c>
    </row>
    <row r="113" spans="1:24" x14ac:dyDescent="0.25">
      <c r="A113" s="8" t="s">
        <v>220</v>
      </c>
      <c r="B113" s="4" t="s">
        <v>299</v>
      </c>
      <c r="C113" s="4"/>
      <c r="D113" s="5" t="s">
        <v>18</v>
      </c>
      <c r="E113" s="17"/>
      <c r="F113" s="17"/>
      <c r="G113" s="17"/>
      <c r="H113" s="17"/>
      <c r="I113" s="17"/>
      <c r="J113" s="17"/>
      <c r="K113" s="17">
        <v>2.5</v>
      </c>
      <c r="L113" s="17">
        <v>4</v>
      </c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2"/>
        <v>6.5</v>
      </c>
      <c r="X113" s="15">
        <f t="shared" si="3"/>
        <v>2</v>
      </c>
    </row>
    <row r="114" spans="1:24" x14ac:dyDescent="0.25">
      <c r="A114" s="8" t="s">
        <v>222</v>
      </c>
      <c r="B114" s="4" t="s">
        <v>193</v>
      </c>
      <c r="C114" s="4" t="s">
        <v>484</v>
      </c>
      <c r="D114" s="5" t="s">
        <v>18</v>
      </c>
      <c r="E114" s="17"/>
      <c r="F114" s="17"/>
      <c r="G114" s="17"/>
      <c r="H114" s="17">
        <v>6</v>
      </c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2"/>
        <v>6</v>
      </c>
      <c r="X114" s="15">
        <f t="shared" si="3"/>
        <v>1</v>
      </c>
    </row>
    <row r="115" spans="1:24" x14ac:dyDescent="0.25">
      <c r="A115" s="8" t="s">
        <v>223</v>
      </c>
      <c r="B115" s="4" t="s">
        <v>215</v>
      </c>
      <c r="C115" s="4"/>
      <c r="D115" s="5" t="s">
        <v>18</v>
      </c>
      <c r="E115" s="17"/>
      <c r="F115" s="17"/>
      <c r="G115" s="17"/>
      <c r="H115" s="17">
        <v>2.5</v>
      </c>
      <c r="I115" s="17">
        <v>3</v>
      </c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2"/>
        <v>5.5</v>
      </c>
      <c r="X115" s="15">
        <f t="shared" si="3"/>
        <v>2</v>
      </c>
    </row>
    <row r="116" spans="1:24" x14ac:dyDescent="0.25">
      <c r="A116" s="8" t="s">
        <v>224</v>
      </c>
      <c r="B116" s="4" t="s">
        <v>225</v>
      </c>
      <c r="C116" s="4"/>
      <c r="D116" s="5" t="s">
        <v>18</v>
      </c>
      <c r="E116" s="17"/>
      <c r="F116" s="17"/>
      <c r="G116" s="17"/>
      <c r="H116" s="17">
        <v>2</v>
      </c>
      <c r="I116" s="17">
        <v>3.5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2"/>
        <v>5.5</v>
      </c>
      <c r="X116" s="15">
        <f t="shared" si="3"/>
        <v>2</v>
      </c>
    </row>
    <row r="117" spans="1:24" x14ac:dyDescent="0.25">
      <c r="A117" s="8" t="s">
        <v>228</v>
      </c>
      <c r="B117" s="4" t="s">
        <v>371</v>
      </c>
      <c r="C117" s="4"/>
      <c r="D117" s="5" t="s">
        <v>372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>
        <v>5.5</v>
      </c>
      <c r="Q117" s="17"/>
      <c r="R117" s="17"/>
      <c r="S117" s="17"/>
      <c r="T117" s="17"/>
      <c r="U117" s="17"/>
      <c r="V117" s="17"/>
      <c r="W117" s="12">
        <f t="shared" si="2"/>
        <v>5.5</v>
      </c>
      <c r="X117" s="15">
        <f t="shared" si="3"/>
        <v>1</v>
      </c>
    </row>
    <row r="118" spans="1:24" x14ac:dyDescent="0.25">
      <c r="A118" s="8" t="s">
        <v>230</v>
      </c>
      <c r="B118" s="4" t="s">
        <v>526</v>
      </c>
      <c r="C118" s="4"/>
      <c r="D118" s="5" t="s">
        <v>18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17">
        <v>3.5</v>
      </c>
      <c r="U118" s="17">
        <v>2</v>
      </c>
      <c r="V118" s="17"/>
      <c r="W118" s="12">
        <f t="shared" si="2"/>
        <v>5.5</v>
      </c>
      <c r="X118" s="15">
        <f t="shared" si="3"/>
        <v>2</v>
      </c>
    </row>
    <row r="119" spans="1:24" x14ac:dyDescent="0.25">
      <c r="A119" s="8" t="s">
        <v>233</v>
      </c>
      <c r="B119" s="4" t="s">
        <v>103</v>
      </c>
      <c r="C119" s="4"/>
      <c r="D119" s="5" t="s">
        <v>18</v>
      </c>
      <c r="E119" s="17">
        <v>3</v>
      </c>
      <c r="F119" s="17"/>
      <c r="G119" s="17">
        <v>1</v>
      </c>
      <c r="H119" s="17"/>
      <c r="I119" s="17"/>
      <c r="J119" s="17"/>
      <c r="K119" s="17"/>
      <c r="L119" s="17"/>
      <c r="M119" s="17"/>
      <c r="N119" s="17">
        <v>1</v>
      </c>
      <c r="O119" s="17"/>
      <c r="P119" s="17"/>
      <c r="Q119" s="17"/>
      <c r="R119" s="17"/>
      <c r="S119" s="17"/>
      <c r="T119" s="17"/>
      <c r="U119" s="17"/>
      <c r="V119" s="17"/>
      <c r="W119" s="12">
        <f t="shared" si="2"/>
        <v>5</v>
      </c>
      <c r="X119" s="15">
        <f t="shared" si="3"/>
        <v>3</v>
      </c>
    </row>
    <row r="120" spans="1:24" x14ac:dyDescent="0.25">
      <c r="A120" s="8" t="s">
        <v>234</v>
      </c>
      <c r="B120" s="4" t="s">
        <v>117</v>
      </c>
      <c r="C120" s="4"/>
      <c r="D120" s="5" t="s">
        <v>18</v>
      </c>
      <c r="E120" s="17"/>
      <c r="F120" s="17">
        <v>5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2">
        <f t="shared" si="2"/>
        <v>5</v>
      </c>
      <c r="X120" s="15">
        <f t="shared" si="3"/>
        <v>1</v>
      </c>
    </row>
    <row r="121" spans="1:24" x14ac:dyDescent="0.25">
      <c r="A121" s="8" t="s">
        <v>236</v>
      </c>
      <c r="B121" s="4" t="s">
        <v>173</v>
      </c>
      <c r="C121" s="4"/>
      <c r="D121" s="5" t="s">
        <v>18</v>
      </c>
      <c r="E121" s="17"/>
      <c r="F121" s="17"/>
      <c r="G121" s="17">
        <v>5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2">
        <f t="shared" si="2"/>
        <v>5</v>
      </c>
      <c r="X121" s="15">
        <f t="shared" si="3"/>
        <v>1</v>
      </c>
    </row>
    <row r="122" spans="1:24" x14ac:dyDescent="0.25">
      <c r="A122" s="8" t="s">
        <v>239</v>
      </c>
      <c r="B122" s="4" t="s">
        <v>227</v>
      </c>
      <c r="C122" s="4"/>
      <c r="D122" s="5" t="s">
        <v>18</v>
      </c>
      <c r="E122" s="17"/>
      <c r="F122" s="17"/>
      <c r="G122" s="17"/>
      <c r="H122" s="17"/>
      <c r="I122" s="17">
        <v>5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2">
        <f t="shared" si="2"/>
        <v>5</v>
      </c>
      <c r="X122" s="15">
        <f t="shared" si="3"/>
        <v>1</v>
      </c>
    </row>
    <row r="123" spans="1:24" x14ac:dyDescent="0.25">
      <c r="A123" s="8" t="s">
        <v>241</v>
      </c>
      <c r="B123" s="4" t="s">
        <v>251</v>
      </c>
      <c r="C123" s="4" t="s">
        <v>484</v>
      </c>
      <c r="D123" s="5" t="s">
        <v>18</v>
      </c>
      <c r="E123" s="17"/>
      <c r="F123" s="17"/>
      <c r="G123" s="17"/>
      <c r="H123" s="17"/>
      <c r="I123" s="17"/>
      <c r="J123" s="17">
        <v>5</v>
      </c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2">
        <f t="shared" si="2"/>
        <v>5</v>
      </c>
      <c r="X123" s="15">
        <f t="shared" si="3"/>
        <v>1</v>
      </c>
    </row>
    <row r="124" spans="1:24" x14ac:dyDescent="0.25">
      <c r="A124" s="8" t="s">
        <v>243</v>
      </c>
      <c r="B124" s="4" t="s">
        <v>275</v>
      </c>
      <c r="C124" s="4"/>
      <c r="D124" s="5" t="s">
        <v>18</v>
      </c>
      <c r="E124" s="17"/>
      <c r="F124" s="17"/>
      <c r="G124" s="17"/>
      <c r="H124" s="17"/>
      <c r="I124" s="17"/>
      <c r="J124" s="17"/>
      <c r="K124" s="17">
        <v>5</v>
      </c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2">
        <f t="shared" si="2"/>
        <v>5</v>
      </c>
      <c r="X124" s="15">
        <f t="shared" si="3"/>
        <v>1</v>
      </c>
    </row>
    <row r="125" spans="1:24" x14ac:dyDescent="0.25">
      <c r="A125" s="8" t="s">
        <v>245</v>
      </c>
      <c r="B125" s="4" t="s">
        <v>305</v>
      </c>
      <c r="C125" s="4"/>
      <c r="D125" s="5" t="s">
        <v>23</v>
      </c>
      <c r="E125" s="17"/>
      <c r="F125" s="17"/>
      <c r="G125" s="17"/>
      <c r="H125" s="17"/>
      <c r="I125" s="17"/>
      <c r="J125" s="17"/>
      <c r="K125" s="17"/>
      <c r="L125" s="17">
        <v>5</v>
      </c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2">
        <f t="shared" si="2"/>
        <v>5</v>
      </c>
      <c r="X125" s="15">
        <f t="shared" si="3"/>
        <v>1</v>
      </c>
    </row>
    <row r="126" spans="1:24" x14ac:dyDescent="0.25">
      <c r="A126" s="8" t="s">
        <v>387</v>
      </c>
      <c r="B126" s="4" t="s">
        <v>409</v>
      </c>
      <c r="C126" s="4"/>
      <c r="D126" s="5" t="s">
        <v>18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>
        <v>2.5</v>
      </c>
      <c r="Q126" s="17">
        <v>2.5</v>
      </c>
      <c r="R126" s="17"/>
      <c r="S126" s="17"/>
      <c r="T126" s="17"/>
      <c r="U126" s="17"/>
      <c r="V126" s="17"/>
      <c r="W126" s="12">
        <f t="shared" si="2"/>
        <v>5</v>
      </c>
      <c r="X126" s="15">
        <f t="shared" si="3"/>
        <v>2</v>
      </c>
    </row>
    <row r="127" spans="1:24" x14ac:dyDescent="0.25">
      <c r="A127" s="8" t="s">
        <v>246</v>
      </c>
      <c r="B127" s="4" t="s">
        <v>436</v>
      </c>
      <c r="C127" s="4" t="s">
        <v>484</v>
      </c>
      <c r="D127" s="5" t="s">
        <v>18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>
        <v>5</v>
      </c>
      <c r="S127" s="17"/>
      <c r="T127" s="17"/>
      <c r="U127" s="17"/>
      <c r="V127" s="17"/>
      <c r="W127" s="12">
        <f t="shared" si="2"/>
        <v>5</v>
      </c>
      <c r="X127" s="15">
        <f t="shared" si="3"/>
        <v>1</v>
      </c>
    </row>
    <row r="128" spans="1:24" x14ac:dyDescent="0.25">
      <c r="A128" s="8" t="s">
        <v>247</v>
      </c>
      <c r="B128" s="4" t="s">
        <v>454</v>
      </c>
      <c r="C128" s="4"/>
      <c r="D128" s="5" t="s">
        <v>18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>
        <v>5</v>
      </c>
      <c r="T128" s="17"/>
      <c r="U128" s="17"/>
      <c r="V128" s="17"/>
      <c r="W128" s="12">
        <f t="shared" si="2"/>
        <v>5</v>
      </c>
      <c r="X128" s="15">
        <f t="shared" si="3"/>
        <v>1</v>
      </c>
    </row>
    <row r="129" spans="1:24" x14ac:dyDescent="0.25">
      <c r="A129" s="8" t="s">
        <v>250</v>
      </c>
      <c r="B129" s="4" t="s">
        <v>424</v>
      </c>
      <c r="C129" s="4"/>
      <c r="D129" s="5" t="s">
        <v>23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>
        <v>3</v>
      </c>
      <c r="R129" s="17"/>
      <c r="S129" s="17"/>
      <c r="T129" s="17"/>
      <c r="U129" s="17">
        <v>2</v>
      </c>
      <c r="V129" s="17"/>
      <c r="W129" s="12">
        <f t="shared" si="2"/>
        <v>5</v>
      </c>
      <c r="X129" s="15">
        <f t="shared" si="3"/>
        <v>2</v>
      </c>
    </row>
    <row r="130" spans="1:24" x14ac:dyDescent="0.25">
      <c r="A130" s="8" t="s">
        <v>252</v>
      </c>
      <c r="B130" s="4" t="s">
        <v>473</v>
      </c>
      <c r="C130" s="4"/>
      <c r="D130" s="5" t="s">
        <v>18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>
        <v>3</v>
      </c>
      <c r="T130" s="17"/>
      <c r="U130" s="17">
        <v>2</v>
      </c>
      <c r="V130" s="17"/>
      <c r="W130" s="12">
        <f t="shared" ref="W130:W193" si="4">SUM(E130:V130)</f>
        <v>5</v>
      </c>
      <c r="X130" s="15">
        <f t="shared" ref="X130:X193" si="5">COUNT(E130:V130)</f>
        <v>2</v>
      </c>
    </row>
    <row r="131" spans="1:24" x14ac:dyDescent="0.25">
      <c r="A131" s="8" t="s">
        <v>254</v>
      </c>
      <c r="B131" s="4" t="s">
        <v>551</v>
      </c>
      <c r="C131" s="4" t="s">
        <v>484</v>
      </c>
      <c r="D131" s="5" t="s">
        <v>23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>
        <v>5</v>
      </c>
      <c r="V131" s="32"/>
      <c r="W131" s="12">
        <f t="shared" si="4"/>
        <v>5</v>
      </c>
      <c r="X131" s="15">
        <f t="shared" si="5"/>
        <v>1</v>
      </c>
    </row>
    <row r="132" spans="1:24" x14ac:dyDescent="0.25">
      <c r="A132" s="8" t="s">
        <v>256</v>
      </c>
      <c r="B132" s="4" t="s">
        <v>33</v>
      </c>
      <c r="C132" s="4"/>
      <c r="D132" s="5" t="s">
        <v>18</v>
      </c>
      <c r="E132" s="17">
        <v>4.5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2">
        <f t="shared" si="4"/>
        <v>4.5</v>
      </c>
      <c r="X132" s="15">
        <f t="shared" si="5"/>
        <v>1</v>
      </c>
    </row>
    <row r="133" spans="1:24" x14ac:dyDescent="0.25">
      <c r="A133" s="8" t="s">
        <v>258</v>
      </c>
      <c r="B133" s="4" t="s">
        <v>116</v>
      </c>
      <c r="C133" s="4"/>
      <c r="D133" s="5" t="s">
        <v>18</v>
      </c>
      <c r="E133" s="17">
        <v>1.5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>
        <v>3</v>
      </c>
      <c r="S133" s="17"/>
      <c r="T133" s="17"/>
      <c r="U133" s="17"/>
      <c r="V133" s="17"/>
      <c r="W133" s="12">
        <f t="shared" si="4"/>
        <v>4.5</v>
      </c>
      <c r="X133" s="15">
        <f t="shared" si="5"/>
        <v>2</v>
      </c>
    </row>
    <row r="134" spans="1:24" x14ac:dyDescent="0.25">
      <c r="A134" s="8" t="s">
        <v>259</v>
      </c>
      <c r="B134" s="4" t="s">
        <v>547</v>
      </c>
      <c r="C134" s="4" t="s">
        <v>484</v>
      </c>
      <c r="D134" s="5" t="s">
        <v>18</v>
      </c>
      <c r="E134" s="17"/>
      <c r="F134" s="17">
        <v>4.5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2">
        <f t="shared" si="4"/>
        <v>4.5</v>
      </c>
      <c r="X134" s="15">
        <f t="shared" si="5"/>
        <v>1</v>
      </c>
    </row>
    <row r="135" spans="1:24" x14ac:dyDescent="0.25">
      <c r="A135" s="8" t="s">
        <v>262</v>
      </c>
      <c r="B135" s="4" t="s">
        <v>119</v>
      </c>
      <c r="C135" s="4"/>
      <c r="D135" s="5" t="s">
        <v>23</v>
      </c>
      <c r="E135" s="17"/>
      <c r="F135" s="17">
        <v>4.5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2">
        <f t="shared" si="4"/>
        <v>4.5</v>
      </c>
      <c r="X135" s="15">
        <f t="shared" si="5"/>
        <v>1</v>
      </c>
    </row>
    <row r="136" spans="1:24" x14ac:dyDescent="0.25">
      <c r="A136" s="8" t="s">
        <v>263</v>
      </c>
      <c r="B136" s="4" t="s">
        <v>197</v>
      </c>
      <c r="C136" s="4"/>
      <c r="D136" s="5" t="s">
        <v>18</v>
      </c>
      <c r="E136" s="17"/>
      <c r="F136" s="17"/>
      <c r="G136" s="17"/>
      <c r="H136" s="17">
        <v>4.5</v>
      </c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2">
        <f t="shared" si="4"/>
        <v>4.5</v>
      </c>
      <c r="X136" s="15">
        <f t="shared" si="5"/>
        <v>1</v>
      </c>
    </row>
    <row r="137" spans="1:24" x14ac:dyDescent="0.25">
      <c r="A137" s="8" t="s">
        <v>268</v>
      </c>
      <c r="B137" s="4" t="s">
        <v>249</v>
      </c>
      <c r="C137" s="4"/>
      <c r="D137" s="5" t="s">
        <v>18</v>
      </c>
      <c r="E137" s="17"/>
      <c r="F137" s="17"/>
      <c r="G137" s="17"/>
      <c r="H137" s="17"/>
      <c r="I137" s="17"/>
      <c r="J137" s="17">
        <v>4.5</v>
      </c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2">
        <f t="shared" si="4"/>
        <v>4.5</v>
      </c>
      <c r="X137" s="15">
        <f t="shared" si="5"/>
        <v>1</v>
      </c>
    </row>
    <row r="138" spans="1:24" x14ac:dyDescent="0.25">
      <c r="A138" s="8" t="s">
        <v>270</v>
      </c>
      <c r="B138" s="4" t="s">
        <v>277</v>
      </c>
      <c r="C138" s="4"/>
      <c r="D138" s="5" t="s">
        <v>18</v>
      </c>
      <c r="E138" s="17"/>
      <c r="F138" s="17"/>
      <c r="G138" s="17"/>
      <c r="H138" s="17"/>
      <c r="I138" s="17"/>
      <c r="J138" s="17"/>
      <c r="K138" s="17">
        <v>4.5</v>
      </c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2">
        <f t="shared" si="4"/>
        <v>4.5</v>
      </c>
      <c r="X138" s="15">
        <f t="shared" si="5"/>
        <v>1</v>
      </c>
    </row>
    <row r="139" spans="1:24" x14ac:dyDescent="0.25">
      <c r="A139" s="8" t="s">
        <v>272</v>
      </c>
      <c r="B139" s="4" t="s">
        <v>281</v>
      </c>
      <c r="C139" s="4"/>
      <c r="D139" s="5" t="s">
        <v>23</v>
      </c>
      <c r="E139" s="17"/>
      <c r="F139" s="17"/>
      <c r="G139" s="17"/>
      <c r="H139" s="17"/>
      <c r="I139" s="17"/>
      <c r="J139" s="17"/>
      <c r="K139" s="17">
        <v>4.5</v>
      </c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2">
        <f t="shared" si="4"/>
        <v>4.5</v>
      </c>
      <c r="X139" s="15">
        <f t="shared" si="5"/>
        <v>1</v>
      </c>
    </row>
    <row r="140" spans="1:24" x14ac:dyDescent="0.25">
      <c r="A140" s="8" t="s">
        <v>273</v>
      </c>
      <c r="B140" s="4" t="s">
        <v>307</v>
      </c>
      <c r="C140" s="4"/>
      <c r="D140" s="5" t="s">
        <v>181</v>
      </c>
      <c r="E140" s="17"/>
      <c r="F140" s="17"/>
      <c r="G140" s="17"/>
      <c r="H140" s="17"/>
      <c r="I140" s="17"/>
      <c r="J140" s="17"/>
      <c r="K140" s="17"/>
      <c r="L140" s="17">
        <v>4.5</v>
      </c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2">
        <f t="shared" si="4"/>
        <v>4.5</v>
      </c>
      <c r="X140" s="15">
        <f t="shared" si="5"/>
        <v>1</v>
      </c>
    </row>
    <row r="141" spans="1:24" x14ac:dyDescent="0.25">
      <c r="A141" s="8" t="s">
        <v>276</v>
      </c>
      <c r="B141" s="4" t="s">
        <v>373</v>
      </c>
      <c r="C141" s="4"/>
      <c r="D141" s="5" t="s">
        <v>23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>
        <v>4.5</v>
      </c>
      <c r="Q141" s="17"/>
      <c r="R141" s="17"/>
      <c r="S141" s="17"/>
      <c r="T141" s="17"/>
      <c r="U141" s="17"/>
      <c r="V141" s="17"/>
      <c r="W141" s="12">
        <f t="shared" si="4"/>
        <v>4.5</v>
      </c>
      <c r="X141" s="15">
        <f t="shared" si="5"/>
        <v>1</v>
      </c>
    </row>
    <row r="142" spans="1:24" x14ac:dyDescent="0.25">
      <c r="A142" s="8" t="s">
        <v>278</v>
      </c>
      <c r="B142" s="4" t="s">
        <v>375</v>
      </c>
      <c r="C142" s="4"/>
      <c r="D142" s="5" t="s">
        <v>23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>
        <v>4.5</v>
      </c>
      <c r="Q142" s="17"/>
      <c r="R142" s="17"/>
      <c r="S142" s="17"/>
      <c r="T142" s="17"/>
      <c r="U142" s="17"/>
      <c r="V142" s="17"/>
      <c r="W142" s="12">
        <f t="shared" si="4"/>
        <v>4.5</v>
      </c>
      <c r="X142" s="15">
        <f t="shared" si="5"/>
        <v>1</v>
      </c>
    </row>
    <row r="143" spans="1:24" x14ac:dyDescent="0.25">
      <c r="A143" s="8" t="s">
        <v>280</v>
      </c>
      <c r="B143" s="4" t="s">
        <v>379</v>
      </c>
      <c r="C143" s="4"/>
      <c r="D143" s="5" t="s">
        <v>18</v>
      </c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>
        <v>4.5</v>
      </c>
      <c r="Q143" s="17"/>
      <c r="R143" s="17"/>
      <c r="S143" s="17"/>
      <c r="T143" s="17"/>
      <c r="U143" s="17"/>
      <c r="V143" s="17"/>
      <c r="W143" s="12">
        <f t="shared" si="4"/>
        <v>4.5</v>
      </c>
      <c r="X143" s="15">
        <f t="shared" si="5"/>
        <v>1</v>
      </c>
    </row>
    <row r="144" spans="1:24" x14ac:dyDescent="0.25">
      <c r="A144" s="8" t="s">
        <v>282</v>
      </c>
      <c r="B144" s="4" t="s">
        <v>380</v>
      </c>
      <c r="C144" s="4"/>
      <c r="D144" s="5" t="s">
        <v>372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>
        <v>4.5</v>
      </c>
      <c r="Q144" s="17"/>
      <c r="R144" s="17"/>
      <c r="S144" s="17"/>
      <c r="T144" s="17"/>
      <c r="U144" s="17"/>
      <c r="V144" s="17"/>
      <c r="W144" s="12">
        <f t="shared" si="4"/>
        <v>4.5</v>
      </c>
      <c r="X144" s="15">
        <f t="shared" si="5"/>
        <v>1</v>
      </c>
    </row>
    <row r="145" spans="1:24" x14ac:dyDescent="0.25">
      <c r="A145" s="8" t="s">
        <v>284</v>
      </c>
      <c r="B145" s="4" t="s">
        <v>413</v>
      </c>
      <c r="C145" s="4"/>
      <c r="D145" s="5" t="s">
        <v>18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>
        <v>1</v>
      </c>
      <c r="Q145" s="17">
        <v>3.5</v>
      </c>
      <c r="R145" s="17"/>
      <c r="S145" s="17"/>
      <c r="T145" s="17"/>
      <c r="U145" s="17"/>
      <c r="V145" s="17"/>
      <c r="W145" s="12">
        <f t="shared" si="4"/>
        <v>4.5</v>
      </c>
      <c r="X145" s="15">
        <f t="shared" si="5"/>
        <v>2</v>
      </c>
    </row>
    <row r="146" spans="1:24" x14ac:dyDescent="0.25">
      <c r="A146" s="8" t="s">
        <v>286</v>
      </c>
      <c r="B146" s="4" t="s">
        <v>417</v>
      </c>
      <c r="C146" s="4"/>
      <c r="D146" s="5" t="s">
        <v>372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>
        <v>4.5</v>
      </c>
      <c r="Q146" s="17"/>
      <c r="R146" s="17"/>
      <c r="S146" s="17"/>
      <c r="T146" s="17"/>
      <c r="U146" s="17"/>
      <c r="V146" s="17"/>
      <c r="W146" s="12">
        <f t="shared" si="4"/>
        <v>4.5</v>
      </c>
      <c r="X146" s="15">
        <f t="shared" si="5"/>
        <v>1</v>
      </c>
    </row>
    <row r="147" spans="1:24" x14ac:dyDescent="0.25">
      <c r="A147" s="8" t="s">
        <v>288</v>
      </c>
      <c r="B147" s="4" t="s">
        <v>468</v>
      </c>
      <c r="C147" s="4"/>
      <c r="D147" s="5" t="s">
        <v>372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>
        <v>4.5</v>
      </c>
      <c r="T147" s="17"/>
      <c r="U147" s="17"/>
      <c r="V147" s="17"/>
      <c r="W147" s="12">
        <f t="shared" si="4"/>
        <v>4.5</v>
      </c>
      <c r="X147" s="15">
        <f t="shared" si="5"/>
        <v>1</v>
      </c>
    </row>
    <row r="148" spans="1:24" x14ac:dyDescent="0.25">
      <c r="A148" s="8" t="s">
        <v>289</v>
      </c>
      <c r="B148" s="4" t="s">
        <v>512</v>
      </c>
      <c r="C148" s="4"/>
      <c r="D148" s="5" t="s">
        <v>32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>
        <v>4.5</v>
      </c>
      <c r="U148" s="17"/>
      <c r="V148" s="17"/>
      <c r="W148" s="12">
        <f t="shared" si="4"/>
        <v>4.5</v>
      </c>
      <c r="X148" s="15">
        <f t="shared" si="5"/>
        <v>1</v>
      </c>
    </row>
    <row r="149" spans="1:24" x14ac:dyDescent="0.25">
      <c r="A149" s="8" t="s">
        <v>290</v>
      </c>
      <c r="B149" s="4" t="s">
        <v>514</v>
      </c>
      <c r="C149" s="4" t="s">
        <v>484</v>
      </c>
      <c r="D149" s="5" t="s">
        <v>18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>
        <v>4.5</v>
      </c>
      <c r="U149" s="29"/>
      <c r="V149" s="29"/>
      <c r="W149" s="12">
        <f t="shared" si="4"/>
        <v>4.5</v>
      </c>
      <c r="X149" s="15">
        <f t="shared" si="5"/>
        <v>1</v>
      </c>
    </row>
    <row r="150" spans="1:24" x14ac:dyDescent="0.25">
      <c r="A150" s="8" t="s">
        <v>388</v>
      </c>
      <c r="B150" s="4" t="s">
        <v>534</v>
      </c>
      <c r="C150" s="4"/>
      <c r="D150" s="5" t="s">
        <v>18</v>
      </c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17">
        <v>2.5</v>
      </c>
      <c r="U150" s="17">
        <v>2</v>
      </c>
      <c r="V150" s="17"/>
      <c r="W150" s="12">
        <f t="shared" si="4"/>
        <v>4.5</v>
      </c>
      <c r="X150" s="15">
        <f t="shared" si="5"/>
        <v>2</v>
      </c>
    </row>
    <row r="151" spans="1:24" x14ac:dyDescent="0.25">
      <c r="A151" s="8" t="s">
        <v>294</v>
      </c>
      <c r="B151" s="4" t="s">
        <v>538</v>
      </c>
      <c r="C151" s="4"/>
      <c r="D151" s="5" t="s">
        <v>18</v>
      </c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17">
        <v>2</v>
      </c>
      <c r="U151" s="17">
        <v>2.5</v>
      </c>
      <c r="V151" s="17"/>
      <c r="W151" s="12">
        <f t="shared" si="4"/>
        <v>4.5</v>
      </c>
      <c r="X151" s="15">
        <f t="shared" si="5"/>
        <v>2</v>
      </c>
    </row>
    <row r="152" spans="1:24" x14ac:dyDescent="0.25">
      <c r="A152" s="8" t="s">
        <v>295</v>
      </c>
      <c r="B152" s="4" t="s">
        <v>45</v>
      </c>
      <c r="C152" s="4"/>
      <c r="D152" s="5" t="s">
        <v>18</v>
      </c>
      <c r="E152" s="17">
        <v>4</v>
      </c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2">
        <f t="shared" si="4"/>
        <v>4</v>
      </c>
      <c r="X152" s="15">
        <f t="shared" si="5"/>
        <v>1</v>
      </c>
    </row>
    <row r="153" spans="1:24" x14ac:dyDescent="0.25">
      <c r="A153" s="8" t="s">
        <v>297</v>
      </c>
      <c r="B153" s="4" t="s">
        <v>90</v>
      </c>
      <c r="C153" s="4"/>
      <c r="D153" s="5" t="s">
        <v>18</v>
      </c>
      <c r="E153" s="17">
        <v>4</v>
      </c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2">
        <f t="shared" si="4"/>
        <v>4</v>
      </c>
      <c r="X153" s="15">
        <f t="shared" si="5"/>
        <v>1</v>
      </c>
    </row>
    <row r="154" spans="1:24" x14ac:dyDescent="0.25">
      <c r="A154" s="8" t="s">
        <v>298</v>
      </c>
      <c r="B154" s="4" t="s">
        <v>122</v>
      </c>
      <c r="C154" s="4"/>
      <c r="D154" s="5" t="s">
        <v>23</v>
      </c>
      <c r="E154" s="17"/>
      <c r="F154" s="17">
        <v>4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2">
        <f t="shared" si="4"/>
        <v>4</v>
      </c>
      <c r="X154" s="15">
        <f t="shared" si="5"/>
        <v>1</v>
      </c>
    </row>
    <row r="155" spans="1:24" x14ac:dyDescent="0.25">
      <c r="A155" s="8" t="s">
        <v>301</v>
      </c>
      <c r="B155" s="4" t="s">
        <v>123</v>
      </c>
      <c r="C155" s="4"/>
      <c r="D155" s="5" t="s">
        <v>18</v>
      </c>
      <c r="E155" s="17"/>
      <c r="F155" s="17">
        <v>4</v>
      </c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2">
        <f t="shared" si="4"/>
        <v>4</v>
      </c>
      <c r="X155" s="15">
        <f t="shared" si="5"/>
        <v>1</v>
      </c>
    </row>
    <row r="156" spans="1:24" x14ac:dyDescent="0.25">
      <c r="A156" s="8" t="s">
        <v>303</v>
      </c>
      <c r="B156" s="4" t="s">
        <v>124</v>
      </c>
      <c r="C156" s="4"/>
      <c r="D156" s="5" t="s">
        <v>18</v>
      </c>
      <c r="E156" s="17"/>
      <c r="F156" s="17">
        <v>4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2">
        <f t="shared" si="4"/>
        <v>4</v>
      </c>
      <c r="X156" s="15">
        <f t="shared" si="5"/>
        <v>1</v>
      </c>
    </row>
    <row r="157" spans="1:24" x14ac:dyDescent="0.25">
      <c r="A157" s="8" t="s">
        <v>304</v>
      </c>
      <c r="B157" s="4" t="s">
        <v>166</v>
      </c>
      <c r="C157" s="4"/>
      <c r="D157" s="5" t="s">
        <v>18</v>
      </c>
      <c r="E157" s="17"/>
      <c r="F157" s="17">
        <v>2</v>
      </c>
      <c r="G157" s="17">
        <v>1</v>
      </c>
      <c r="H157" s="17"/>
      <c r="I157" s="17">
        <v>1</v>
      </c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2">
        <f t="shared" si="4"/>
        <v>4</v>
      </c>
      <c r="X157" s="15">
        <f t="shared" si="5"/>
        <v>3</v>
      </c>
    </row>
    <row r="158" spans="1:24" x14ac:dyDescent="0.25">
      <c r="A158" s="8" t="s">
        <v>306</v>
      </c>
      <c r="B158" s="4" t="s">
        <v>229</v>
      </c>
      <c r="C158" s="4"/>
      <c r="D158" s="5" t="s">
        <v>18</v>
      </c>
      <c r="E158" s="17"/>
      <c r="F158" s="17"/>
      <c r="G158" s="17"/>
      <c r="H158" s="17"/>
      <c r="I158" s="17">
        <v>4</v>
      </c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2">
        <f t="shared" si="4"/>
        <v>4</v>
      </c>
      <c r="X158" s="15">
        <f t="shared" si="5"/>
        <v>1</v>
      </c>
    </row>
    <row r="159" spans="1:24" x14ac:dyDescent="0.25">
      <c r="A159" s="8" t="s">
        <v>389</v>
      </c>
      <c r="B159" s="4" t="s">
        <v>255</v>
      </c>
      <c r="C159" s="4"/>
      <c r="D159" s="5" t="s">
        <v>18</v>
      </c>
      <c r="E159" s="17"/>
      <c r="F159" s="17"/>
      <c r="G159" s="17"/>
      <c r="H159" s="17"/>
      <c r="I159" s="17"/>
      <c r="J159" s="17">
        <v>4</v>
      </c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2">
        <f t="shared" si="4"/>
        <v>4</v>
      </c>
      <c r="X159" s="15">
        <f t="shared" si="5"/>
        <v>1</v>
      </c>
    </row>
    <row r="160" spans="1:24" x14ac:dyDescent="0.25">
      <c r="A160" s="8" t="s">
        <v>308</v>
      </c>
      <c r="B160" s="4" t="s">
        <v>257</v>
      </c>
      <c r="C160" s="4"/>
      <c r="D160" s="5" t="s">
        <v>18</v>
      </c>
      <c r="E160" s="17"/>
      <c r="F160" s="17"/>
      <c r="G160" s="17"/>
      <c r="H160" s="17"/>
      <c r="I160" s="17"/>
      <c r="J160" s="17">
        <v>4</v>
      </c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2">
        <f t="shared" si="4"/>
        <v>4</v>
      </c>
      <c r="X160" s="15">
        <f t="shared" si="5"/>
        <v>1</v>
      </c>
    </row>
    <row r="161" spans="1:24" x14ac:dyDescent="0.25">
      <c r="A161" s="8" t="s">
        <v>311</v>
      </c>
      <c r="B161" s="4" t="s">
        <v>283</v>
      </c>
      <c r="C161" s="4"/>
      <c r="D161" s="5" t="s">
        <v>18</v>
      </c>
      <c r="E161" s="17"/>
      <c r="F161" s="17"/>
      <c r="G161" s="17"/>
      <c r="H161" s="17"/>
      <c r="I161" s="17"/>
      <c r="J161" s="17"/>
      <c r="K161" s="17">
        <v>4</v>
      </c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2">
        <f t="shared" si="4"/>
        <v>4</v>
      </c>
      <c r="X161" s="15">
        <f t="shared" si="5"/>
        <v>1</v>
      </c>
    </row>
    <row r="162" spans="1:24" x14ac:dyDescent="0.25">
      <c r="A162" s="8" t="s">
        <v>313</v>
      </c>
      <c r="B162" s="4" t="s">
        <v>390</v>
      </c>
      <c r="C162" s="4"/>
      <c r="D162" s="5" t="s">
        <v>18</v>
      </c>
      <c r="E162" s="17"/>
      <c r="F162" s="17"/>
      <c r="G162" s="17"/>
      <c r="H162" s="17"/>
      <c r="I162" s="17"/>
      <c r="J162" s="17"/>
      <c r="K162" s="17"/>
      <c r="L162" s="17">
        <v>4</v>
      </c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2">
        <f t="shared" si="4"/>
        <v>4</v>
      </c>
      <c r="X162" s="15">
        <f t="shared" si="5"/>
        <v>1</v>
      </c>
    </row>
    <row r="163" spans="1:24" x14ac:dyDescent="0.25">
      <c r="A163" s="8" t="s">
        <v>315</v>
      </c>
      <c r="B163" s="4" t="s">
        <v>381</v>
      </c>
      <c r="C163" s="4" t="s">
        <v>487</v>
      </c>
      <c r="D163" s="5" t="s">
        <v>18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>
        <v>4</v>
      </c>
      <c r="Q163" s="17"/>
      <c r="R163" s="17"/>
      <c r="S163" s="17"/>
      <c r="T163" s="17"/>
      <c r="U163" s="17"/>
      <c r="V163" s="17"/>
      <c r="W163" s="12">
        <f t="shared" si="4"/>
        <v>4</v>
      </c>
      <c r="X163" s="15">
        <f t="shared" si="5"/>
        <v>1</v>
      </c>
    </row>
    <row r="164" spans="1:24" x14ac:dyDescent="0.25">
      <c r="A164" s="8" t="s">
        <v>317</v>
      </c>
      <c r="B164" s="4" t="s">
        <v>419</v>
      </c>
      <c r="C164" s="4"/>
      <c r="D164" s="5" t="s">
        <v>18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>
        <v>4</v>
      </c>
      <c r="Q164" s="17"/>
      <c r="R164" s="17"/>
      <c r="S164" s="17"/>
      <c r="T164" s="17"/>
      <c r="U164" s="17"/>
      <c r="V164" s="17"/>
      <c r="W164" s="12">
        <f t="shared" si="4"/>
        <v>4</v>
      </c>
      <c r="X164" s="15">
        <f t="shared" si="5"/>
        <v>1</v>
      </c>
    </row>
    <row r="165" spans="1:24" x14ac:dyDescent="0.25">
      <c r="A165" s="8" t="s">
        <v>319</v>
      </c>
      <c r="B165" s="4" t="s">
        <v>469</v>
      </c>
      <c r="C165" s="4"/>
      <c r="D165" s="5" t="s">
        <v>18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>
        <v>4</v>
      </c>
      <c r="T165" s="17"/>
      <c r="U165" s="17"/>
      <c r="V165" s="17"/>
      <c r="W165" s="12">
        <f t="shared" si="4"/>
        <v>4</v>
      </c>
      <c r="X165" s="15">
        <f t="shared" si="5"/>
        <v>1</v>
      </c>
    </row>
    <row r="166" spans="1:24" x14ac:dyDescent="0.25">
      <c r="A166" s="8" t="s">
        <v>321</v>
      </c>
      <c r="B166" s="4" t="s">
        <v>516</v>
      </c>
      <c r="C166" s="4"/>
      <c r="D166" s="5" t="s">
        <v>18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>
        <v>4</v>
      </c>
      <c r="U166" s="29"/>
      <c r="V166" s="29"/>
      <c r="W166" s="12">
        <f t="shared" si="4"/>
        <v>4</v>
      </c>
      <c r="X166" s="15">
        <f t="shared" si="5"/>
        <v>1</v>
      </c>
    </row>
    <row r="167" spans="1:24" x14ac:dyDescent="0.25">
      <c r="A167" s="8" t="s">
        <v>323</v>
      </c>
      <c r="B167" s="4" t="s">
        <v>518</v>
      </c>
      <c r="C167" s="4"/>
      <c r="D167" s="5" t="s">
        <v>18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17">
        <v>4</v>
      </c>
      <c r="U167" s="17"/>
      <c r="V167" s="17"/>
      <c r="W167" s="12">
        <f t="shared" si="4"/>
        <v>4</v>
      </c>
      <c r="X167" s="15">
        <f t="shared" si="5"/>
        <v>1</v>
      </c>
    </row>
    <row r="168" spans="1:24" x14ac:dyDescent="0.25">
      <c r="A168" s="8" t="s">
        <v>326</v>
      </c>
      <c r="B168" s="4" t="s">
        <v>520</v>
      </c>
      <c r="C168" s="4"/>
      <c r="D168" s="5" t="s">
        <v>32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17">
        <v>4</v>
      </c>
      <c r="U168" s="17"/>
      <c r="V168" s="17"/>
      <c r="W168" s="12">
        <f t="shared" si="4"/>
        <v>4</v>
      </c>
      <c r="X168" s="15">
        <f t="shared" si="5"/>
        <v>1</v>
      </c>
    </row>
    <row r="169" spans="1:24" x14ac:dyDescent="0.25">
      <c r="A169" s="8" t="s">
        <v>328</v>
      </c>
      <c r="B169" s="4" t="s">
        <v>553</v>
      </c>
      <c r="C169" s="4"/>
      <c r="D169" s="5" t="s">
        <v>23</v>
      </c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>
        <v>4</v>
      </c>
      <c r="V169" s="32"/>
      <c r="W169" s="12">
        <f t="shared" si="4"/>
        <v>4</v>
      </c>
      <c r="X169" s="15">
        <f t="shared" si="5"/>
        <v>1</v>
      </c>
    </row>
    <row r="170" spans="1:24" x14ac:dyDescent="0.25">
      <c r="A170" s="8" t="s">
        <v>330</v>
      </c>
      <c r="B170" s="4" t="s">
        <v>96</v>
      </c>
      <c r="C170" s="4"/>
      <c r="D170" s="5" t="s">
        <v>18</v>
      </c>
      <c r="E170" s="17">
        <v>3.5</v>
      </c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2">
        <f t="shared" si="4"/>
        <v>3.5</v>
      </c>
      <c r="X170" s="15">
        <f t="shared" si="5"/>
        <v>1</v>
      </c>
    </row>
    <row r="171" spans="1:24" x14ac:dyDescent="0.25">
      <c r="A171" s="8" t="s">
        <v>332</v>
      </c>
      <c r="B171" s="4" t="s">
        <v>97</v>
      </c>
      <c r="C171" s="4"/>
      <c r="D171" s="5" t="s">
        <v>18</v>
      </c>
      <c r="E171" s="17">
        <v>3.5</v>
      </c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2">
        <f t="shared" si="4"/>
        <v>3.5</v>
      </c>
      <c r="X171" s="15">
        <f t="shared" si="5"/>
        <v>1</v>
      </c>
    </row>
    <row r="172" spans="1:24" x14ac:dyDescent="0.25">
      <c r="A172" s="8" t="s">
        <v>334</v>
      </c>
      <c r="B172" s="4" t="s">
        <v>191</v>
      </c>
      <c r="C172" s="4"/>
      <c r="D172" s="5" t="s">
        <v>18</v>
      </c>
      <c r="E172" s="17"/>
      <c r="F172" s="17"/>
      <c r="G172" s="17">
        <v>1.5</v>
      </c>
      <c r="H172" s="17">
        <v>2</v>
      </c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2">
        <f t="shared" si="4"/>
        <v>3.5</v>
      </c>
      <c r="X172" s="15">
        <f t="shared" si="5"/>
        <v>2</v>
      </c>
    </row>
    <row r="173" spans="1:24" x14ac:dyDescent="0.25">
      <c r="A173" s="8" t="s">
        <v>336</v>
      </c>
      <c r="B173" s="4" t="s">
        <v>205</v>
      </c>
      <c r="C173" s="4"/>
      <c r="D173" s="5" t="s">
        <v>18</v>
      </c>
      <c r="E173" s="17"/>
      <c r="F173" s="17"/>
      <c r="G173" s="17"/>
      <c r="H173" s="17">
        <v>3.5</v>
      </c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2">
        <f t="shared" si="4"/>
        <v>3.5</v>
      </c>
      <c r="X173" s="15">
        <f t="shared" si="5"/>
        <v>1</v>
      </c>
    </row>
    <row r="174" spans="1:24" x14ac:dyDescent="0.25">
      <c r="A174" s="8" t="s">
        <v>338</v>
      </c>
      <c r="B174" s="4" t="s">
        <v>207</v>
      </c>
      <c r="C174" s="4"/>
      <c r="D174" s="5" t="s">
        <v>18</v>
      </c>
      <c r="E174" s="17"/>
      <c r="F174" s="17"/>
      <c r="G174" s="17"/>
      <c r="H174" s="17">
        <v>3.5</v>
      </c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2">
        <f t="shared" si="4"/>
        <v>3.5</v>
      </c>
      <c r="X174" s="15">
        <f t="shared" si="5"/>
        <v>1</v>
      </c>
    </row>
    <row r="175" spans="1:24" x14ac:dyDescent="0.25">
      <c r="A175" s="8" t="s">
        <v>340</v>
      </c>
      <c r="B175" s="4" t="s">
        <v>209</v>
      </c>
      <c r="C175" s="4"/>
      <c r="D175" s="5" t="s">
        <v>18</v>
      </c>
      <c r="E175" s="17"/>
      <c r="F175" s="17"/>
      <c r="G175" s="17"/>
      <c r="H175" s="17">
        <v>3.5</v>
      </c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2">
        <f t="shared" si="4"/>
        <v>3.5</v>
      </c>
      <c r="X175" s="15">
        <f t="shared" si="5"/>
        <v>1</v>
      </c>
    </row>
    <row r="176" spans="1:24" x14ac:dyDescent="0.25">
      <c r="A176" s="8" t="s">
        <v>342</v>
      </c>
      <c r="B176" s="4" t="s">
        <v>264</v>
      </c>
      <c r="C176" s="4"/>
      <c r="D176" s="5" t="s">
        <v>265</v>
      </c>
      <c r="E176" s="17"/>
      <c r="F176" s="17"/>
      <c r="G176" s="17"/>
      <c r="H176" s="17"/>
      <c r="I176" s="17"/>
      <c r="J176" s="17">
        <v>3.5</v>
      </c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2">
        <f t="shared" si="4"/>
        <v>3.5</v>
      </c>
      <c r="X176" s="15">
        <f t="shared" si="5"/>
        <v>1</v>
      </c>
    </row>
    <row r="177" spans="1:24" x14ac:dyDescent="0.25">
      <c r="A177" s="8" t="s">
        <v>343</v>
      </c>
      <c r="B177" s="4" t="s">
        <v>391</v>
      </c>
      <c r="C177" s="4"/>
      <c r="D177" s="5" t="s">
        <v>18</v>
      </c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>
        <v>3.5</v>
      </c>
      <c r="Q177" s="17"/>
      <c r="R177" s="17"/>
      <c r="S177" s="17"/>
      <c r="T177" s="17"/>
      <c r="U177" s="17"/>
      <c r="V177" s="17"/>
      <c r="W177" s="12">
        <f t="shared" si="4"/>
        <v>3.5</v>
      </c>
      <c r="X177" s="15">
        <f t="shared" si="5"/>
        <v>1</v>
      </c>
    </row>
    <row r="178" spans="1:24" x14ac:dyDescent="0.25">
      <c r="A178" s="8" t="s">
        <v>346</v>
      </c>
      <c r="B178" s="4" t="s">
        <v>393</v>
      </c>
      <c r="C178" s="4"/>
      <c r="D178" s="5" t="s">
        <v>18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>
        <v>3.5</v>
      </c>
      <c r="Q178" s="17"/>
      <c r="R178" s="17"/>
      <c r="S178" s="17"/>
      <c r="T178" s="17"/>
      <c r="U178" s="17"/>
      <c r="V178" s="17"/>
      <c r="W178" s="12">
        <f t="shared" si="4"/>
        <v>3.5</v>
      </c>
      <c r="X178" s="15">
        <f t="shared" si="5"/>
        <v>1</v>
      </c>
    </row>
    <row r="179" spans="1:24" x14ac:dyDescent="0.25">
      <c r="A179" s="8" t="s">
        <v>348</v>
      </c>
      <c r="B179" s="4" t="s">
        <v>395</v>
      </c>
      <c r="C179" s="4"/>
      <c r="D179" s="5" t="s">
        <v>18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>
        <v>3.5</v>
      </c>
      <c r="Q179" s="17"/>
      <c r="R179" s="17"/>
      <c r="S179" s="17"/>
      <c r="T179" s="17"/>
      <c r="U179" s="17"/>
      <c r="V179" s="17"/>
      <c r="W179" s="12">
        <f t="shared" si="4"/>
        <v>3.5</v>
      </c>
      <c r="X179" s="15">
        <f t="shared" si="5"/>
        <v>1</v>
      </c>
    </row>
    <row r="180" spans="1:24" x14ac:dyDescent="0.25">
      <c r="A180" s="8" t="s">
        <v>350</v>
      </c>
      <c r="B180" s="4" t="s">
        <v>397</v>
      </c>
      <c r="C180" s="4"/>
      <c r="D180" s="5" t="s">
        <v>18</v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>
        <v>3.5</v>
      </c>
      <c r="Q180" s="17"/>
      <c r="R180" s="17"/>
      <c r="S180" s="17"/>
      <c r="T180" s="17"/>
      <c r="U180" s="17"/>
      <c r="V180" s="17"/>
      <c r="W180" s="12">
        <f t="shared" si="4"/>
        <v>3.5</v>
      </c>
      <c r="X180" s="15">
        <f t="shared" si="5"/>
        <v>1</v>
      </c>
    </row>
    <row r="181" spans="1:24" x14ac:dyDescent="0.25">
      <c r="A181" s="8" t="s">
        <v>352</v>
      </c>
      <c r="B181" s="4" t="s">
        <v>422</v>
      </c>
      <c r="C181" s="4"/>
      <c r="D181" s="5" t="s">
        <v>18</v>
      </c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>
        <v>3.5</v>
      </c>
      <c r="R181" s="17"/>
      <c r="S181" s="17"/>
      <c r="T181" s="17"/>
      <c r="U181" s="17"/>
      <c r="V181" s="17"/>
      <c r="W181" s="12">
        <f t="shared" si="4"/>
        <v>3.5</v>
      </c>
      <c r="X181" s="15">
        <f t="shared" si="5"/>
        <v>1</v>
      </c>
    </row>
    <row r="182" spans="1:24" x14ac:dyDescent="0.25">
      <c r="A182" s="8" t="s">
        <v>353</v>
      </c>
      <c r="B182" s="4" t="s">
        <v>470</v>
      </c>
      <c r="C182" s="4"/>
      <c r="D182" s="5" t="s">
        <v>372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>
        <v>3.5</v>
      </c>
      <c r="T182" s="17"/>
      <c r="U182" s="17"/>
      <c r="V182" s="17"/>
      <c r="W182" s="12">
        <f t="shared" si="4"/>
        <v>3.5</v>
      </c>
      <c r="X182" s="15">
        <f t="shared" si="5"/>
        <v>1</v>
      </c>
    </row>
    <row r="183" spans="1:24" x14ac:dyDescent="0.25">
      <c r="A183" s="8" t="s">
        <v>356</v>
      </c>
      <c r="B183" s="4" t="s">
        <v>557</v>
      </c>
      <c r="C183" s="4"/>
      <c r="D183" s="5" t="s">
        <v>23</v>
      </c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>
        <v>3.5</v>
      </c>
      <c r="V183" s="32"/>
      <c r="W183" s="12">
        <f t="shared" si="4"/>
        <v>3.5</v>
      </c>
      <c r="X183" s="15">
        <f t="shared" si="5"/>
        <v>1</v>
      </c>
    </row>
    <row r="184" spans="1:24" x14ac:dyDescent="0.25">
      <c r="A184" s="8" t="s">
        <v>357</v>
      </c>
      <c r="B184" s="4" t="s">
        <v>556</v>
      </c>
      <c r="C184" s="4"/>
      <c r="D184" s="5" t="s">
        <v>23</v>
      </c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>
        <v>3.5</v>
      </c>
      <c r="V184" s="32"/>
      <c r="W184" s="12">
        <f t="shared" si="4"/>
        <v>3.5</v>
      </c>
      <c r="X184" s="15">
        <f t="shared" si="5"/>
        <v>1</v>
      </c>
    </row>
    <row r="185" spans="1:24" x14ac:dyDescent="0.25">
      <c r="A185" s="8" t="s">
        <v>359</v>
      </c>
      <c r="B185" s="4" t="s">
        <v>559</v>
      </c>
      <c r="C185" s="4"/>
      <c r="D185" s="5" t="s">
        <v>23</v>
      </c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>
        <v>3.5</v>
      </c>
      <c r="V185" s="32"/>
      <c r="W185" s="12">
        <f t="shared" si="4"/>
        <v>3.5</v>
      </c>
      <c r="X185" s="15">
        <f t="shared" si="5"/>
        <v>1</v>
      </c>
    </row>
    <row r="186" spans="1:24" x14ac:dyDescent="0.25">
      <c r="A186" s="8" t="s">
        <v>361</v>
      </c>
      <c r="B186" s="4" t="s">
        <v>99</v>
      </c>
      <c r="C186" s="4"/>
      <c r="D186" s="5" t="s">
        <v>18</v>
      </c>
      <c r="E186" s="17">
        <v>3</v>
      </c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2">
        <f t="shared" si="4"/>
        <v>3</v>
      </c>
      <c r="X186" s="15">
        <f t="shared" si="5"/>
        <v>1</v>
      </c>
    </row>
    <row r="187" spans="1:24" x14ac:dyDescent="0.25">
      <c r="A187" s="8" t="s">
        <v>363</v>
      </c>
      <c r="B187" s="4" t="s">
        <v>231</v>
      </c>
      <c r="C187" s="4"/>
      <c r="D187" s="5" t="s">
        <v>18</v>
      </c>
      <c r="E187" s="17">
        <v>3</v>
      </c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2">
        <f t="shared" si="4"/>
        <v>3</v>
      </c>
      <c r="X187" s="15">
        <f t="shared" si="5"/>
        <v>1</v>
      </c>
    </row>
    <row r="188" spans="1:24" x14ac:dyDescent="0.25">
      <c r="A188" s="8" t="s">
        <v>365</v>
      </c>
      <c r="B188" s="4" t="s">
        <v>60</v>
      </c>
      <c r="C188" s="4"/>
      <c r="D188" s="5" t="s">
        <v>18</v>
      </c>
      <c r="E188" s="17">
        <v>3</v>
      </c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2">
        <f t="shared" si="4"/>
        <v>3</v>
      </c>
      <c r="X188" s="15">
        <f t="shared" si="5"/>
        <v>1</v>
      </c>
    </row>
    <row r="189" spans="1:24" x14ac:dyDescent="0.25">
      <c r="A189" s="8" t="s">
        <v>368</v>
      </c>
      <c r="B189" s="4" t="s">
        <v>104</v>
      </c>
      <c r="C189" s="4"/>
      <c r="D189" s="5" t="s">
        <v>18</v>
      </c>
      <c r="E189" s="17">
        <v>3</v>
      </c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2">
        <f t="shared" si="4"/>
        <v>3</v>
      </c>
      <c r="X189" s="15">
        <f t="shared" si="5"/>
        <v>1</v>
      </c>
    </row>
    <row r="190" spans="1:24" x14ac:dyDescent="0.25">
      <c r="A190" s="8" t="s">
        <v>369</v>
      </c>
      <c r="B190" s="4" t="s">
        <v>129</v>
      </c>
      <c r="C190" s="4"/>
      <c r="D190" s="5" t="s">
        <v>18</v>
      </c>
      <c r="E190" s="17"/>
      <c r="F190" s="17">
        <v>3</v>
      </c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2">
        <f t="shared" si="4"/>
        <v>3</v>
      </c>
      <c r="X190" s="15">
        <f t="shared" si="5"/>
        <v>1</v>
      </c>
    </row>
    <row r="191" spans="1:24" x14ac:dyDescent="0.25">
      <c r="A191" s="8" t="s">
        <v>370</v>
      </c>
      <c r="B191" s="4" t="s">
        <v>131</v>
      </c>
      <c r="C191" s="4"/>
      <c r="D191" s="5" t="s">
        <v>18</v>
      </c>
      <c r="E191" s="17"/>
      <c r="F191" s="17">
        <v>3</v>
      </c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2">
        <f t="shared" si="4"/>
        <v>3</v>
      </c>
      <c r="X191" s="15">
        <f t="shared" si="5"/>
        <v>1</v>
      </c>
    </row>
    <row r="192" spans="1:24" x14ac:dyDescent="0.25">
      <c r="A192" s="8" t="s">
        <v>374</v>
      </c>
      <c r="B192" s="4" t="s">
        <v>171</v>
      </c>
      <c r="C192" s="4"/>
      <c r="D192" s="5" t="s">
        <v>18</v>
      </c>
      <c r="E192" s="17"/>
      <c r="F192" s="17"/>
      <c r="G192" s="17">
        <v>3</v>
      </c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2">
        <f t="shared" si="4"/>
        <v>3</v>
      </c>
      <c r="X192" s="15">
        <f t="shared" si="5"/>
        <v>1</v>
      </c>
    </row>
    <row r="193" spans="1:24" x14ac:dyDescent="0.25">
      <c r="A193" s="8" t="s">
        <v>376</v>
      </c>
      <c r="B193" s="4" t="s">
        <v>235</v>
      </c>
      <c r="C193" s="4"/>
      <c r="D193" s="5" t="s">
        <v>18</v>
      </c>
      <c r="E193" s="17"/>
      <c r="F193" s="17"/>
      <c r="G193" s="17"/>
      <c r="H193" s="17"/>
      <c r="I193" s="17">
        <v>3</v>
      </c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2">
        <f t="shared" si="4"/>
        <v>3</v>
      </c>
      <c r="X193" s="15">
        <f t="shared" si="5"/>
        <v>1</v>
      </c>
    </row>
    <row r="194" spans="1:24" x14ac:dyDescent="0.25">
      <c r="A194" s="8" t="s">
        <v>382</v>
      </c>
      <c r="B194" s="4" t="s">
        <v>237</v>
      </c>
      <c r="C194" s="4"/>
      <c r="D194" s="5" t="s">
        <v>18</v>
      </c>
      <c r="E194" s="17"/>
      <c r="F194" s="17"/>
      <c r="G194" s="17"/>
      <c r="H194" s="17"/>
      <c r="I194" s="17">
        <v>3</v>
      </c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2">
        <f t="shared" ref="W194:W257" si="6">SUM(E194:V194)</f>
        <v>3</v>
      </c>
      <c r="X194" s="15">
        <f t="shared" ref="X194:X257" si="7">COUNT(E194:V194)</f>
        <v>1</v>
      </c>
    </row>
    <row r="195" spans="1:24" x14ac:dyDescent="0.25">
      <c r="A195" s="8" t="s">
        <v>383</v>
      </c>
      <c r="B195" s="4" t="s">
        <v>291</v>
      </c>
      <c r="C195" s="4"/>
      <c r="D195" s="5" t="s">
        <v>32</v>
      </c>
      <c r="E195" s="17"/>
      <c r="F195" s="17"/>
      <c r="G195" s="17"/>
      <c r="H195" s="17"/>
      <c r="I195" s="17"/>
      <c r="J195" s="17"/>
      <c r="K195" s="17">
        <v>3</v>
      </c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2">
        <f t="shared" si="6"/>
        <v>3</v>
      </c>
      <c r="X195" s="15">
        <f t="shared" si="7"/>
        <v>1</v>
      </c>
    </row>
    <row r="196" spans="1:24" x14ac:dyDescent="0.25">
      <c r="A196" s="8" t="s">
        <v>384</v>
      </c>
      <c r="B196" s="4" t="s">
        <v>309</v>
      </c>
      <c r="C196" s="4"/>
      <c r="D196" s="5" t="s">
        <v>310</v>
      </c>
      <c r="E196" s="17"/>
      <c r="F196" s="17"/>
      <c r="G196" s="17"/>
      <c r="H196" s="17"/>
      <c r="I196" s="17"/>
      <c r="J196" s="17"/>
      <c r="K196" s="17"/>
      <c r="L196" s="17">
        <v>3</v>
      </c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2">
        <f t="shared" si="6"/>
        <v>3</v>
      </c>
      <c r="X196" s="15">
        <f t="shared" si="7"/>
        <v>1</v>
      </c>
    </row>
    <row r="197" spans="1:24" x14ac:dyDescent="0.25">
      <c r="A197" s="8" t="s">
        <v>385</v>
      </c>
      <c r="B197" s="4" t="s">
        <v>312</v>
      </c>
      <c r="C197" s="4"/>
      <c r="D197" s="5" t="s">
        <v>181</v>
      </c>
      <c r="E197" s="17"/>
      <c r="F197" s="17"/>
      <c r="G197" s="17"/>
      <c r="H197" s="17"/>
      <c r="I197" s="17"/>
      <c r="J197" s="17"/>
      <c r="K197" s="17"/>
      <c r="L197" s="17">
        <v>3</v>
      </c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2">
        <f t="shared" si="6"/>
        <v>3</v>
      </c>
      <c r="X197" s="15">
        <f t="shared" si="7"/>
        <v>1</v>
      </c>
    </row>
    <row r="198" spans="1:24" x14ac:dyDescent="0.25">
      <c r="A198" s="8" t="s">
        <v>392</v>
      </c>
      <c r="B198" s="4" t="s">
        <v>488</v>
      </c>
      <c r="C198" s="4"/>
      <c r="D198" s="5" t="s">
        <v>181</v>
      </c>
      <c r="E198" s="17"/>
      <c r="F198" s="17"/>
      <c r="G198" s="17"/>
      <c r="H198" s="17"/>
      <c r="I198" s="17"/>
      <c r="J198" s="17"/>
      <c r="K198" s="17"/>
      <c r="L198" s="17">
        <v>3</v>
      </c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2">
        <f t="shared" si="6"/>
        <v>3</v>
      </c>
      <c r="X198" s="15">
        <f t="shared" si="7"/>
        <v>1</v>
      </c>
    </row>
    <row r="199" spans="1:24" x14ac:dyDescent="0.25">
      <c r="A199" s="8" t="s">
        <v>394</v>
      </c>
      <c r="B199" s="4" t="s">
        <v>329</v>
      </c>
      <c r="C199" s="4"/>
      <c r="D199" s="5" t="s">
        <v>18</v>
      </c>
      <c r="E199" s="17"/>
      <c r="F199" s="17"/>
      <c r="G199" s="17"/>
      <c r="H199" s="17"/>
      <c r="I199" s="17"/>
      <c r="J199" s="17"/>
      <c r="K199" s="17"/>
      <c r="L199" s="17"/>
      <c r="M199" s="17"/>
      <c r="N199" s="17">
        <v>3</v>
      </c>
      <c r="O199" s="17"/>
      <c r="P199" s="17"/>
      <c r="Q199" s="17"/>
      <c r="R199" s="17"/>
      <c r="S199" s="17"/>
      <c r="T199" s="17"/>
      <c r="U199" s="17"/>
      <c r="V199" s="17"/>
      <c r="W199" s="12">
        <f t="shared" si="6"/>
        <v>3</v>
      </c>
      <c r="X199" s="15">
        <f t="shared" si="7"/>
        <v>1</v>
      </c>
    </row>
    <row r="200" spans="1:24" x14ac:dyDescent="0.25">
      <c r="A200" s="8" t="s">
        <v>396</v>
      </c>
      <c r="B200" s="4" t="s">
        <v>331</v>
      </c>
      <c r="C200" s="4"/>
      <c r="D200" s="5" t="s">
        <v>18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>
        <v>3</v>
      </c>
      <c r="O200" s="17"/>
      <c r="P200" s="17"/>
      <c r="Q200" s="17"/>
      <c r="R200" s="17"/>
      <c r="S200" s="17"/>
      <c r="T200" s="17"/>
      <c r="U200" s="17"/>
      <c r="V200" s="17"/>
      <c r="W200" s="12">
        <f t="shared" si="6"/>
        <v>3</v>
      </c>
      <c r="X200" s="15">
        <f t="shared" si="7"/>
        <v>1</v>
      </c>
    </row>
    <row r="201" spans="1:24" x14ac:dyDescent="0.25">
      <c r="A201" s="8" t="s">
        <v>398</v>
      </c>
      <c r="B201" s="4" t="s">
        <v>355</v>
      </c>
      <c r="C201" s="4"/>
      <c r="D201" s="5" t="s">
        <v>18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>
        <v>3</v>
      </c>
      <c r="P201" s="17"/>
      <c r="Q201" s="17"/>
      <c r="R201" s="17"/>
      <c r="S201" s="17"/>
      <c r="T201" s="17"/>
      <c r="U201" s="17"/>
      <c r="V201" s="17"/>
      <c r="W201" s="12">
        <f t="shared" si="6"/>
        <v>3</v>
      </c>
      <c r="X201" s="15">
        <f t="shared" si="7"/>
        <v>1</v>
      </c>
    </row>
    <row r="202" spans="1:24" x14ac:dyDescent="0.25">
      <c r="A202" s="8" t="s">
        <v>400</v>
      </c>
      <c r="B202" s="4" t="s">
        <v>399</v>
      </c>
      <c r="C202" s="4"/>
      <c r="D202" s="5" t="s">
        <v>372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>
        <v>3</v>
      </c>
      <c r="Q202" s="17"/>
      <c r="R202" s="17"/>
      <c r="S202" s="17"/>
      <c r="T202" s="17"/>
      <c r="U202" s="17"/>
      <c r="V202" s="17"/>
      <c r="W202" s="12">
        <f t="shared" si="6"/>
        <v>3</v>
      </c>
      <c r="X202" s="15">
        <f t="shared" si="7"/>
        <v>1</v>
      </c>
    </row>
    <row r="203" spans="1:24" x14ac:dyDescent="0.25">
      <c r="A203" s="8" t="s">
        <v>402</v>
      </c>
      <c r="B203" s="4" t="s">
        <v>403</v>
      </c>
      <c r="C203" s="4"/>
      <c r="D203" s="5" t="s">
        <v>18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>
        <v>3</v>
      </c>
      <c r="Q203" s="17"/>
      <c r="R203" s="17"/>
      <c r="S203" s="17"/>
      <c r="T203" s="17"/>
      <c r="U203" s="17"/>
      <c r="V203" s="17"/>
      <c r="W203" s="12">
        <f t="shared" si="6"/>
        <v>3</v>
      </c>
      <c r="X203" s="15">
        <f t="shared" si="7"/>
        <v>1</v>
      </c>
    </row>
    <row r="204" spans="1:24" x14ac:dyDescent="0.25">
      <c r="A204" s="8" t="s">
        <v>404</v>
      </c>
      <c r="B204" s="4" t="s">
        <v>471</v>
      </c>
      <c r="C204" s="4"/>
      <c r="D204" s="5" t="s">
        <v>18</v>
      </c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>
        <v>3</v>
      </c>
      <c r="T204" s="17"/>
      <c r="U204" s="17"/>
      <c r="V204" s="17"/>
      <c r="W204" s="12">
        <f t="shared" si="6"/>
        <v>3</v>
      </c>
      <c r="X204" s="15">
        <f t="shared" si="7"/>
        <v>1</v>
      </c>
    </row>
    <row r="205" spans="1:24" x14ac:dyDescent="0.25">
      <c r="A205" s="8" t="s">
        <v>406</v>
      </c>
      <c r="B205" s="4" t="s">
        <v>472</v>
      </c>
      <c r="C205" s="4"/>
      <c r="D205" s="5" t="s">
        <v>18</v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>
        <v>3</v>
      </c>
      <c r="T205" s="17"/>
      <c r="U205" s="17"/>
      <c r="V205" s="17"/>
      <c r="W205" s="12">
        <f t="shared" si="6"/>
        <v>3</v>
      </c>
      <c r="X205" s="15">
        <f t="shared" si="7"/>
        <v>1</v>
      </c>
    </row>
    <row r="206" spans="1:24" x14ac:dyDescent="0.25">
      <c r="A206" s="8" t="s">
        <v>408</v>
      </c>
      <c r="B206" s="4" t="s">
        <v>474</v>
      </c>
      <c r="C206" s="4"/>
      <c r="D206" s="5" t="s">
        <v>18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>
        <v>3</v>
      </c>
      <c r="T206" s="17"/>
      <c r="U206" s="17"/>
      <c r="V206" s="17"/>
      <c r="W206" s="12">
        <f t="shared" si="6"/>
        <v>3</v>
      </c>
      <c r="X206" s="15">
        <f t="shared" si="7"/>
        <v>1</v>
      </c>
    </row>
    <row r="207" spans="1:24" x14ac:dyDescent="0.25">
      <c r="A207" s="8" t="s">
        <v>410</v>
      </c>
      <c r="B207" s="4" t="s">
        <v>475</v>
      </c>
      <c r="C207" s="4"/>
      <c r="D207" s="5" t="s">
        <v>18</v>
      </c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>
        <v>3</v>
      </c>
      <c r="T207" s="17"/>
      <c r="U207" s="17"/>
      <c r="V207" s="17"/>
      <c r="W207" s="12">
        <f t="shared" si="6"/>
        <v>3</v>
      </c>
      <c r="X207" s="15">
        <f t="shared" si="7"/>
        <v>1</v>
      </c>
    </row>
    <row r="208" spans="1:24" x14ac:dyDescent="0.25">
      <c r="A208" s="8" t="s">
        <v>412</v>
      </c>
      <c r="B208" s="4" t="s">
        <v>476</v>
      </c>
      <c r="C208" s="4"/>
      <c r="D208" s="5" t="s">
        <v>18</v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>
        <v>3</v>
      </c>
      <c r="T208" s="17"/>
      <c r="U208" s="17"/>
      <c r="V208" s="17"/>
      <c r="W208" s="12">
        <f t="shared" si="6"/>
        <v>3</v>
      </c>
      <c r="X208" s="15">
        <f t="shared" si="7"/>
        <v>1</v>
      </c>
    </row>
    <row r="209" spans="1:24" x14ac:dyDescent="0.25">
      <c r="A209" s="8" t="s">
        <v>416</v>
      </c>
      <c r="B209" s="4" t="s">
        <v>528</v>
      </c>
      <c r="C209" s="4"/>
      <c r="D209" s="5" t="s">
        <v>181</v>
      </c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17">
        <v>3</v>
      </c>
      <c r="U209" s="17"/>
      <c r="V209" s="17"/>
      <c r="W209" s="12">
        <f t="shared" si="6"/>
        <v>3</v>
      </c>
      <c r="X209" s="15">
        <f t="shared" si="7"/>
        <v>1</v>
      </c>
    </row>
    <row r="210" spans="1:24" x14ac:dyDescent="0.25">
      <c r="A210" s="8" t="s">
        <v>418</v>
      </c>
      <c r="B210" s="4" t="s">
        <v>542</v>
      </c>
      <c r="C210" s="4"/>
      <c r="D210" s="5" t="s">
        <v>18</v>
      </c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17">
        <v>2</v>
      </c>
      <c r="U210" s="17">
        <v>1</v>
      </c>
      <c r="V210" s="17"/>
      <c r="W210" s="12">
        <f t="shared" si="6"/>
        <v>3</v>
      </c>
      <c r="X210" s="15">
        <f t="shared" si="7"/>
        <v>2</v>
      </c>
    </row>
    <row r="211" spans="1:24" x14ac:dyDescent="0.25">
      <c r="A211" s="8" t="s">
        <v>421</v>
      </c>
      <c r="B211" s="4" t="s">
        <v>561</v>
      </c>
      <c r="C211" s="4"/>
      <c r="D211" s="5" t="s">
        <v>18</v>
      </c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>
        <v>3</v>
      </c>
      <c r="V211" s="32"/>
      <c r="W211" s="12">
        <f t="shared" si="6"/>
        <v>3</v>
      </c>
      <c r="X211" s="15">
        <f t="shared" si="7"/>
        <v>1</v>
      </c>
    </row>
    <row r="212" spans="1:24" x14ac:dyDescent="0.25">
      <c r="A212" s="8" t="s">
        <v>423</v>
      </c>
      <c r="B212" s="4" t="s">
        <v>107</v>
      </c>
      <c r="C212" s="4"/>
      <c r="D212" s="5" t="s">
        <v>18</v>
      </c>
      <c r="E212" s="17">
        <v>2.5</v>
      </c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2">
        <f t="shared" si="6"/>
        <v>2.5</v>
      </c>
      <c r="X212" s="15">
        <f t="shared" si="7"/>
        <v>1</v>
      </c>
    </row>
    <row r="213" spans="1:24" x14ac:dyDescent="0.25">
      <c r="A213" s="8" t="s">
        <v>425</v>
      </c>
      <c r="B213" s="4" t="s">
        <v>154</v>
      </c>
      <c r="C213" s="4"/>
      <c r="D213" s="5" t="s">
        <v>18</v>
      </c>
      <c r="E213" s="17"/>
      <c r="F213" s="17">
        <v>2.5</v>
      </c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2">
        <f t="shared" si="6"/>
        <v>2.5</v>
      </c>
      <c r="X213" s="15">
        <f t="shared" si="7"/>
        <v>1</v>
      </c>
    </row>
    <row r="214" spans="1:24" x14ac:dyDescent="0.25">
      <c r="A214" s="8" t="s">
        <v>427</v>
      </c>
      <c r="B214" s="4" t="s">
        <v>267</v>
      </c>
      <c r="C214" s="4"/>
      <c r="D214" s="5" t="s">
        <v>18</v>
      </c>
      <c r="E214" s="17"/>
      <c r="F214" s="17"/>
      <c r="G214" s="17"/>
      <c r="H214" s="17"/>
      <c r="I214" s="17"/>
      <c r="J214" s="17">
        <v>2.5</v>
      </c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2">
        <f t="shared" si="6"/>
        <v>2.5</v>
      </c>
      <c r="X214" s="15">
        <f t="shared" si="7"/>
        <v>1</v>
      </c>
    </row>
    <row r="215" spans="1:24" x14ac:dyDescent="0.25">
      <c r="A215" s="8" t="s">
        <v>429</v>
      </c>
      <c r="B215" s="4" t="s">
        <v>269</v>
      </c>
      <c r="C215" s="4"/>
      <c r="D215" s="5" t="s">
        <v>18</v>
      </c>
      <c r="E215" s="17"/>
      <c r="F215" s="17"/>
      <c r="G215" s="17"/>
      <c r="H215" s="17"/>
      <c r="I215" s="17"/>
      <c r="J215" s="17">
        <v>2.5</v>
      </c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2">
        <f t="shared" si="6"/>
        <v>2.5</v>
      </c>
      <c r="X215" s="15">
        <f t="shared" si="7"/>
        <v>1</v>
      </c>
    </row>
    <row r="216" spans="1:24" x14ac:dyDescent="0.25">
      <c r="A216" s="8" t="s">
        <v>431</v>
      </c>
      <c r="B216" s="4" t="s">
        <v>271</v>
      </c>
      <c r="C216" s="4"/>
      <c r="D216" s="5" t="s">
        <v>18</v>
      </c>
      <c r="E216" s="17"/>
      <c r="F216" s="17"/>
      <c r="G216" s="17"/>
      <c r="H216" s="17"/>
      <c r="I216" s="17"/>
      <c r="J216" s="17">
        <v>2.5</v>
      </c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2">
        <f t="shared" si="6"/>
        <v>2.5</v>
      </c>
      <c r="X216" s="15">
        <f t="shared" si="7"/>
        <v>1</v>
      </c>
    </row>
    <row r="217" spans="1:24" x14ac:dyDescent="0.25">
      <c r="A217" s="8" t="s">
        <v>433</v>
      </c>
      <c r="B217" s="4" t="s">
        <v>296</v>
      </c>
      <c r="C217" s="4"/>
      <c r="D217" s="5" t="s">
        <v>18</v>
      </c>
      <c r="E217" s="17"/>
      <c r="F217" s="17"/>
      <c r="G217" s="17"/>
      <c r="H217" s="17"/>
      <c r="I217" s="17"/>
      <c r="J217" s="17"/>
      <c r="K217" s="17">
        <v>2.5</v>
      </c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2">
        <f t="shared" si="6"/>
        <v>2.5</v>
      </c>
      <c r="X217" s="15">
        <f t="shared" si="7"/>
        <v>1</v>
      </c>
    </row>
    <row r="218" spans="1:24" x14ac:dyDescent="0.25">
      <c r="A218" s="8" t="s">
        <v>435</v>
      </c>
      <c r="B218" s="4" t="s">
        <v>107</v>
      </c>
      <c r="C218" s="4"/>
      <c r="D218" s="5" t="s">
        <v>18</v>
      </c>
      <c r="E218" s="17"/>
      <c r="F218" s="17"/>
      <c r="G218" s="17"/>
      <c r="H218" s="17"/>
      <c r="I218" s="17"/>
      <c r="J218" s="17"/>
      <c r="K218" s="17">
        <v>2.5</v>
      </c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2">
        <f t="shared" si="6"/>
        <v>2.5</v>
      </c>
      <c r="X218" s="15">
        <f t="shared" si="7"/>
        <v>1</v>
      </c>
    </row>
    <row r="219" spans="1:24" x14ac:dyDescent="0.25">
      <c r="A219" s="8" t="s">
        <v>437</v>
      </c>
      <c r="B219" s="4" t="s">
        <v>314</v>
      </c>
      <c r="C219" s="4"/>
      <c r="D219" s="5" t="s">
        <v>18</v>
      </c>
      <c r="E219" s="17"/>
      <c r="F219" s="17"/>
      <c r="G219" s="17"/>
      <c r="H219" s="17"/>
      <c r="I219" s="17"/>
      <c r="J219" s="17"/>
      <c r="K219" s="17"/>
      <c r="L219" s="17">
        <v>2.5</v>
      </c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2">
        <f t="shared" si="6"/>
        <v>2.5</v>
      </c>
      <c r="X219" s="15">
        <f t="shared" si="7"/>
        <v>1</v>
      </c>
    </row>
    <row r="220" spans="1:24" x14ac:dyDescent="0.25">
      <c r="A220" s="8" t="s">
        <v>440</v>
      </c>
      <c r="B220" s="4" t="s">
        <v>325</v>
      </c>
      <c r="C220" s="4"/>
      <c r="D220" s="5" t="s">
        <v>18</v>
      </c>
      <c r="E220" s="17"/>
      <c r="F220" s="17"/>
      <c r="G220" s="17"/>
      <c r="H220" s="17"/>
      <c r="I220" s="17"/>
      <c r="J220" s="17"/>
      <c r="K220" s="17"/>
      <c r="L220" s="17"/>
      <c r="M220" s="17">
        <v>2.5</v>
      </c>
      <c r="N220" s="17"/>
      <c r="O220" s="17"/>
      <c r="P220" s="17"/>
      <c r="Q220" s="17"/>
      <c r="R220" s="17"/>
      <c r="S220" s="17"/>
      <c r="T220" s="17"/>
      <c r="U220" s="17"/>
      <c r="V220" s="17"/>
      <c r="W220" s="12">
        <f t="shared" si="6"/>
        <v>2.5</v>
      </c>
      <c r="X220" s="15">
        <f t="shared" si="7"/>
        <v>1</v>
      </c>
    </row>
    <row r="221" spans="1:24" x14ac:dyDescent="0.25">
      <c r="A221" s="8" t="s">
        <v>441</v>
      </c>
      <c r="B221" s="4" t="s">
        <v>337</v>
      </c>
      <c r="C221" s="4"/>
      <c r="D221" s="5" t="s">
        <v>18</v>
      </c>
      <c r="E221" s="17"/>
      <c r="F221" s="17"/>
      <c r="G221" s="17"/>
      <c r="H221" s="17"/>
      <c r="I221" s="17"/>
      <c r="J221" s="17"/>
      <c r="K221" s="17"/>
      <c r="L221" s="17"/>
      <c r="M221" s="17"/>
      <c r="N221" s="17">
        <v>2.5</v>
      </c>
      <c r="O221" s="17"/>
      <c r="P221" s="17"/>
      <c r="Q221" s="17"/>
      <c r="R221" s="17"/>
      <c r="S221" s="17"/>
      <c r="T221" s="17"/>
      <c r="U221" s="17"/>
      <c r="V221" s="17"/>
      <c r="W221" s="12">
        <f t="shared" si="6"/>
        <v>2.5</v>
      </c>
      <c r="X221" s="15">
        <f t="shared" si="7"/>
        <v>1</v>
      </c>
    </row>
    <row r="222" spans="1:24" x14ac:dyDescent="0.25">
      <c r="A222" s="8" t="s">
        <v>444</v>
      </c>
      <c r="B222" s="4" t="s">
        <v>339</v>
      </c>
      <c r="C222" s="4"/>
      <c r="D222" s="5" t="s">
        <v>18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>
        <v>2.5</v>
      </c>
      <c r="O222" s="17"/>
      <c r="P222" s="17"/>
      <c r="Q222" s="17"/>
      <c r="R222" s="17"/>
      <c r="S222" s="17"/>
      <c r="T222" s="17"/>
      <c r="U222" s="17"/>
      <c r="V222" s="17"/>
      <c r="W222" s="12">
        <f t="shared" si="6"/>
        <v>2.5</v>
      </c>
      <c r="X222" s="15">
        <f t="shared" si="7"/>
        <v>1</v>
      </c>
    </row>
    <row r="223" spans="1:24" x14ac:dyDescent="0.25">
      <c r="A223" s="8" t="s">
        <v>446</v>
      </c>
      <c r="B223" s="4" t="s">
        <v>405</v>
      </c>
      <c r="C223" s="4"/>
      <c r="D223" s="5" t="s">
        <v>372</v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>
        <v>2.5</v>
      </c>
      <c r="Q223" s="17"/>
      <c r="R223" s="17"/>
      <c r="S223" s="17"/>
      <c r="T223" s="17"/>
      <c r="U223" s="17"/>
      <c r="V223" s="17"/>
      <c r="W223" s="12">
        <f t="shared" si="6"/>
        <v>2.5</v>
      </c>
      <c r="X223" s="15">
        <f t="shared" si="7"/>
        <v>1</v>
      </c>
    </row>
    <row r="224" spans="1:24" x14ac:dyDescent="0.25">
      <c r="A224" s="8" t="s">
        <v>448</v>
      </c>
      <c r="B224" s="4" t="s">
        <v>407</v>
      </c>
      <c r="C224" s="4"/>
      <c r="D224" s="5" t="s">
        <v>18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>
        <v>2.5</v>
      </c>
      <c r="Q224" s="17"/>
      <c r="R224" s="17"/>
      <c r="S224" s="17"/>
      <c r="T224" s="17"/>
      <c r="U224" s="17"/>
      <c r="V224" s="17"/>
      <c r="W224" s="12">
        <f t="shared" si="6"/>
        <v>2.5</v>
      </c>
      <c r="X224" s="15">
        <f t="shared" si="7"/>
        <v>1</v>
      </c>
    </row>
    <row r="225" spans="1:24" x14ac:dyDescent="0.25">
      <c r="A225" s="8" t="s">
        <v>450</v>
      </c>
      <c r="B225" s="4" t="s">
        <v>428</v>
      </c>
      <c r="C225" s="4"/>
      <c r="D225" s="5" t="s">
        <v>18</v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>
        <v>2.5</v>
      </c>
      <c r="R225" s="17"/>
      <c r="S225" s="17"/>
      <c r="T225" s="17"/>
      <c r="U225" s="17"/>
      <c r="V225" s="17"/>
      <c r="W225" s="12">
        <f t="shared" si="6"/>
        <v>2.5</v>
      </c>
      <c r="X225" s="15">
        <f t="shared" si="7"/>
        <v>1</v>
      </c>
    </row>
    <row r="226" spans="1:24" x14ac:dyDescent="0.25">
      <c r="A226" s="8" t="s">
        <v>453</v>
      </c>
      <c r="B226" s="4" t="s">
        <v>477</v>
      </c>
      <c r="C226" s="4"/>
      <c r="D226" s="5" t="s">
        <v>18</v>
      </c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>
        <v>2.5</v>
      </c>
      <c r="T226" s="17"/>
      <c r="U226" s="17"/>
      <c r="V226" s="17"/>
      <c r="W226" s="12">
        <f t="shared" si="6"/>
        <v>2.5</v>
      </c>
      <c r="X226" s="15">
        <f t="shared" si="7"/>
        <v>1</v>
      </c>
    </row>
    <row r="227" spans="1:24" x14ac:dyDescent="0.25">
      <c r="A227" s="8" t="s">
        <v>455</v>
      </c>
      <c r="B227" s="4" t="s">
        <v>478</v>
      </c>
      <c r="C227" s="4"/>
      <c r="D227" s="5" t="s">
        <v>18</v>
      </c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>
        <v>2.5</v>
      </c>
      <c r="T227" s="17"/>
      <c r="U227" s="17"/>
      <c r="V227" s="17"/>
      <c r="W227" s="12">
        <f t="shared" si="6"/>
        <v>2.5</v>
      </c>
      <c r="X227" s="15">
        <f t="shared" si="7"/>
        <v>1</v>
      </c>
    </row>
    <row r="228" spans="1:24" x14ac:dyDescent="0.25">
      <c r="A228" s="8" t="s">
        <v>456</v>
      </c>
      <c r="B228" s="4" t="s">
        <v>530</v>
      </c>
      <c r="C228" s="4"/>
      <c r="D228" s="5" t="s">
        <v>18</v>
      </c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17">
        <v>2.5</v>
      </c>
      <c r="U228" s="17"/>
      <c r="V228" s="17"/>
      <c r="W228" s="12">
        <f t="shared" si="6"/>
        <v>2.5</v>
      </c>
      <c r="X228" s="15">
        <f t="shared" si="7"/>
        <v>1</v>
      </c>
    </row>
    <row r="229" spans="1:24" x14ac:dyDescent="0.25">
      <c r="A229" s="8" t="s">
        <v>457</v>
      </c>
      <c r="B229" s="4" t="s">
        <v>532</v>
      </c>
      <c r="C229" s="4"/>
      <c r="D229" s="5" t="s">
        <v>18</v>
      </c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17">
        <v>2.5</v>
      </c>
      <c r="U229" s="17"/>
      <c r="V229" s="17"/>
      <c r="W229" s="12">
        <f t="shared" si="6"/>
        <v>2.5</v>
      </c>
      <c r="X229" s="15">
        <f t="shared" si="7"/>
        <v>1</v>
      </c>
    </row>
    <row r="230" spans="1:24" x14ac:dyDescent="0.25">
      <c r="A230" s="8" t="s">
        <v>458</v>
      </c>
      <c r="B230" s="4" t="s">
        <v>109</v>
      </c>
      <c r="C230" s="4"/>
      <c r="D230" s="5" t="s">
        <v>18</v>
      </c>
      <c r="E230" s="17">
        <v>2</v>
      </c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2">
        <f t="shared" si="6"/>
        <v>2</v>
      </c>
      <c r="X230" s="15">
        <f t="shared" si="7"/>
        <v>1</v>
      </c>
    </row>
    <row r="231" spans="1:24" x14ac:dyDescent="0.25">
      <c r="A231" s="8" t="s">
        <v>459</v>
      </c>
      <c r="B231" s="4" t="s">
        <v>112</v>
      </c>
      <c r="C231" s="4"/>
      <c r="D231" s="5" t="s">
        <v>18</v>
      </c>
      <c r="E231" s="17">
        <v>2</v>
      </c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2">
        <f t="shared" si="6"/>
        <v>2</v>
      </c>
      <c r="X231" s="15">
        <f t="shared" si="7"/>
        <v>1</v>
      </c>
    </row>
    <row r="232" spans="1:24" x14ac:dyDescent="0.25">
      <c r="A232" s="8" t="s">
        <v>460</v>
      </c>
      <c r="B232" s="4" t="s">
        <v>156</v>
      </c>
      <c r="C232" s="4"/>
      <c r="D232" s="5" t="s">
        <v>18</v>
      </c>
      <c r="E232" s="17"/>
      <c r="F232" s="17">
        <v>2</v>
      </c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2">
        <f t="shared" si="6"/>
        <v>2</v>
      </c>
      <c r="X232" s="15">
        <f t="shared" si="7"/>
        <v>1</v>
      </c>
    </row>
    <row r="233" spans="1:24" x14ac:dyDescent="0.25">
      <c r="A233" s="8" t="s">
        <v>461</v>
      </c>
      <c r="B233" s="4" t="s">
        <v>158</v>
      </c>
      <c r="C233" s="4"/>
      <c r="D233" s="5" t="s">
        <v>18</v>
      </c>
      <c r="E233" s="17"/>
      <c r="F233" s="17">
        <v>2</v>
      </c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2">
        <f t="shared" si="6"/>
        <v>2</v>
      </c>
      <c r="X233" s="15">
        <f t="shared" si="7"/>
        <v>1</v>
      </c>
    </row>
    <row r="234" spans="1:24" x14ac:dyDescent="0.25">
      <c r="A234" s="8" t="s">
        <v>462</v>
      </c>
      <c r="B234" s="4" t="s">
        <v>219</v>
      </c>
      <c r="C234" s="4"/>
      <c r="D234" s="5" t="s">
        <v>18</v>
      </c>
      <c r="E234" s="17"/>
      <c r="F234" s="17"/>
      <c r="G234" s="17"/>
      <c r="H234" s="17">
        <v>2</v>
      </c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2">
        <f t="shared" si="6"/>
        <v>2</v>
      </c>
      <c r="X234" s="15">
        <f t="shared" si="7"/>
        <v>1</v>
      </c>
    </row>
    <row r="235" spans="1:24" x14ac:dyDescent="0.25">
      <c r="A235" s="8" t="s">
        <v>463</v>
      </c>
      <c r="B235" s="4" t="s">
        <v>238</v>
      </c>
      <c r="C235" s="4"/>
      <c r="D235" s="5" t="s">
        <v>18</v>
      </c>
      <c r="E235" s="17"/>
      <c r="F235" s="17"/>
      <c r="G235" s="17"/>
      <c r="H235" s="17"/>
      <c r="I235" s="17">
        <v>2</v>
      </c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2">
        <f t="shared" si="6"/>
        <v>2</v>
      </c>
      <c r="X235" s="15">
        <f t="shared" si="7"/>
        <v>1</v>
      </c>
    </row>
    <row r="236" spans="1:24" x14ac:dyDescent="0.25">
      <c r="A236" s="8" t="s">
        <v>464</v>
      </c>
      <c r="B236" s="4" t="s">
        <v>244</v>
      </c>
      <c r="C236" s="4"/>
      <c r="D236" s="5" t="s">
        <v>18</v>
      </c>
      <c r="E236" s="17"/>
      <c r="F236" s="17"/>
      <c r="G236" s="17"/>
      <c r="H236" s="17"/>
      <c r="I236" s="17">
        <v>2</v>
      </c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2">
        <f t="shared" si="6"/>
        <v>2</v>
      </c>
      <c r="X236" s="15">
        <f t="shared" si="7"/>
        <v>1</v>
      </c>
    </row>
    <row r="237" spans="1:24" x14ac:dyDescent="0.25">
      <c r="A237" s="8" t="s">
        <v>465</v>
      </c>
      <c r="B237" s="4" t="s">
        <v>300</v>
      </c>
      <c r="C237" s="4"/>
      <c r="D237" s="5" t="s">
        <v>18</v>
      </c>
      <c r="E237" s="17"/>
      <c r="F237" s="17"/>
      <c r="G237" s="17"/>
      <c r="H237" s="17"/>
      <c r="I237" s="17"/>
      <c r="J237" s="17"/>
      <c r="K237" s="17">
        <v>2</v>
      </c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2">
        <f t="shared" si="6"/>
        <v>2</v>
      </c>
      <c r="X237" s="15">
        <f t="shared" si="7"/>
        <v>1</v>
      </c>
    </row>
    <row r="238" spans="1:24" x14ac:dyDescent="0.25">
      <c r="A238" s="8" t="s">
        <v>466</v>
      </c>
      <c r="B238" s="4" t="s">
        <v>316</v>
      </c>
      <c r="C238" s="4"/>
      <c r="D238" s="5" t="s">
        <v>18</v>
      </c>
      <c r="E238" s="17"/>
      <c r="F238" s="17"/>
      <c r="G238" s="17"/>
      <c r="H238" s="17"/>
      <c r="I238" s="17"/>
      <c r="J238" s="17"/>
      <c r="K238" s="17"/>
      <c r="L238" s="17">
        <v>2</v>
      </c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2">
        <f t="shared" si="6"/>
        <v>2</v>
      </c>
      <c r="X238" s="15">
        <f t="shared" si="7"/>
        <v>1</v>
      </c>
    </row>
    <row r="239" spans="1:24" x14ac:dyDescent="0.25">
      <c r="A239" s="8" t="s">
        <v>467</v>
      </c>
      <c r="B239" s="4" t="s">
        <v>341</v>
      </c>
      <c r="C239" s="4"/>
      <c r="D239" s="5" t="s">
        <v>18</v>
      </c>
      <c r="E239" s="17"/>
      <c r="F239" s="17"/>
      <c r="G239" s="17"/>
      <c r="H239" s="17"/>
      <c r="I239" s="17"/>
      <c r="J239" s="17"/>
      <c r="K239" s="17"/>
      <c r="L239" s="17"/>
      <c r="M239" s="17"/>
      <c r="N239" s="17">
        <v>2</v>
      </c>
      <c r="O239" s="17"/>
      <c r="P239" s="17"/>
      <c r="Q239" s="17"/>
      <c r="R239" s="17"/>
      <c r="S239" s="17"/>
      <c r="T239" s="17"/>
      <c r="U239" s="17"/>
      <c r="V239" s="17"/>
      <c r="W239" s="12">
        <f t="shared" si="6"/>
        <v>2</v>
      </c>
      <c r="X239" s="15">
        <f t="shared" si="7"/>
        <v>1</v>
      </c>
    </row>
    <row r="240" spans="1:24" x14ac:dyDescent="0.25">
      <c r="A240" s="8" t="s">
        <v>511</v>
      </c>
      <c r="B240" s="4" t="s">
        <v>344</v>
      </c>
      <c r="C240" s="4"/>
      <c r="D240" s="5" t="s">
        <v>18</v>
      </c>
      <c r="E240" s="17"/>
      <c r="F240" s="17"/>
      <c r="G240" s="17"/>
      <c r="H240" s="17"/>
      <c r="I240" s="17"/>
      <c r="J240" s="17"/>
      <c r="K240" s="17"/>
      <c r="L240" s="17"/>
      <c r="M240" s="17"/>
      <c r="N240" s="17">
        <v>2</v>
      </c>
      <c r="O240" s="17"/>
      <c r="P240" s="17"/>
      <c r="Q240" s="17"/>
      <c r="R240" s="17"/>
      <c r="S240" s="17"/>
      <c r="T240" s="17"/>
      <c r="U240" s="17"/>
      <c r="V240" s="17"/>
      <c r="W240" s="12">
        <f t="shared" si="6"/>
        <v>2</v>
      </c>
      <c r="X240" s="15">
        <f t="shared" si="7"/>
        <v>1</v>
      </c>
    </row>
    <row r="241" spans="1:24" x14ac:dyDescent="0.25">
      <c r="A241" s="30" t="s">
        <v>513</v>
      </c>
      <c r="B241" s="4" t="s">
        <v>447</v>
      </c>
      <c r="C241" s="4"/>
      <c r="D241" s="5" t="s">
        <v>18</v>
      </c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>
        <v>2</v>
      </c>
      <c r="S241" s="17"/>
      <c r="T241" s="17"/>
      <c r="U241" s="17"/>
      <c r="V241" s="17"/>
      <c r="W241" s="12">
        <f t="shared" si="6"/>
        <v>2</v>
      </c>
      <c r="X241" s="15">
        <f t="shared" si="7"/>
        <v>1</v>
      </c>
    </row>
    <row r="242" spans="1:24" x14ac:dyDescent="0.25">
      <c r="A242" s="30" t="s">
        <v>515</v>
      </c>
      <c r="B242" s="4" t="s">
        <v>479</v>
      </c>
      <c r="C242" s="4"/>
      <c r="D242" s="5" t="s">
        <v>18</v>
      </c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>
        <v>2</v>
      </c>
      <c r="T242" s="17"/>
      <c r="U242" s="17"/>
      <c r="V242" s="17"/>
      <c r="W242" s="12">
        <f t="shared" si="6"/>
        <v>2</v>
      </c>
      <c r="X242" s="15">
        <f t="shared" si="7"/>
        <v>1</v>
      </c>
    </row>
    <row r="243" spans="1:24" x14ac:dyDescent="0.25">
      <c r="A243" s="30" t="s">
        <v>517</v>
      </c>
      <c r="B243" s="4" t="s">
        <v>480</v>
      </c>
      <c r="C243" s="4"/>
      <c r="D243" s="5" t="s">
        <v>481</v>
      </c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>
        <v>2</v>
      </c>
      <c r="T243" s="17"/>
      <c r="U243" s="17"/>
      <c r="V243" s="17"/>
      <c r="W243" s="12">
        <f t="shared" si="6"/>
        <v>2</v>
      </c>
      <c r="X243" s="15">
        <f t="shared" si="7"/>
        <v>1</v>
      </c>
    </row>
    <row r="244" spans="1:24" x14ac:dyDescent="0.25">
      <c r="A244" s="30" t="s">
        <v>519</v>
      </c>
      <c r="B244" s="4" t="s">
        <v>536</v>
      </c>
      <c r="C244" s="4"/>
      <c r="D244" s="5" t="s">
        <v>18</v>
      </c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17">
        <v>2</v>
      </c>
      <c r="U244" s="17"/>
      <c r="V244" s="17"/>
      <c r="W244" s="12">
        <f t="shared" si="6"/>
        <v>2</v>
      </c>
      <c r="X244" s="15">
        <f t="shared" si="7"/>
        <v>1</v>
      </c>
    </row>
    <row r="245" spans="1:24" x14ac:dyDescent="0.25">
      <c r="A245" s="30" t="s">
        <v>521</v>
      </c>
      <c r="B245" s="4" t="s">
        <v>540</v>
      </c>
      <c r="C245" s="4"/>
      <c r="D245" s="5" t="s">
        <v>18</v>
      </c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17">
        <v>2</v>
      </c>
      <c r="U245" s="17"/>
      <c r="V245" s="17"/>
      <c r="W245" s="12">
        <f t="shared" si="6"/>
        <v>2</v>
      </c>
      <c r="X245" s="15">
        <f t="shared" si="7"/>
        <v>1</v>
      </c>
    </row>
    <row r="246" spans="1:24" x14ac:dyDescent="0.25">
      <c r="A246" s="30" t="s">
        <v>523</v>
      </c>
      <c r="B246" s="4" t="s">
        <v>114</v>
      </c>
      <c r="C246" s="4"/>
      <c r="D246" s="5" t="s">
        <v>18</v>
      </c>
      <c r="E246" s="17">
        <v>1.5</v>
      </c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2">
        <f t="shared" si="6"/>
        <v>1.5</v>
      </c>
      <c r="X246" s="15">
        <f t="shared" si="7"/>
        <v>1</v>
      </c>
    </row>
    <row r="247" spans="1:24" x14ac:dyDescent="0.25">
      <c r="A247" s="30" t="s">
        <v>525</v>
      </c>
      <c r="B247" s="4" t="s">
        <v>345</v>
      </c>
      <c r="C247" s="4"/>
      <c r="D247" s="5" t="s">
        <v>18</v>
      </c>
      <c r="E247" s="17"/>
      <c r="F247" s="17"/>
      <c r="G247" s="17"/>
      <c r="H247" s="17"/>
      <c r="I247" s="17"/>
      <c r="J247" s="17"/>
      <c r="K247" s="17"/>
      <c r="L247" s="17"/>
      <c r="M247" s="17"/>
      <c r="N247" s="17">
        <v>1.5</v>
      </c>
      <c r="O247" s="17"/>
      <c r="P247" s="17"/>
      <c r="Q247" s="17"/>
      <c r="R247" s="17"/>
      <c r="S247" s="17"/>
      <c r="T247" s="17"/>
      <c r="U247" s="17"/>
      <c r="V247" s="17"/>
      <c r="W247" s="12">
        <f t="shared" si="6"/>
        <v>1.5</v>
      </c>
      <c r="X247" s="15">
        <f t="shared" si="7"/>
        <v>1</v>
      </c>
    </row>
    <row r="248" spans="1:24" x14ac:dyDescent="0.25">
      <c r="A248" s="30" t="s">
        <v>527</v>
      </c>
      <c r="B248" s="4" t="s">
        <v>366</v>
      </c>
      <c r="C248" s="4"/>
      <c r="D248" s="5" t="s">
        <v>18</v>
      </c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>
        <v>1.5</v>
      </c>
      <c r="P248" s="17"/>
      <c r="Q248" s="17"/>
      <c r="R248" s="17"/>
      <c r="S248" s="17"/>
      <c r="T248" s="17"/>
      <c r="U248" s="17"/>
      <c r="V248" s="17"/>
      <c r="W248" s="12">
        <f t="shared" si="6"/>
        <v>1.5</v>
      </c>
      <c r="X248" s="15">
        <f t="shared" si="7"/>
        <v>1</v>
      </c>
    </row>
    <row r="249" spans="1:24" x14ac:dyDescent="0.25">
      <c r="A249" s="30" t="s">
        <v>529</v>
      </c>
      <c r="B249" s="4" t="s">
        <v>411</v>
      </c>
      <c r="C249" s="4"/>
      <c r="D249" s="5" t="s">
        <v>18</v>
      </c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>
        <v>1.5</v>
      </c>
      <c r="Q249" s="17"/>
      <c r="R249" s="17"/>
      <c r="S249" s="17"/>
      <c r="T249" s="17"/>
      <c r="U249" s="17"/>
      <c r="V249" s="17"/>
      <c r="W249" s="12">
        <f t="shared" si="6"/>
        <v>1.5</v>
      </c>
      <c r="X249" s="15">
        <f t="shared" si="7"/>
        <v>1</v>
      </c>
    </row>
    <row r="250" spans="1:24" x14ac:dyDescent="0.25">
      <c r="A250" s="30" t="s">
        <v>531</v>
      </c>
      <c r="B250" s="4" t="s">
        <v>432</v>
      </c>
      <c r="C250" s="4"/>
      <c r="D250" s="5" t="s">
        <v>18</v>
      </c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>
        <v>1.5</v>
      </c>
      <c r="R250" s="17"/>
      <c r="S250" s="17"/>
      <c r="T250" s="17"/>
      <c r="U250" s="17"/>
      <c r="V250" s="17"/>
      <c r="W250" s="12">
        <f t="shared" si="6"/>
        <v>1.5</v>
      </c>
      <c r="X250" s="15">
        <f t="shared" si="7"/>
        <v>1</v>
      </c>
    </row>
    <row r="251" spans="1:24" x14ac:dyDescent="0.25">
      <c r="A251" s="30" t="s">
        <v>533</v>
      </c>
      <c r="B251" s="4" t="s">
        <v>449</v>
      </c>
      <c r="C251" s="4"/>
      <c r="D251" s="5" t="s">
        <v>18</v>
      </c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>
        <v>1.5</v>
      </c>
      <c r="S251" s="17"/>
      <c r="T251" s="17"/>
      <c r="U251" s="17"/>
      <c r="V251" s="17"/>
      <c r="W251" s="12">
        <f t="shared" si="6"/>
        <v>1.5</v>
      </c>
      <c r="X251" s="15">
        <f t="shared" si="7"/>
        <v>1</v>
      </c>
    </row>
    <row r="252" spans="1:24" x14ac:dyDescent="0.25">
      <c r="A252" s="30" t="s">
        <v>535</v>
      </c>
      <c r="B252" s="4" t="s">
        <v>544</v>
      </c>
      <c r="C252" s="4"/>
      <c r="D252" s="5" t="s">
        <v>18</v>
      </c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17">
        <v>1.5</v>
      </c>
      <c r="U252" s="17"/>
      <c r="V252" s="17"/>
      <c r="W252" s="12">
        <f t="shared" si="6"/>
        <v>1.5</v>
      </c>
      <c r="X252" s="15">
        <f t="shared" si="7"/>
        <v>1</v>
      </c>
    </row>
    <row r="253" spans="1:24" x14ac:dyDescent="0.25">
      <c r="A253" s="30" t="s">
        <v>537</v>
      </c>
      <c r="B253" s="4" t="s">
        <v>482</v>
      </c>
      <c r="C253" s="4"/>
      <c r="D253" s="5" t="s">
        <v>18</v>
      </c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>
        <v>1</v>
      </c>
      <c r="T253" s="17"/>
      <c r="U253" s="17"/>
      <c r="V253" s="17"/>
      <c r="W253" s="12">
        <f t="shared" si="6"/>
        <v>1</v>
      </c>
      <c r="X253" s="15">
        <f t="shared" si="7"/>
        <v>1</v>
      </c>
    </row>
    <row r="254" spans="1:24" x14ac:dyDescent="0.25">
      <c r="A254" s="30" t="s">
        <v>539</v>
      </c>
      <c r="B254" s="4" t="s">
        <v>489</v>
      </c>
      <c r="C254" s="4"/>
      <c r="D254" s="5" t="s">
        <v>18</v>
      </c>
      <c r="E254" s="17"/>
      <c r="F254" s="17">
        <v>1</v>
      </c>
      <c r="G254" s="17"/>
      <c r="H254" s="17"/>
      <c r="I254" s="17"/>
      <c r="J254" s="17">
        <v>0</v>
      </c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2">
        <f t="shared" si="6"/>
        <v>1</v>
      </c>
      <c r="X254" s="15">
        <f t="shared" si="7"/>
        <v>2</v>
      </c>
    </row>
    <row r="255" spans="1:24" x14ac:dyDescent="0.25">
      <c r="A255" s="30" t="s">
        <v>541</v>
      </c>
      <c r="B255" s="4" t="s">
        <v>167</v>
      </c>
      <c r="C255" s="4"/>
      <c r="D255" s="5" t="s">
        <v>18</v>
      </c>
      <c r="E255" s="17"/>
      <c r="F255" s="17">
        <v>1</v>
      </c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2">
        <f t="shared" si="6"/>
        <v>1</v>
      </c>
      <c r="X255" s="15">
        <f t="shared" si="7"/>
        <v>1</v>
      </c>
    </row>
    <row r="256" spans="1:24" x14ac:dyDescent="0.25">
      <c r="A256" s="30" t="s">
        <v>543</v>
      </c>
      <c r="B256" s="4" t="s">
        <v>274</v>
      </c>
      <c r="C256" s="4"/>
      <c r="D256" s="5" t="s">
        <v>18</v>
      </c>
      <c r="E256" s="17"/>
      <c r="F256" s="17"/>
      <c r="G256" s="17"/>
      <c r="H256" s="17"/>
      <c r="I256" s="17"/>
      <c r="J256" s="17">
        <v>1</v>
      </c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2">
        <f t="shared" si="6"/>
        <v>1</v>
      </c>
      <c r="X256" s="15">
        <f t="shared" si="7"/>
        <v>1</v>
      </c>
    </row>
    <row r="257" spans="1:24" x14ac:dyDescent="0.25">
      <c r="A257" s="30" t="s">
        <v>545</v>
      </c>
      <c r="B257" s="4" t="s">
        <v>318</v>
      </c>
      <c r="C257" s="4"/>
      <c r="D257" s="5" t="s">
        <v>18</v>
      </c>
      <c r="E257" s="17"/>
      <c r="F257" s="17"/>
      <c r="G257" s="17"/>
      <c r="H257" s="17"/>
      <c r="I257" s="17"/>
      <c r="J257" s="17"/>
      <c r="K257" s="17"/>
      <c r="L257" s="17">
        <v>1</v>
      </c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2">
        <f t="shared" si="6"/>
        <v>1</v>
      </c>
      <c r="X257" s="15">
        <f t="shared" si="7"/>
        <v>1</v>
      </c>
    </row>
    <row r="258" spans="1:24" x14ac:dyDescent="0.25">
      <c r="A258" s="30" t="s">
        <v>550</v>
      </c>
      <c r="B258" s="4" t="s">
        <v>347</v>
      </c>
      <c r="C258" s="4"/>
      <c r="D258" s="5" t="s">
        <v>18</v>
      </c>
      <c r="E258" s="17"/>
      <c r="F258" s="17"/>
      <c r="G258" s="17"/>
      <c r="H258" s="17"/>
      <c r="I258" s="17"/>
      <c r="J258" s="17"/>
      <c r="K258" s="17"/>
      <c r="L258" s="17"/>
      <c r="M258" s="17"/>
      <c r="N258" s="17">
        <v>1</v>
      </c>
      <c r="O258" s="17"/>
      <c r="P258" s="17"/>
      <c r="Q258" s="17"/>
      <c r="R258" s="17"/>
      <c r="S258" s="17"/>
      <c r="T258" s="17"/>
      <c r="U258" s="17"/>
      <c r="V258" s="17"/>
      <c r="W258" s="12">
        <f t="shared" ref="W258:W266" si="8">SUM(E258:V258)</f>
        <v>1</v>
      </c>
      <c r="X258" s="15">
        <f t="shared" ref="X258:X266" si="9">COUNT(E258:V258)</f>
        <v>1</v>
      </c>
    </row>
    <row r="259" spans="1:24" x14ac:dyDescent="0.25">
      <c r="A259" s="30" t="s">
        <v>552</v>
      </c>
      <c r="B259" s="4" t="s">
        <v>367</v>
      </c>
      <c r="C259" s="4"/>
      <c r="D259" s="5" t="s">
        <v>18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>
        <v>1</v>
      </c>
      <c r="P259" s="17"/>
      <c r="Q259" s="17"/>
      <c r="R259" s="17"/>
      <c r="S259" s="17"/>
      <c r="T259" s="17"/>
      <c r="U259" s="17"/>
      <c r="V259" s="17"/>
      <c r="W259" s="12">
        <f t="shared" si="8"/>
        <v>1</v>
      </c>
      <c r="X259" s="15">
        <f t="shared" si="9"/>
        <v>1</v>
      </c>
    </row>
    <row r="260" spans="1:24" x14ac:dyDescent="0.25">
      <c r="A260" s="30" t="s">
        <v>554</v>
      </c>
      <c r="B260" s="4" t="s">
        <v>434</v>
      </c>
      <c r="C260" s="4"/>
      <c r="D260" s="5" t="s">
        <v>18</v>
      </c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>
        <v>1</v>
      </c>
      <c r="R260" s="17"/>
      <c r="S260" s="17"/>
      <c r="T260" s="17"/>
      <c r="U260" s="17"/>
      <c r="V260" s="17"/>
      <c r="W260" s="12">
        <f t="shared" si="8"/>
        <v>1</v>
      </c>
      <c r="X260" s="15">
        <f t="shared" si="9"/>
        <v>1</v>
      </c>
    </row>
    <row r="261" spans="1:24" x14ac:dyDescent="0.25">
      <c r="A261" s="30" t="s">
        <v>555</v>
      </c>
      <c r="B261" s="4" t="s">
        <v>563</v>
      </c>
      <c r="C261" s="4"/>
      <c r="D261" s="5" t="s">
        <v>18</v>
      </c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>
        <v>1</v>
      </c>
      <c r="V261" s="32"/>
      <c r="W261" s="12">
        <f t="shared" si="8"/>
        <v>1</v>
      </c>
      <c r="X261" s="15">
        <f t="shared" si="9"/>
        <v>1</v>
      </c>
    </row>
    <row r="262" spans="1:24" x14ac:dyDescent="0.25">
      <c r="A262" s="30" t="s">
        <v>558</v>
      </c>
      <c r="B262" s="4" t="s">
        <v>546</v>
      </c>
      <c r="C262" s="4"/>
      <c r="D262" s="5" t="s">
        <v>18</v>
      </c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17">
        <v>0</v>
      </c>
      <c r="U262" s="17">
        <v>0.5</v>
      </c>
      <c r="V262" s="17"/>
      <c r="W262" s="12">
        <f t="shared" si="8"/>
        <v>0.5</v>
      </c>
      <c r="X262" s="15">
        <f t="shared" si="9"/>
        <v>2</v>
      </c>
    </row>
    <row r="263" spans="1:24" x14ac:dyDescent="0.25">
      <c r="A263" s="30" t="s">
        <v>560</v>
      </c>
      <c r="B263" s="4" t="s">
        <v>565</v>
      </c>
      <c r="C263" s="4"/>
      <c r="D263" s="5" t="s">
        <v>18</v>
      </c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>
        <v>0.5</v>
      </c>
      <c r="V263" s="32"/>
      <c r="W263" s="12">
        <f t="shared" si="8"/>
        <v>0.5</v>
      </c>
      <c r="X263" s="15">
        <f t="shared" si="9"/>
        <v>1</v>
      </c>
    </row>
    <row r="264" spans="1:24" x14ac:dyDescent="0.25">
      <c r="A264" s="30" t="s">
        <v>562</v>
      </c>
      <c r="B264" s="4" t="s">
        <v>567</v>
      </c>
      <c r="C264" s="4"/>
      <c r="D264" s="5" t="s">
        <v>18</v>
      </c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>
        <v>0.5</v>
      </c>
      <c r="V264" s="32"/>
      <c r="W264" s="12">
        <f t="shared" si="8"/>
        <v>0.5</v>
      </c>
      <c r="X264" s="15">
        <f t="shared" si="9"/>
        <v>1</v>
      </c>
    </row>
    <row r="265" spans="1:24" x14ac:dyDescent="0.25">
      <c r="A265" s="30" t="s">
        <v>564</v>
      </c>
      <c r="B265" s="4" t="s">
        <v>62</v>
      </c>
      <c r="C265" s="4"/>
      <c r="D265" s="5" t="s">
        <v>18</v>
      </c>
      <c r="E265" s="17">
        <v>0</v>
      </c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2">
        <f t="shared" si="8"/>
        <v>0</v>
      </c>
      <c r="X265" s="15">
        <f t="shared" si="9"/>
        <v>1</v>
      </c>
    </row>
    <row r="266" spans="1:24" ht="15.75" thickBot="1" x14ac:dyDescent="0.3">
      <c r="A266" s="31" t="s">
        <v>566</v>
      </c>
      <c r="B266" s="9" t="s">
        <v>118</v>
      </c>
      <c r="C266" s="9"/>
      <c r="D266" s="10" t="s">
        <v>18</v>
      </c>
      <c r="E266" s="18"/>
      <c r="F266" s="18">
        <v>0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3">
        <f t="shared" si="8"/>
        <v>0</v>
      </c>
      <c r="X266" s="16">
        <f t="shared" si="9"/>
        <v>1</v>
      </c>
    </row>
  </sheetData>
  <sortState ref="B2:X266">
    <sortCondition descending="1" ref="W2:W266"/>
  </sortState>
  <mergeCells count="3">
    <mergeCell ref="Z4:AA4"/>
    <mergeCell ref="Z10:AA10"/>
    <mergeCell ref="Z23:A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2025-09-17T16:25:02Z</dcterms:modified>
</cp:coreProperties>
</file>