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-Week Cash Flow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<sst xmlns="http://schemas.openxmlformats.org/spreadsheetml/2006/main" count="36" uniqueCount="36">
  <si>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13-WEEK CASH FLOW FORECAST</t>
  </si>
  <si>
    <t xml:space="preserve">Line Item</t>
  </si>
  <si>
    <t xml:space="preserve">Week 1
(01/01)</t>
  </si>
  <si>
    <t xml:space="preserve">Week 2
(01/08)</t>
  </si>
  <si>
    <t xml:space="preserve">Week 3
(01/15)</t>
  </si>
  <si>
    <t xml:space="preserve">Week 4
(01/22)</t>
  </si>
  <si>
    <t xml:space="preserve">Week 5
(01/29)</t>
  </si>
  <si>
    <t xml:space="preserve">Week 6
(02/05)</t>
  </si>
  <si>
    <t xml:space="preserve">Week 7
(02/12)</t>
  </si>
  <si>
    <t xml:space="preserve">Week 8
(02/19)</t>
  </si>
  <si>
    <t xml:space="preserve">Week 9
(02/26)</t>
  </si>
  <si>
    <t xml:space="preserve">Week 10
(03/04)</t>
  </si>
  <si>
    <t xml:space="preserve">Week 11
(03/11)</t>
  </si>
  <si>
    <t xml:space="preserve">Week 12
(03/18)</t>
  </si>
  <si>
    <t xml:space="preserve">Week 13
(03/25)</t>
  </si>
  <si>
    <t xml:space="preserve">Total</t>
  </si>
  <si>
    <t xml:space="preserve">Beginning Cash Balance</t>
  </si>
  <si>
    <t xml:space="preserve">CASH INFLOWS</t>
  </si>
  <si>
    <t xml:space="preserve">Sales Revenue</t>
  </si>
  <si>
    <t xml:space="preserve">Accounts Receivable Collections</t>
  </si>
  <si>
    <t xml:space="preserve">Other Inflows</t>
  </si>
  <si>
    <t xml:space="preserve">Total Cash Inflows</t>
  </si>
  <si>
    <t xml:space="preserve">CASH OUTFLOWS</t>
  </si>
  <si>
    <t xml:space="preserve">Cost of Goods Sold</t>
  </si>
  <si>
    <t xml:space="preserve">Payroll</t>
  </si>
  <si>
    <t xml:space="preserve">Operating Expenses</t>
  </si>
  <si>
    <t xml:space="preserve">Capital Expenditures</t>
  </si>
  <si>
    <t xml:space="preserve">Loan/Debt Payments</t>
  </si>
  <si>
    <t xml:space="preserve">Other Outflows</t>
  </si>
  <si>
    <t xml:space="preserve">Total Cash Outflows</t>
  </si>
  <si>
    <t xml:space="preserve">Net Cash Flow</t>
  </si>
  <si>
    <t xml:space="preserve">Ending Cash Balance</t>
  </si>
  <si>
    <t xml:space="preserve">LEGEND:</t>
  </si>
  <si>
    <t xml:space="preserve">Blue text = User inputs (edit these cells)</t>
  </si>
  <si>
    <t xml:space="preserve">Yellow fill = Assumption cells (modify as needed)</t>
  </si>
  <si>
    <t xml:space="preserve">All other cells contain formulas and will auto-calculate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</si>
</sst>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;&quot;($&quot;#,##0\)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0"/>
      <name val="Cambria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u val="single"/>
      <sz val="11"/>
      <name val="Cambria"/>
      <family val="0"/>
      <charset val="1"/>
    </font>
    <font>
      <b val="true"/>
      <sz val="11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D9E1F2"/>
        <bgColor rgb="FFE2EFDA"/>
      </patternFill>
    </fill>
    <fill>
      <patternFill patternType="solid">
        <fgColor rgb="FFFFFFCC"/>
        <bgColor rgb="FFFFF2CC"/>
      </patternFill>
    </fill>
    <fill>
      <patternFill patternType="solid">
        <fgColor rgb="FFE2EFDA"/>
        <bgColor rgb="FFD9E1F2"/>
      </patternFill>
    </fill>
    <fill>
      <patternFill patternType="solid">
        <fgColor rgb="FFFFF2CC"/>
        <bgColor rgb="FFFFFFCC"/>
      </patternFill>
    </fill>
    <fill>
      <patternFill patternType="solid">
        <fgColor rgb="FFC00000"/>
        <bgColor rgb="FF800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15" min="2" style="0" width="14"/>
  </cols>
  <sheetData>
    <row r="1" customFormat="false" ht="24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30" hidden="false" customHeight="true" outlineLevel="0" collapsed="false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2" t="s">
        <v>15</v>
      </c>
    </row>
    <row r="4" customFormat="false" ht="15" hidden="false" customHeight="false" outlineLevel="0" collapsed="false">
      <c r="A4" s="4" t="s">
        <v>16</v>
      </c>
      <c r="B4" s="5" t="n">
        <v>50000</v>
      </c>
      <c r="C4" s="6" t="n">
        <f aca="false">B12</f>
        <v>0</v>
      </c>
      <c r="D4" s="6" t="n">
        <f aca="false">C12</f>
        <v>0</v>
      </c>
      <c r="E4" s="6" t="n">
        <f aca="false">D12</f>
        <v>0</v>
      </c>
      <c r="F4" s="6" t="n">
        <f aca="false">E12</f>
        <v>0</v>
      </c>
      <c r="G4" s="6" t="n">
        <f aca="false">F12</f>
        <v>0</v>
      </c>
      <c r="H4" s="6" t="n">
        <f aca="false">G12</f>
        <v>0</v>
      </c>
      <c r="I4" s="6" t="n">
        <f aca="false">H12</f>
        <v>0</v>
      </c>
      <c r="J4" s="6" t="n">
        <f aca="false">I12</f>
        <v>0</v>
      </c>
      <c r="K4" s="6" t="n">
        <f aca="false">J12</f>
        <v>0</v>
      </c>
      <c r="L4" s="6" t="n">
        <f aca="false">K12</f>
        <v>0</v>
      </c>
      <c r="M4" s="6" t="n">
        <f aca="false">L12</f>
        <v>0</v>
      </c>
      <c r="N4" s="6" t="n">
        <f aca="false">M12</f>
        <v>0</v>
      </c>
      <c r="O4" s="7" t="n">
        <f aca="false">B4</f>
        <v>50000</v>
      </c>
    </row>
    <row r="5" customFormat="false" ht="3" hidden="false" customHeight="true" outlineLevel="0" collapsed="false"/>
    <row r="6" customFormat="false" ht="15" hidden="false" customHeight="false" outlineLevel="0" collapsed="false">
      <c r="A6" s="8" t="s">
        <v>17</v>
      </c>
    </row>
    <row r="7" customFormat="false" ht="15" hidden="false" customHeight="false" outlineLevel="0" collapsed="false">
      <c r="A7" s="9" t="s">
        <v>18</v>
      </c>
      <c r="B7" s="5" t="n">
        <v>25000</v>
      </c>
      <c r="C7" s="5" t="n">
        <v>25000</v>
      </c>
      <c r="D7" s="5" t="n">
        <v>25000</v>
      </c>
      <c r="E7" s="5" t="n">
        <v>25000</v>
      </c>
      <c r="F7" s="5" t="n">
        <v>25000</v>
      </c>
      <c r="G7" s="5" t="n">
        <v>25000</v>
      </c>
      <c r="H7" s="5" t="n">
        <v>25000</v>
      </c>
      <c r="I7" s="5" t="n">
        <v>25000</v>
      </c>
      <c r="J7" s="5" t="n">
        <v>25000</v>
      </c>
      <c r="K7" s="5" t="n">
        <v>25000</v>
      </c>
      <c r="L7" s="5" t="n">
        <v>25000</v>
      </c>
      <c r="M7" s="5" t="n">
        <v>25000</v>
      </c>
      <c r="N7" s="5" t="n">
        <v>25000</v>
      </c>
      <c r="O7" s="7" t="n">
        <f aca="false">SUM(B7:N7)</f>
        <v>325000</v>
      </c>
    </row>
    <row r="8" customFormat="false" ht="15" hidden="false" customHeight="false" outlineLevel="0" collapsed="false">
      <c r="A8" s="9" t="s">
        <v>19</v>
      </c>
      <c r="B8" s="5" t="n">
        <v>10000</v>
      </c>
      <c r="C8" s="5" t="n">
        <v>10000</v>
      </c>
      <c r="D8" s="5" t="n">
        <v>10000</v>
      </c>
      <c r="E8" s="5" t="n">
        <v>10000</v>
      </c>
      <c r="F8" s="5" t="n">
        <v>10000</v>
      </c>
      <c r="G8" s="5" t="n">
        <v>10000</v>
      </c>
      <c r="H8" s="5" t="n">
        <v>10000</v>
      </c>
      <c r="I8" s="5" t="n">
        <v>10000</v>
      </c>
      <c r="J8" s="5" t="n">
        <v>10000</v>
      </c>
      <c r="K8" s="5" t="n">
        <v>10000</v>
      </c>
      <c r="L8" s="5" t="n">
        <v>10000</v>
      </c>
      <c r="M8" s="5" t="n">
        <v>10000</v>
      </c>
      <c r="N8" s="5" t="n">
        <v>10000</v>
      </c>
      <c r="O8" s="7" t="n">
        <f aca="false">SUM(B8:N8)</f>
        <v>130000</v>
      </c>
    </row>
    <row r="9" customFormat="false" ht="15" hidden="false" customHeight="false" outlineLevel="0" collapsed="false">
      <c r="A9" s="9" t="s">
        <v>20</v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  <c r="N9" s="5" t="n">
        <v>0</v>
      </c>
      <c r="O9" s="7" t="n">
        <f aca="false">SUM(B9:N9)</f>
        <v>0</v>
      </c>
    </row>
    <row r="10" customFormat="false" ht="15" hidden="false" customHeight="false" outlineLevel="0" collapsed="false">
      <c r="A10" s="10" t="s">
        <v>21</v>
      </c>
      <c r="B10" s="11" t="n">
        <f aca="false">SUM(B7:B9)</f>
        <v>35000</v>
      </c>
      <c r="C10" s="11" t="n">
        <f aca="false">SUM(C7:C9)</f>
        <v>35000</v>
      </c>
      <c r="D10" s="11" t="n">
        <f aca="false">SUM(D7:D9)</f>
        <v>35000</v>
      </c>
      <c r="E10" s="11" t="n">
        <f aca="false">SUM(E7:E9)</f>
        <v>35000</v>
      </c>
      <c r="F10" s="11" t="n">
        <f aca="false">SUM(F7:F9)</f>
        <v>35000</v>
      </c>
      <c r="G10" s="11" t="n">
        <f aca="false">SUM(G7:G9)</f>
        <v>35000</v>
      </c>
      <c r="H10" s="11" t="n">
        <f aca="false">SUM(H7:H9)</f>
        <v>35000</v>
      </c>
      <c r="I10" s="11" t="n">
        <f aca="false">SUM(I7:I9)</f>
        <v>35000</v>
      </c>
      <c r="J10" s="11" t="n">
        <f aca="false">SUM(J7:J9)</f>
        <v>35000</v>
      </c>
      <c r="K10" s="11" t="n">
        <f aca="false">SUM(K7:K9)</f>
        <v>35000</v>
      </c>
      <c r="L10" s="11" t="n">
        <f aca="false">SUM(L7:L9)</f>
        <v>35000</v>
      </c>
      <c r="M10" s="11" t="n">
        <f aca="false">SUM(M7:M9)</f>
        <v>35000</v>
      </c>
      <c r="N10" s="11" t="n">
        <f aca="false">SUM(N7:N9)</f>
        <v>35000</v>
      </c>
      <c r="O10" s="11" t="n">
        <f aca="false">SUM(B10:N10)</f>
        <v>455000</v>
      </c>
    </row>
    <row r="11" customFormat="false" ht="3" hidden="false" customHeight="true" outlineLevel="0" collapsed="false"/>
    <row r="12" customFormat="false" ht="15" hidden="false" customHeight="false" outlineLevel="0" collapsed="false">
      <c r="A12" s="8" t="s">
        <v>22</v>
      </c>
    </row>
    <row r="13" customFormat="false" ht="15" hidden="false" customHeight="false" outlineLevel="0" collapsed="false">
      <c r="A13" s="9" t="s">
        <v>23</v>
      </c>
      <c r="B13" s="5" t="n">
        <v>8000</v>
      </c>
      <c r="C13" s="5" t="n">
        <v>8000</v>
      </c>
      <c r="D13" s="5" t="n">
        <v>8000</v>
      </c>
      <c r="E13" s="5" t="n">
        <v>8000</v>
      </c>
      <c r="F13" s="5" t="n">
        <v>8000</v>
      </c>
      <c r="G13" s="5" t="n">
        <v>8000</v>
      </c>
      <c r="H13" s="5" t="n">
        <v>8000</v>
      </c>
      <c r="I13" s="5" t="n">
        <v>8000</v>
      </c>
      <c r="J13" s="5" t="n">
        <v>8000</v>
      </c>
      <c r="K13" s="5" t="n">
        <v>8000</v>
      </c>
      <c r="L13" s="5" t="n">
        <v>8000</v>
      </c>
      <c r="M13" s="5" t="n">
        <v>8000</v>
      </c>
      <c r="N13" s="5" t="n">
        <v>8000</v>
      </c>
      <c r="O13" s="7" t="n">
        <f aca="false">SUM(B13:N13)</f>
        <v>104000</v>
      </c>
    </row>
    <row r="14" customFormat="false" ht="15" hidden="false" customHeight="false" outlineLevel="0" collapsed="false">
      <c r="A14" s="9" t="s">
        <v>24</v>
      </c>
      <c r="B14" s="5" t="n">
        <v>12000</v>
      </c>
      <c r="C14" s="5" t="n">
        <v>12000</v>
      </c>
      <c r="D14" s="5" t="n">
        <v>12000</v>
      </c>
      <c r="E14" s="5" t="n">
        <v>12000</v>
      </c>
      <c r="F14" s="5" t="n">
        <v>12000</v>
      </c>
      <c r="G14" s="5" t="n">
        <v>12000</v>
      </c>
      <c r="H14" s="5" t="n">
        <v>12000</v>
      </c>
      <c r="I14" s="5" t="n">
        <v>12000</v>
      </c>
      <c r="J14" s="5" t="n">
        <v>12000</v>
      </c>
      <c r="K14" s="5" t="n">
        <v>12000</v>
      </c>
      <c r="L14" s="5" t="n">
        <v>12000</v>
      </c>
      <c r="M14" s="5" t="n">
        <v>12000</v>
      </c>
      <c r="N14" s="5" t="n">
        <v>12000</v>
      </c>
      <c r="O14" s="7" t="n">
        <f aca="false">SUM(B14:N14)</f>
        <v>156000</v>
      </c>
    </row>
    <row r="15" customFormat="false" ht="15" hidden="false" customHeight="false" outlineLevel="0" collapsed="false">
      <c r="A15" s="9" t="s">
        <v>25</v>
      </c>
      <c r="B15" s="5" t="n">
        <v>5000</v>
      </c>
      <c r="C15" s="5" t="n">
        <v>5000</v>
      </c>
      <c r="D15" s="5" t="n">
        <v>5000</v>
      </c>
      <c r="E15" s="5" t="n">
        <v>5000</v>
      </c>
      <c r="F15" s="5" t="n">
        <v>5000</v>
      </c>
      <c r="G15" s="5" t="n">
        <v>5000</v>
      </c>
      <c r="H15" s="5" t="n">
        <v>5000</v>
      </c>
      <c r="I15" s="5" t="n">
        <v>5000</v>
      </c>
      <c r="J15" s="5" t="n">
        <v>5000</v>
      </c>
      <c r="K15" s="5" t="n">
        <v>5000</v>
      </c>
      <c r="L15" s="5" t="n">
        <v>5000</v>
      </c>
      <c r="M15" s="5" t="n">
        <v>5000</v>
      </c>
      <c r="N15" s="5" t="n">
        <v>5000</v>
      </c>
      <c r="O15" s="7" t="n">
        <f aca="false">SUM(B15:N15)</f>
        <v>65000</v>
      </c>
    </row>
    <row r="16" customFormat="false" ht="15" hidden="false" customHeight="false" outlineLevel="0" collapsed="false">
      <c r="A16" s="9" t="s">
        <v>26</v>
      </c>
      <c r="B16" s="5" t="n">
        <v>3000</v>
      </c>
      <c r="C16" s="5" t="n">
        <v>3000</v>
      </c>
      <c r="D16" s="5" t="n">
        <v>3000</v>
      </c>
      <c r="E16" s="5" t="n">
        <v>3000</v>
      </c>
      <c r="F16" s="5" t="n">
        <v>3000</v>
      </c>
      <c r="G16" s="5" t="n">
        <v>3000</v>
      </c>
      <c r="H16" s="5" t="n">
        <v>3000</v>
      </c>
      <c r="I16" s="5" t="n">
        <v>3000</v>
      </c>
      <c r="J16" s="5" t="n">
        <v>3000</v>
      </c>
      <c r="K16" s="5" t="n">
        <v>3000</v>
      </c>
      <c r="L16" s="5" t="n">
        <v>3000</v>
      </c>
      <c r="M16" s="5" t="n">
        <v>3000</v>
      </c>
      <c r="N16" s="5" t="n">
        <v>3000</v>
      </c>
      <c r="O16" s="7" t="n">
        <f aca="false">SUM(B16:N16)</f>
        <v>39000</v>
      </c>
    </row>
    <row r="17" customFormat="false" ht="15" hidden="false" customHeight="false" outlineLevel="0" collapsed="false">
      <c r="A17" s="9" t="s">
        <v>27</v>
      </c>
      <c r="B17" s="5" t="n">
        <v>2000</v>
      </c>
      <c r="C17" s="5" t="n">
        <v>2000</v>
      </c>
      <c r="D17" s="5" t="n">
        <v>2000</v>
      </c>
      <c r="E17" s="5" t="n">
        <v>2000</v>
      </c>
      <c r="F17" s="5" t="n">
        <v>2000</v>
      </c>
      <c r="G17" s="5" t="n">
        <v>2000</v>
      </c>
      <c r="H17" s="5" t="n">
        <v>2000</v>
      </c>
      <c r="I17" s="5" t="n">
        <v>2000</v>
      </c>
      <c r="J17" s="5" t="n">
        <v>2000</v>
      </c>
      <c r="K17" s="5" t="n">
        <v>2000</v>
      </c>
      <c r="L17" s="5" t="n">
        <v>2000</v>
      </c>
      <c r="M17" s="5" t="n">
        <v>2000</v>
      </c>
      <c r="N17" s="5" t="n">
        <v>2000</v>
      </c>
      <c r="O17" s="7" t="n">
        <f aca="false">SUM(B17:N17)</f>
        <v>26000</v>
      </c>
    </row>
    <row r="18" customFormat="false" ht="15" hidden="false" customHeight="false" outlineLevel="0" collapsed="false">
      <c r="A18" s="9" t="s">
        <v>28</v>
      </c>
      <c r="B18" s="5" t="n">
        <v>0</v>
      </c>
      <c r="C18" s="5" t="n">
        <v>0</v>
      </c>
      <c r="D18" s="5" t="n">
        <v>0</v>
      </c>
      <c r="E18" s="5" t="n">
        <v>0</v>
      </c>
      <c r="F18" s="5" t="n">
        <v>0</v>
      </c>
      <c r="G18" s="5" t="n">
        <v>0</v>
      </c>
      <c r="H18" s="5" t="n">
        <v>0</v>
      </c>
      <c r="I18" s="5" t="n">
        <v>0</v>
      </c>
      <c r="J18" s="5" t="n">
        <v>0</v>
      </c>
      <c r="K18" s="5" t="n">
        <v>0</v>
      </c>
      <c r="L18" s="5" t="n">
        <v>0</v>
      </c>
      <c r="M18" s="5" t="n">
        <v>0</v>
      </c>
      <c r="N18" s="5" t="n">
        <v>0</v>
      </c>
      <c r="O18" s="7" t="n">
        <f aca="false">SUM(B18:N18)</f>
        <v>0</v>
      </c>
    </row>
    <row r="19" customFormat="false" ht="15" hidden="false" customHeight="false" outlineLevel="0" collapsed="false">
      <c r="A19" s="10" t="s">
        <v>29</v>
      </c>
      <c r="B19" s="11" t="n">
        <f aca="false">SUM(B13:B18)</f>
        <v>30000</v>
      </c>
      <c r="C19" s="11" t="n">
        <f aca="false">SUM(C13:C18)</f>
        <v>30000</v>
      </c>
      <c r="D19" s="11" t="n">
        <f aca="false">SUM(D13:D18)</f>
        <v>30000</v>
      </c>
      <c r="E19" s="11" t="n">
        <f aca="false">SUM(E13:E18)</f>
        <v>30000</v>
      </c>
      <c r="F19" s="11" t="n">
        <f aca="false">SUM(F13:F18)</f>
        <v>30000</v>
      </c>
      <c r="G19" s="11" t="n">
        <f aca="false">SUM(G13:G18)</f>
        <v>30000</v>
      </c>
      <c r="H19" s="11" t="n">
        <f aca="false">SUM(H13:H18)</f>
        <v>30000</v>
      </c>
      <c r="I19" s="11" t="n">
        <f aca="false">SUM(I13:I18)</f>
        <v>30000</v>
      </c>
      <c r="J19" s="11" t="n">
        <f aca="false">SUM(J13:J18)</f>
        <v>30000</v>
      </c>
      <c r="K19" s="11" t="n">
        <f aca="false">SUM(K13:K18)</f>
        <v>30000</v>
      </c>
      <c r="L19" s="11" t="n">
        <f aca="false">SUM(L13:L18)</f>
        <v>30000</v>
      </c>
      <c r="M19" s="11" t="n">
        <f aca="false">SUM(M13:M18)</f>
        <v>30000</v>
      </c>
      <c r="N19" s="11" t="n">
        <f aca="false">SUM(N13:N18)</f>
        <v>30000</v>
      </c>
      <c r="O19" s="11" t="n">
        <f aca="false">SUM(B19:N19)</f>
        <v>390000</v>
      </c>
    </row>
    <row r="20" customFormat="false" ht="3" hidden="false" customHeight="true" outlineLevel="0" collapsed="false"/>
    <row r="21" customFormat="false" ht="15" hidden="false" customHeight="false" outlineLevel="0" collapsed="false">
      <c r="A21" s="12" t="s">
        <v>30</v>
      </c>
      <c r="B21" s="13" t="n">
        <f aca="false">B10-B19</f>
        <v>5000</v>
      </c>
      <c r="C21" s="13" t="n">
        <f aca="false">C10-C19</f>
        <v>5000</v>
      </c>
      <c r="D21" s="13" t="n">
        <f aca="false">D10-D19</f>
        <v>5000</v>
      </c>
      <c r="E21" s="13" t="n">
        <f aca="false">E10-E19</f>
        <v>5000</v>
      </c>
      <c r="F21" s="13" t="n">
        <f aca="false">F10-F19</f>
        <v>5000</v>
      </c>
      <c r="G21" s="13" t="n">
        <f aca="false">G10-G19</f>
        <v>5000</v>
      </c>
      <c r="H21" s="13" t="n">
        <f aca="false">H10-H19</f>
        <v>5000</v>
      </c>
      <c r="I21" s="13" t="n">
        <f aca="false">I10-I19</f>
        <v>5000</v>
      </c>
      <c r="J21" s="13" t="n">
        <f aca="false">J10-J19</f>
        <v>5000</v>
      </c>
      <c r="K21" s="13" t="n">
        <f aca="false">K10-K19</f>
        <v>5000</v>
      </c>
      <c r="L21" s="13" t="n">
        <f aca="false">L10-L19</f>
        <v>5000</v>
      </c>
      <c r="M21" s="13" t="n">
        <f aca="false">M10-M19</f>
        <v>5000</v>
      </c>
      <c r="N21" s="13" t="n">
        <f aca="false">N10-N19</f>
        <v>5000</v>
      </c>
      <c r="O21" s="13" t="n">
        <f aca="false">SUM(B21:N21)</f>
        <v>65000</v>
      </c>
    </row>
    <row r="22" customFormat="false" ht="15" hidden="false" customHeight="false" outlineLevel="0" collapsed="false">
      <c r="A22" s="14" t="s">
        <v>31</v>
      </c>
      <c r="B22" s="15" t="n">
        <f aca="false">B4+B21</f>
        <v>55000</v>
      </c>
      <c r="C22" s="15" t="n">
        <f aca="false">C4+C21</f>
        <v>5000</v>
      </c>
      <c r="D22" s="15" t="n">
        <f aca="false">D4+D21</f>
        <v>5000</v>
      </c>
      <c r="E22" s="15" t="n">
        <f aca="false">E4+E21</f>
        <v>5000</v>
      </c>
      <c r="F22" s="15" t="n">
        <f aca="false">F4+F21</f>
        <v>5000</v>
      </c>
      <c r="G22" s="15" t="n">
        <f aca="false">G4+G21</f>
        <v>5000</v>
      </c>
      <c r="H22" s="15" t="n">
        <f aca="false">H4+H21</f>
        <v>5000</v>
      </c>
      <c r="I22" s="15" t="n">
        <f aca="false">I4+I21</f>
        <v>5000</v>
      </c>
      <c r="J22" s="15" t="n">
        <f aca="false">J4+J21</f>
        <v>5000</v>
      </c>
      <c r="K22" s="15" t="n">
        <f aca="false">K4+K21</f>
        <v>5000</v>
      </c>
      <c r="L22" s="15" t="n">
        <f aca="false">L4+L21</f>
        <v>5000</v>
      </c>
      <c r="M22" s="15" t="n">
        <f aca="false">M4+M21</f>
        <v>5000</v>
      </c>
      <c r="N22" s="15" t="n">
        <f aca="false">N4+N21</f>
        <v>5000</v>
      </c>
      <c r="O22" s="15" t="n">
        <f aca="false">O4+O21</f>
        <v>115000</v>
      </c>
    </row>
    <row r="24" customFormat="false" ht="15" hidden="false" customHeight="false" outlineLevel="0" collapsed="false">
      <c r="A24" s="12" t="s">
        <v>32</v>
      </c>
    </row>
    <row r="25" customFormat="false" ht="15" hidden="false" customHeight="false" outlineLevel="0" collapsed="false">
      <c r="A25" s="9" t="s">
        <v>33</v>
      </c>
    </row>
    <row r="26" customFormat="false" ht="15" hidden="false" customHeight="false" outlineLevel="0" collapsed="false">
      <c r="A26" s="16" t="s">
        <v>34</v>
      </c>
    </row>
    <row r="27" customFormat="false" ht="15" hidden="false" customHeight="false" outlineLevel="0" collapsed="false">
      <c r="A27" s="0" t="s">
        <v>35</v>
      </c>
    </row>
  </sheetData>
  <mergeCells count="1">
    <mergeCell ref="A1:O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2026-07-15T12:56:38Z</dcterms:created>
  <dc:creator>openpyxl</dc:creator>
  <dc:description/>
  <dc:language>en-US</dc:language>
  <cp:lastModifiedBy/>
  <dcterms:modified xsi:type="dcterms:W3CDTF">2026-07-15T12:56:38Z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