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Anual" sheetId="1" r:id="rId4"/>
    <sheet state="visible" name="Enero" sheetId="2" r:id="rId5"/>
    <sheet state="visible" name="Febrero" sheetId="3" r:id="rId6"/>
    <sheet state="visible" name="Marzo" sheetId="4" r:id="rId7"/>
    <sheet state="visible" name="Abril" sheetId="5" r:id="rId8"/>
    <sheet state="visible" name="Mayo" sheetId="6" r:id="rId9"/>
    <sheet state="visible" name="Junio" sheetId="7" r:id="rId10"/>
    <sheet state="visible" name="Julio" sheetId="8" r:id="rId11"/>
    <sheet state="visible" name="Agosto" sheetId="9" r:id="rId12"/>
    <sheet state="visible" name="Septiembre" sheetId="10" r:id="rId13"/>
    <sheet state="visible" name="Octubre" sheetId="11" r:id="rId14"/>
    <sheet state="visible" name="Noviembre" sheetId="12" r:id="rId15"/>
    <sheet state="visible" name="Diciembre" sheetId="13" r:id="rId16"/>
  </sheets>
  <definedNames/>
  <calcPr/>
  <extLst>
    <ext uri="GoogleSheetsCustomDataVersion2">
      <go:sheetsCustomData xmlns:go="http://customooxmlschemas.google.com/" r:id="rId17" roundtripDataChecksum="uGIlHoOSobb0gbOh+WnESFQunqmzPC/go7hDdvaiFG4="/>
    </ext>
  </extLst>
</workbook>
</file>

<file path=xl/sharedStrings.xml><?xml version="1.0" encoding="utf-8"?>
<sst xmlns="http://schemas.openxmlformats.org/spreadsheetml/2006/main" count="975" uniqueCount="86">
  <si>
    <t>Presupuesto Personal — Resumen Anual</t>
  </si>
  <si>
    <t>Asesoría Financiera DeValor</t>
  </si>
  <si>
    <t>📥  INGRESOS</t>
  </si>
  <si>
    <t>Categoría</t>
  </si>
  <si>
    <t>Presupuesto Anual (€)</t>
  </si>
  <si>
    <t>Real Anual (€)</t>
  </si>
  <si>
    <t>Diferencia (€)</t>
  </si>
  <si>
    <t>Salario neto</t>
  </si>
  <si>
    <t>Segunda nómina / pareja</t>
  </si>
  <si>
    <t>Ingresos autónomos / freelance</t>
  </si>
  <si>
    <t>Alquileres recibidos</t>
  </si>
  <si>
    <t>Dividendos e intereses</t>
  </si>
  <si>
    <t>Pensiones / prestaciones</t>
  </si>
  <si>
    <t>Otros ingresos</t>
  </si>
  <si>
    <t>TOTAL INGRESOS</t>
  </si>
  <si>
    <t>📤  GASTOS</t>
  </si>
  <si>
    <t>🏠 Vivienda</t>
  </si>
  <si>
    <t>Hipoteca / Alquiler</t>
  </si>
  <si>
    <t>Comunidad de propietarios</t>
  </si>
  <si>
    <t>Seguro hogar</t>
  </si>
  <si>
    <t>Suministros (luz, agua, gas)</t>
  </si>
  <si>
    <t>Internet y telefonía fija</t>
  </si>
  <si>
    <t>🚗 Transporte</t>
  </si>
  <si>
    <t>Préstamo / leasing vehículo</t>
  </si>
  <si>
    <t>Seguro coche</t>
  </si>
  <si>
    <t>Combustible</t>
  </si>
  <si>
    <t>Transporte público / taxi</t>
  </si>
  <si>
    <t>Mantenimiento y revisiones</t>
  </si>
  <si>
    <t>🛒 Alimentación</t>
  </si>
  <si>
    <t>Supermercado</t>
  </si>
  <si>
    <t>Fruterías / mercados</t>
  </si>
  <si>
    <t>Comidas fuera de casa</t>
  </si>
  <si>
    <t>💊 Salud</t>
  </si>
  <si>
    <t>Seguro salud</t>
  </si>
  <si>
    <t>Médico / especialistas</t>
  </si>
  <si>
    <t>Farmacia</t>
  </si>
  <si>
    <t>Óptica / dental</t>
  </si>
  <si>
    <t>📚 Educación</t>
  </si>
  <si>
    <t>Colegio / universidad</t>
  </si>
  <si>
    <t>Libros y material</t>
  </si>
  <si>
    <t>Clases extraescolares</t>
  </si>
  <si>
    <t>Formación propia</t>
  </si>
  <si>
    <t>👶 Familia</t>
  </si>
  <si>
    <t>Guardería / cuidados</t>
  </si>
  <si>
    <t>Ocio familiar</t>
  </si>
  <si>
    <t>Ropa y calzado hijos</t>
  </si>
  <si>
    <t>🎭 Ocio y personal</t>
  </si>
  <si>
    <t>Ocio y entretenimiento</t>
  </si>
  <si>
    <t>Ropa y calzado personal</t>
  </si>
  <si>
    <t>Gimnasio / deporte</t>
  </si>
  <si>
    <t>Viajes y vacaciones</t>
  </si>
  <si>
    <t>Belleza y cuidado personal</t>
  </si>
  <si>
    <t>💰 Finanzas</t>
  </si>
  <si>
    <t>Plan de pensiones / ahorro</t>
  </si>
  <si>
    <t>Seguros de vida / ahorro</t>
  </si>
  <si>
    <t>Inversiones</t>
  </si>
  <si>
    <t>Cuotas de créditos</t>
  </si>
  <si>
    <t>Otros seguros</t>
  </si>
  <si>
    <t>📦 Varios</t>
  </si>
  <si>
    <t>Donaciones</t>
  </si>
  <si>
    <t>Gastos imprevistos</t>
  </si>
  <si>
    <t>Otros gastos</t>
  </si>
  <si>
    <t>TOTAL GASTOS</t>
  </si>
  <si>
    <t>⚖️  BALANCE FINAL</t>
  </si>
  <si>
    <t>Concepto</t>
  </si>
  <si>
    <t>Previsto (€)</t>
  </si>
  <si>
    <t>Real (€)</t>
  </si>
  <si>
    <t>Ahorro previsto / real</t>
  </si>
  <si>
    <t>Tasa de ahorro (%)</t>
  </si>
  <si>
    <t>💡 Introduce los importes en las celdas en blanco. Los totales y diferencias se calculan automáticamente.</t>
  </si>
  <si>
    <t>Presupuesto Personal — Enero</t>
  </si>
  <si>
    <t>Presupuesto Personal — Febrero</t>
  </si>
  <si>
    <t xml:space="preserve">Seguro hogar </t>
  </si>
  <si>
    <t>Presupuesto Personal — Marzo</t>
  </si>
  <si>
    <t>Presupuesto Personal — Abril</t>
  </si>
  <si>
    <t>Seguro hogar (Occident)</t>
  </si>
  <si>
    <t>Seguro salud (Occident)</t>
  </si>
  <si>
    <t>Presupuesto Personal — Mayo</t>
  </si>
  <si>
    <t>Presupuesto Personal — Junio</t>
  </si>
  <si>
    <t>Presupuesto Personal — Julio</t>
  </si>
  <si>
    <t>Presupuesto Personal — Agosto</t>
  </si>
  <si>
    <t>Presupuesto Personal — Septiembre</t>
  </si>
  <si>
    <t>Presupuesto Personal — Octubre</t>
  </si>
  <si>
    <t>Presupuesto Personal — Noviembre</t>
  </si>
  <si>
    <t xml:space="preserve">Seguros de vida / ahorro </t>
  </si>
  <si>
    <t>Presupuesto Personal — Diciembre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</si>
</sst>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€&quot;;\(#,##0.00&quot; €)&quot;;\-"/>
    <numFmt numFmtId="165" formatCode="0.0%;\(0.0%\);\-"/>
  </numFmts>
  <fonts count="12">
    <font>
      <sz val="11.0"/>
      <color theme="1"/>
      <name val="Calibri"/>
      <scheme val="minor"/>
    </font>
    <font>
      <b/>
      <sz val="16.0"/>
      <color rgb="FFFFFFFF"/>
      <name val="Arial"/>
    </font>
    <font/>
    <font>
      <sz val="11.0"/>
      <color theme="1"/>
      <name val="Calibri"/>
    </font>
    <font>
      <i/>
      <sz val="9.0"/>
      <color rgb="FF8A8A8A"/>
      <name val="Arial"/>
    </font>
    <font>
      <b/>
      <sz val="11.0"/>
      <color rgb="FFFFFFFF"/>
      <name val="Arial"/>
    </font>
    <font>
      <b/>
      <sz val="9.0"/>
      <color rgb="FFFFFFFF"/>
      <name val="Arial"/>
    </font>
    <font>
      <sz val="9.0"/>
      <color rgb="FF4A4A4A"/>
      <name val="Arial"/>
    </font>
    <font>
      <b/>
      <sz val="10.0"/>
      <color rgb="FF00BC9D"/>
      <name val="Arial"/>
    </font>
    <font>
      <b/>
      <sz val="10.0"/>
      <color rgb="FFC8102E"/>
      <name val="Arial"/>
    </font>
    <font>
      <b/>
      <sz val="10.0"/>
      <color rgb="FF4A4A4A"/>
      <name val="Arial"/>
    </font>
    <font>
      <i/>
      <sz val="8.0"/>
      <color rgb="FF8A8A8A"/>
      <name val="Arial"/>
    </font>
  </fonts>
  <fills count="8">
    <fill>
      <patternFill patternType="none"/>
    </fill>
    <fill>
      <patternFill patternType="lightGray"/>
    </fill>
    <fill>
      <patternFill patternType="solid">
        <fgColor rgb="FF00BC9D"/>
        <bgColor rgb="FF00BC9D"/>
      </patternFill>
    </fill>
    <fill>
      <patternFill patternType="solid">
        <fgColor rgb="FF4A4A4A"/>
        <bgColor rgb="FF4A4A4A"/>
      </patternFill>
    </fill>
    <fill>
      <patternFill patternType="solid">
        <fgColor rgb="FFFFFFFF"/>
        <bgColor rgb="FFFFFFFF"/>
      </patternFill>
    </fill>
    <fill>
      <patternFill patternType="solid">
        <fgColor rgb="FFE6FFFB"/>
        <bgColor rgb="FFE6FFFB"/>
      </patternFill>
    </fill>
    <fill>
      <patternFill patternType="solid">
        <fgColor rgb="FF8A8A8A"/>
        <bgColor rgb="FF8A8A8A"/>
      </patternFill>
    </fill>
    <fill>
      <patternFill patternType="solid">
        <fgColor rgb="FFF2F2F2"/>
        <bgColor rgb="FFF2F2F2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shrinkToFit="0" vertical="bottom" wrapText="0"/>
    </xf>
    <xf borderId="0" fillId="0" fontId="4" numFmtId="0" xfId="0" applyAlignment="1" applyFont="1">
      <alignment horizontal="center" readingOrder="0" shrinkToFit="0" vertical="center" wrapText="0"/>
    </xf>
    <xf borderId="1" fillId="2" fontId="5" numFmtId="0" xfId="0" applyAlignment="1" applyBorder="1" applyFont="1">
      <alignment horizontal="left" shrinkToFit="0" vertical="center" wrapText="0"/>
    </xf>
    <xf borderId="4" fillId="3" fontId="6" numFmtId="0" xfId="0" applyAlignment="1" applyBorder="1" applyFill="1" applyFont="1">
      <alignment horizontal="left" shrinkToFit="0" vertical="center" wrapText="0"/>
    </xf>
    <xf borderId="4" fillId="3" fontId="6" numFmtId="0" xfId="0" applyAlignment="1" applyBorder="1" applyFont="1">
      <alignment horizontal="center" shrinkToFit="0" vertical="center" wrapText="0"/>
    </xf>
    <xf borderId="4" fillId="4" fontId="7" numFmtId="0" xfId="0" applyAlignment="1" applyBorder="1" applyFill="1" applyFont="1">
      <alignment horizontal="left" shrinkToFit="0" vertical="center" wrapText="0"/>
    </xf>
    <xf borderId="4" fillId="4" fontId="7" numFmtId="164" xfId="0" applyAlignment="1" applyBorder="1" applyFont="1" applyNumberFormat="1">
      <alignment horizontal="center" shrinkToFit="0" vertical="center" wrapText="0"/>
    </xf>
    <xf borderId="4" fillId="5" fontId="8" numFmtId="0" xfId="0" applyAlignment="1" applyBorder="1" applyFill="1" applyFont="1">
      <alignment horizontal="left" shrinkToFit="0" vertical="center" wrapText="0"/>
    </xf>
    <xf borderId="4" fillId="5" fontId="8" numFmtId="164" xfId="0" applyAlignment="1" applyBorder="1" applyFont="1" applyNumberFormat="1">
      <alignment horizontal="center" shrinkToFit="0" vertical="center" wrapText="0"/>
    </xf>
    <xf borderId="1" fillId="6" fontId="6" numFmtId="0" xfId="0" applyAlignment="1" applyBorder="1" applyFill="1" applyFont="1">
      <alignment horizontal="left" shrinkToFit="0" vertical="center" wrapText="0"/>
    </xf>
    <xf borderId="4" fillId="7" fontId="7" numFmtId="0" xfId="0" applyAlignment="1" applyBorder="1" applyFill="1" applyFont="1">
      <alignment horizontal="left" shrinkToFit="0" vertical="center" wrapText="0"/>
    </xf>
    <xf borderId="4" fillId="7" fontId="7" numFmtId="164" xfId="0" applyAlignment="1" applyBorder="1" applyFont="1" applyNumberFormat="1">
      <alignment horizontal="center" shrinkToFit="0" vertical="center" wrapText="0"/>
    </xf>
    <xf borderId="4" fillId="7" fontId="7" numFmtId="0" xfId="0" applyAlignment="1" applyBorder="1" applyFont="1">
      <alignment horizontal="left" readingOrder="0" shrinkToFit="0" vertical="center" wrapText="0"/>
    </xf>
    <xf borderId="4" fillId="4" fontId="7" numFmtId="0" xfId="0" applyAlignment="1" applyBorder="1" applyFont="1">
      <alignment horizontal="left" readingOrder="0" shrinkToFit="0" vertical="center" wrapText="0"/>
    </xf>
    <xf borderId="4" fillId="5" fontId="9" numFmtId="164" xfId="0" applyAlignment="1" applyBorder="1" applyFont="1" applyNumberFormat="1">
      <alignment horizontal="center" shrinkToFit="0" vertical="center" wrapText="0"/>
    </xf>
    <xf borderId="1" fillId="3" fontId="5" numFmtId="0" xfId="0" applyAlignment="1" applyBorder="1" applyFont="1">
      <alignment horizontal="left" shrinkToFit="0" vertical="center" wrapText="0"/>
    </xf>
    <xf borderId="4" fillId="7" fontId="10" numFmtId="0" xfId="0" applyAlignment="1" applyBorder="1" applyFont="1">
      <alignment horizontal="left" shrinkToFit="0" vertical="center" wrapText="0"/>
    </xf>
    <xf borderId="4" fillId="7" fontId="10" numFmtId="164" xfId="0" applyAlignment="1" applyBorder="1" applyFont="1" applyNumberFormat="1">
      <alignment horizontal="center" shrinkToFit="0" vertical="center" wrapText="0"/>
    </xf>
    <xf borderId="4" fillId="7" fontId="10" numFmtId="165" xfId="0" applyAlignment="1" applyBorder="1" applyFont="1" applyNumberFormat="1">
      <alignment horizontal="center" shrinkToFit="0" vertical="center" wrapText="0"/>
    </xf>
    <xf borderId="4" fillId="7" fontId="10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4" fillId="4" fontId="7" numFmtId="164" xfId="0" applyAlignment="1" applyBorder="1" applyFont="1" applyNumberFormat="1">
      <alignment horizontal="center" readingOrder="0" shrinkToFit="0" vertical="center" wrapText="0"/>
    </xf>
    <xf borderId="4" fillId="7" fontId="7" numFmtId="164" xfId="0" applyAlignment="1" applyBorder="1" applyFont="1" applyNumberFormat="1">
      <alignment horizontal="center" readingOrder="0" shrinkToFit="0" vertical="center" wrapText="0"/>
    </xf>
    <xf borderId="1" fillId="2" fontId="1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2" width="19.29"/>
    <col customWidth="1" min="3" max="3" width="16.0"/>
    <col customWidth="1" min="4" max="4" width="20.0"/>
    <col customWidth="1" min="5" max="26" width="8.71"/>
  </cols>
  <sheetData>
    <row r="1" ht="45.0" customHeight="1">
      <c r="A1" s="1" t="s">
        <v>0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4</v>
      </c>
      <c r="C6" s="8" t="s">
        <v>5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4</v>
      </c>
      <c r="C17" s="8" t="s">
        <v>5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19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8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81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19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82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19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83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72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84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85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19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1" t="s">
        <v>70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25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25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26"/>
      <c r="C19" s="26"/>
      <c r="D19" s="15" t="str">
        <f t="shared" ref="D19:D23" si="3">IF(OR(B19="",C19=""),"",C19-B19)</f>
        <v/>
      </c>
    </row>
    <row r="20" ht="16.5" customHeight="1">
      <c r="A20" s="9" t="s">
        <v>18</v>
      </c>
      <c r="B20" s="25"/>
      <c r="C20" s="10"/>
      <c r="D20" s="10" t="str">
        <f t="shared" si="3"/>
        <v/>
      </c>
    </row>
    <row r="21" ht="16.5" customHeight="1">
      <c r="A21" s="16" t="s">
        <v>19</v>
      </c>
      <c r="B21" s="26"/>
      <c r="C21" s="15"/>
      <c r="D21" s="15" t="str">
        <f t="shared" si="3"/>
        <v/>
      </c>
    </row>
    <row r="22" ht="16.5" customHeight="1">
      <c r="A22" s="9" t="s">
        <v>20</v>
      </c>
      <c r="B22" s="25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25"/>
      <c r="C50" s="25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71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72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73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19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74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4" t="s">
        <v>75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4" t="s">
        <v>76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77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72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78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19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79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19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0"/>
    <col customWidth="1" min="2" max="3" width="16.0"/>
    <col customWidth="1" min="4" max="4" width="20.0"/>
    <col customWidth="1" min="5" max="26" width="8.71"/>
  </cols>
  <sheetData>
    <row r="1" ht="45.0" customHeight="1">
      <c r="A1" s="27" t="s">
        <v>80</v>
      </c>
      <c r="B1" s="2"/>
      <c r="C1" s="2"/>
      <c r="D1" s="3"/>
    </row>
    <row r="2" ht="19.5" customHeight="1">
      <c r="A2" s="4"/>
      <c r="B2" s="2"/>
      <c r="C2" s="2"/>
      <c r="D2" s="3"/>
    </row>
    <row r="3" ht="18.0" customHeight="1">
      <c r="A3" s="5" t="s">
        <v>1</v>
      </c>
    </row>
    <row r="5" ht="21.75" customHeight="1">
      <c r="A5" s="6" t="s">
        <v>2</v>
      </c>
      <c r="B5" s="2"/>
      <c r="C5" s="2"/>
      <c r="D5" s="3"/>
    </row>
    <row r="6" ht="18.0" customHeight="1">
      <c r="A6" s="7" t="s">
        <v>3</v>
      </c>
      <c r="B6" s="8" t="s">
        <v>65</v>
      </c>
      <c r="C6" s="8" t="s">
        <v>66</v>
      </c>
      <c r="D6" s="8" t="s">
        <v>6</v>
      </c>
    </row>
    <row r="7" ht="16.5" customHeight="1">
      <c r="A7" s="9" t="s">
        <v>7</v>
      </c>
      <c r="B7" s="10"/>
      <c r="C7" s="10"/>
      <c r="D7" s="10" t="str">
        <f t="shared" ref="D7:D13" si="1">IF(OR(B7="",C7=""),"",C7-B7)</f>
        <v/>
      </c>
    </row>
    <row r="8" ht="16.5" customHeight="1">
      <c r="A8" s="9" t="s">
        <v>8</v>
      </c>
      <c r="B8" s="10"/>
      <c r="C8" s="10"/>
      <c r="D8" s="10" t="str">
        <f t="shared" si="1"/>
        <v/>
      </c>
    </row>
    <row r="9" ht="16.5" customHeight="1">
      <c r="A9" s="9" t="s">
        <v>9</v>
      </c>
      <c r="B9" s="10"/>
      <c r="C9" s="10"/>
      <c r="D9" s="10" t="str">
        <f t="shared" si="1"/>
        <v/>
      </c>
    </row>
    <row r="10" ht="16.5" customHeight="1">
      <c r="A10" s="9" t="s">
        <v>10</v>
      </c>
      <c r="B10" s="10"/>
      <c r="C10" s="10"/>
      <c r="D10" s="10" t="str">
        <f t="shared" si="1"/>
        <v/>
      </c>
    </row>
    <row r="11" ht="16.5" customHeight="1">
      <c r="A11" s="9" t="s">
        <v>11</v>
      </c>
      <c r="B11" s="10"/>
      <c r="C11" s="10"/>
      <c r="D11" s="10" t="str">
        <f t="shared" si="1"/>
        <v/>
      </c>
    </row>
    <row r="12" ht="16.5" customHeight="1">
      <c r="A12" s="9" t="s">
        <v>12</v>
      </c>
      <c r="B12" s="10"/>
      <c r="C12" s="10"/>
      <c r="D12" s="10" t="str">
        <f t="shared" si="1"/>
        <v/>
      </c>
    </row>
    <row r="13" ht="16.5" customHeight="1">
      <c r="A13" s="9" t="s">
        <v>13</v>
      </c>
      <c r="B13" s="10"/>
      <c r="C13" s="10"/>
      <c r="D13" s="10" t="str">
        <f t="shared" si="1"/>
        <v/>
      </c>
    </row>
    <row r="14" ht="18.75" customHeight="1">
      <c r="A14" s="11" t="s">
        <v>14</v>
      </c>
      <c r="B14" s="12">
        <f t="shared" ref="B14:C14" si="2">SUM(B7:B13)</f>
        <v>0</v>
      </c>
      <c r="C14" s="12">
        <f t="shared" si="2"/>
        <v>0</v>
      </c>
      <c r="D14" s="12" t="str">
        <f>IF(B13=0,"",C13-B13)</f>
        <v/>
      </c>
    </row>
    <row r="16" ht="21.75" customHeight="1">
      <c r="A16" s="6" t="s">
        <v>15</v>
      </c>
      <c r="B16" s="2"/>
      <c r="C16" s="2"/>
      <c r="D16" s="3"/>
    </row>
    <row r="17" ht="18.0" customHeight="1">
      <c r="A17" s="7" t="s">
        <v>3</v>
      </c>
      <c r="B17" s="8" t="s">
        <v>65</v>
      </c>
      <c r="C17" s="8" t="s">
        <v>66</v>
      </c>
      <c r="D17" s="8" t="s">
        <v>6</v>
      </c>
    </row>
    <row r="18" ht="18.0" customHeight="1">
      <c r="A18" s="13" t="s">
        <v>16</v>
      </c>
      <c r="B18" s="2"/>
      <c r="C18" s="2"/>
      <c r="D18" s="3"/>
    </row>
    <row r="19" ht="16.5" customHeight="1">
      <c r="A19" s="14" t="s">
        <v>17</v>
      </c>
      <c r="B19" s="15"/>
      <c r="C19" s="15"/>
      <c r="D19" s="15" t="str">
        <f t="shared" ref="D19:D23" si="3">IF(OR(B19="",C19=""),"",C19-B19)</f>
        <v/>
      </c>
    </row>
    <row r="20" ht="16.5" customHeight="1">
      <c r="A20" s="9" t="s">
        <v>18</v>
      </c>
      <c r="B20" s="10"/>
      <c r="C20" s="10"/>
      <c r="D20" s="10" t="str">
        <f t="shared" si="3"/>
        <v/>
      </c>
    </row>
    <row r="21" ht="16.5" customHeight="1">
      <c r="A21" s="16" t="s">
        <v>72</v>
      </c>
      <c r="B21" s="15"/>
      <c r="C21" s="15"/>
      <c r="D21" s="15" t="str">
        <f t="shared" si="3"/>
        <v/>
      </c>
    </row>
    <row r="22" ht="16.5" customHeight="1">
      <c r="A22" s="9" t="s">
        <v>20</v>
      </c>
      <c r="B22" s="10"/>
      <c r="C22" s="10"/>
      <c r="D22" s="10" t="str">
        <f t="shared" si="3"/>
        <v/>
      </c>
    </row>
    <row r="23" ht="16.5" customHeight="1">
      <c r="A23" s="14" t="s">
        <v>21</v>
      </c>
      <c r="B23" s="15"/>
      <c r="C23" s="15"/>
      <c r="D23" s="15" t="str">
        <f t="shared" si="3"/>
        <v/>
      </c>
    </row>
    <row r="24" ht="18.0" customHeight="1">
      <c r="A24" s="13" t="s">
        <v>22</v>
      </c>
      <c r="B24" s="2"/>
      <c r="C24" s="2"/>
      <c r="D24" s="3"/>
    </row>
    <row r="25" ht="16.5" customHeight="1">
      <c r="A25" s="14" t="s">
        <v>23</v>
      </c>
      <c r="B25" s="15"/>
      <c r="C25" s="15"/>
      <c r="D25" s="15" t="str">
        <f t="shared" ref="D25:D29" si="4">IF(OR(B25="",C25=""),"",C25-B25)</f>
        <v/>
      </c>
    </row>
    <row r="26" ht="16.5" customHeight="1">
      <c r="A26" s="17" t="s">
        <v>24</v>
      </c>
      <c r="B26" s="10"/>
      <c r="C26" s="10"/>
      <c r="D26" s="10" t="str">
        <f t="shared" si="4"/>
        <v/>
      </c>
    </row>
    <row r="27" ht="16.5" customHeight="1">
      <c r="A27" s="14" t="s">
        <v>25</v>
      </c>
      <c r="B27" s="15"/>
      <c r="C27" s="15"/>
      <c r="D27" s="15" t="str">
        <f t="shared" si="4"/>
        <v/>
      </c>
    </row>
    <row r="28" ht="16.5" customHeight="1">
      <c r="A28" s="9" t="s">
        <v>26</v>
      </c>
      <c r="B28" s="10"/>
      <c r="C28" s="10"/>
      <c r="D28" s="10" t="str">
        <f t="shared" si="4"/>
        <v/>
      </c>
    </row>
    <row r="29" ht="16.5" customHeight="1">
      <c r="A29" s="14" t="s">
        <v>27</v>
      </c>
      <c r="B29" s="15"/>
      <c r="C29" s="15"/>
      <c r="D29" s="15" t="str">
        <f t="shared" si="4"/>
        <v/>
      </c>
    </row>
    <row r="30" ht="18.0" customHeight="1">
      <c r="A30" s="13" t="s">
        <v>28</v>
      </c>
      <c r="B30" s="2"/>
      <c r="C30" s="2"/>
      <c r="D30" s="3"/>
    </row>
    <row r="31" ht="16.5" customHeight="1">
      <c r="A31" s="14" t="s">
        <v>29</v>
      </c>
      <c r="B31" s="15"/>
      <c r="C31" s="15"/>
      <c r="D31" s="15" t="str">
        <f t="shared" ref="D31:D33" si="5">IF(OR(B31="",C31=""),"",C31-B31)</f>
        <v/>
      </c>
    </row>
    <row r="32" ht="16.5" customHeight="1">
      <c r="A32" s="9" t="s">
        <v>30</v>
      </c>
      <c r="B32" s="10"/>
      <c r="C32" s="10"/>
      <c r="D32" s="10" t="str">
        <f t="shared" si="5"/>
        <v/>
      </c>
    </row>
    <row r="33" ht="16.5" customHeight="1">
      <c r="A33" s="14" t="s">
        <v>31</v>
      </c>
      <c r="B33" s="15"/>
      <c r="C33" s="15"/>
      <c r="D33" s="15" t="str">
        <f t="shared" si="5"/>
        <v/>
      </c>
    </row>
    <row r="34" ht="18.0" customHeight="1">
      <c r="A34" s="13" t="s">
        <v>32</v>
      </c>
      <c r="B34" s="2"/>
      <c r="C34" s="2"/>
      <c r="D34" s="3"/>
    </row>
    <row r="35" ht="16.5" customHeight="1">
      <c r="A35" s="16" t="s">
        <v>33</v>
      </c>
      <c r="B35" s="15"/>
      <c r="C35" s="15"/>
      <c r="D35" s="15" t="str">
        <f t="shared" ref="D35:D38" si="6">IF(OR(B35="",C35=""),"",C35-B35)</f>
        <v/>
      </c>
    </row>
    <row r="36" ht="16.5" customHeight="1">
      <c r="A36" s="9" t="s">
        <v>34</v>
      </c>
      <c r="B36" s="10"/>
      <c r="C36" s="10"/>
      <c r="D36" s="10" t="str">
        <f t="shared" si="6"/>
        <v/>
      </c>
    </row>
    <row r="37" ht="16.5" customHeight="1">
      <c r="A37" s="14" t="s">
        <v>35</v>
      </c>
      <c r="B37" s="15"/>
      <c r="C37" s="15"/>
      <c r="D37" s="15" t="str">
        <f t="shared" si="6"/>
        <v/>
      </c>
    </row>
    <row r="38" ht="16.5" customHeight="1">
      <c r="A38" s="9" t="s">
        <v>36</v>
      </c>
      <c r="B38" s="10"/>
      <c r="C38" s="10"/>
      <c r="D38" s="10" t="str">
        <f t="shared" si="6"/>
        <v/>
      </c>
    </row>
    <row r="39" ht="18.0" customHeight="1">
      <c r="A39" s="13" t="s">
        <v>37</v>
      </c>
      <c r="B39" s="2"/>
      <c r="C39" s="2"/>
      <c r="D39" s="3"/>
    </row>
    <row r="40" ht="16.5" customHeight="1">
      <c r="A40" s="14" t="s">
        <v>38</v>
      </c>
      <c r="B40" s="15"/>
      <c r="C40" s="15"/>
      <c r="D40" s="15" t="str">
        <f t="shared" ref="D40:D43" si="7">IF(OR(B40="",C40=""),"",C40-B40)</f>
        <v/>
      </c>
    </row>
    <row r="41" ht="16.5" customHeight="1">
      <c r="A41" s="9" t="s">
        <v>39</v>
      </c>
      <c r="B41" s="10"/>
      <c r="C41" s="10"/>
      <c r="D41" s="10" t="str">
        <f t="shared" si="7"/>
        <v/>
      </c>
    </row>
    <row r="42" ht="16.5" customHeight="1">
      <c r="A42" s="14" t="s">
        <v>40</v>
      </c>
      <c r="B42" s="15"/>
      <c r="C42" s="15"/>
      <c r="D42" s="15" t="str">
        <f t="shared" si="7"/>
        <v/>
      </c>
    </row>
    <row r="43" ht="16.5" customHeight="1">
      <c r="A43" s="9" t="s">
        <v>41</v>
      </c>
      <c r="B43" s="10"/>
      <c r="C43" s="10"/>
      <c r="D43" s="10" t="str">
        <f t="shared" si="7"/>
        <v/>
      </c>
    </row>
    <row r="44" ht="18.0" customHeight="1">
      <c r="A44" s="13" t="s">
        <v>42</v>
      </c>
      <c r="B44" s="2"/>
      <c r="C44" s="2"/>
      <c r="D44" s="3"/>
    </row>
    <row r="45" ht="16.5" customHeight="1">
      <c r="A45" s="14" t="s">
        <v>43</v>
      </c>
      <c r="B45" s="15"/>
      <c r="C45" s="15"/>
      <c r="D45" s="15" t="str">
        <f t="shared" ref="D45:D47" si="8">IF(OR(B45="",C45=""),"",C45-B45)</f>
        <v/>
      </c>
    </row>
    <row r="46" ht="16.5" customHeight="1">
      <c r="A46" s="9" t="s">
        <v>44</v>
      </c>
      <c r="B46" s="10"/>
      <c r="C46" s="10"/>
      <c r="D46" s="10" t="str">
        <f t="shared" si="8"/>
        <v/>
      </c>
    </row>
    <row r="47" ht="16.5" customHeight="1">
      <c r="A47" s="14" t="s">
        <v>45</v>
      </c>
      <c r="B47" s="15"/>
      <c r="C47" s="15"/>
      <c r="D47" s="15" t="str">
        <f t="shared" si="8"/>
        <v/>
      </c>
    </row>
    <row r="48" ht="18.0" customHeight="1">
      <c r="A48" s="13" t="s">
        <v>46</v>
      </c>
      <c r="B48" s="2"/>
      <c r="C48" s="2"/>
      <c r="D48" s="3"/>
    </row>
    <row r="49" ht="16.5" customHeight="1">
      <c r="A49" s="14" t="s">
        <v>47</v>
      </c>
      <c r="B49" s="15"/>
      <c r="C49" s="15"/>
      <c r="D49" s="15" t="str">
        <f t="shared" ref="D49:D53" si="9">IF(OR(B49="",C49=""),"",C49-B49)</f>
        <v/>
      </c>
    </row>
    <row r="50" ht="16.5" customHeight="1">
      <c r="A50" s="9" t="s">
        <v>48</v>
      </c>
      <c r="B50" s="10"/>
      <c r="C50" s="10"/>
      <c r="D50" s="10" t="str">
        <f t="shared" si="9"/>
        <v/>
      </c>
    </row>
    <row r="51" ht="16.5" customHeight="1">
      <c r="A51" s="14" t="s">
        <v>49</v>
      </c>
      <c r="B51" s="15"/>
      <c r="C51" s="15"/>
      <c r="D51" s="15" t="str">
        <f t="shared" si="9"/>
        <v/>
      </c>
    </row>
    <row r="52" ht="16.5" customHeight="1">
      <c r="A52" s="9" t="s">
        <v>50</v>
      </c>
      <c r="B52" s="10"/>
      <c r="C52" s="10"/>
      <c r="D52" s="10" t="str">
        <f t="shared" si="9"/>
        <v/>
      </c>
    </row>
    <row r="53" ht="16.5" customHeight="1">
      <c r="A53" s="14" t="s">
        <v>51</v>
      </c>
      <c r="B53" s="15"/>
      <c r="C53" s="15"/>
      <c r="D53" s="15" t="str">
        <f t="shared" si="9"/>
        <v/>
      </c>
    </row>
    <row r="54" ht="18.0" customHeight="1">
      <c r="A54" s="13" t="s">
        <v>52</v>
      </c>
      <c r="B54" s="2"/>
      <c r="C54" s="2"/>
      <c r="D54" s="3"/>
    </row>
    <row r="55" ht="16.5" customHeight="1">
      <c r="A55" s="14" t="s">
        <v>53</v>
      </c>
      <c r="B55" s="15"/>
      <c r="C55" s="15"/>
      <c r="D55" s="15" t="str">
        <f t="shared" ref="D55:D59" si="10">IF(OR(B55="",C55=""),"",C55-B55)</f>
        <v/>
      </c>
    </row>
    <row r="56" ht="16.5" customHeight="1">
      <c r="A56" s="17" t="s">
        <v>54</v>
      </c>
      <c r="B56" s="10"/>
      <c r="C56" s="10"/>
      <c r="D56" s="10" t="str">
        <f t="shared" si="10"/>
        <v/>
      </c>
    </row>
    <row r="57" ht="16.5" customHeight="1">
      <c r="A57" s="14" t="s">
        <v>55</v>
      </c>
      <c r="B57" s="15"/>
      <c r="C57" s="15"/>
      <c r="D57" s="15" t="str">
        <f t="shared" si="10"/>
        <v/>
      </c>
    </row>
    <row r="58" ht="16.5" customHeight="1">
      <c r="A58" s="9" t="s">
        <v>56</v>
      </c>
      <c r="B58" s="10"/>
      <c r="C58" s="10"/>
      <c r="D58" s="10" t="str">
        <f t="shared" si="10"/>
        <v/>
      </c>
    </row>
    <row r="59" ht="16.5" customHeight="1">
      <c r="A59" s="14" t="s">
        <v>57</v>
      </c>
      <c r="B59" s="15"/>
      <c r="C59" s="15"/>
      <c r="D59" s="15" t="str">
        <f t="shared" si="10"/>
        <v/>
      </c>
    </row>
    <row r="60" ht="18.0" customHeight="1">
      <c r="A60" s="13" t="s">
        <v>58</v>
      </c>
      <c r="B60" s="2"/>
      <c r="C60" s="2"/>
      <c r="D60" s="3"/>
    </row>
    <row r="61" ht="16.5" customHeight="1">
      <c r="A61" s="14" t="s">
        <v>59</v>
      </c>
      <c r="B61" s="15"/>
      <c r="C61" s="15"/>
      <c r="D61" s="15" t="str">
        <f t="shared" ref="D61:D63" si="11">IF(OR(B61="",C61=""),"",C61-B61)</f>
        <v/>
      </c>
    </row>
    <row r="62" ht="16.5" customHeight="1">
      <c r="A62" s="9" t="s">
        <v>60</v>
      </c>
      <c r="B62" s="10"/>
      <c r="C62" s="10"/>
      <c r="D62" s="10" t="str">
        <f t="shared" si="11"/>
        <v/>
      </c>
    </row>
    <row r="63" ht="16.5" customHeight="1">
      <c r="A63" s="14" t="s">
        <v>61</v>
      </c>
      <c r="B63" s="15"/>
      <c r="C63" s="15"/>
      <c r="D63" s="15" t="str">
        <f t="shared" si="11"/>
        <v/>
      </c>
    </row>
    <row r="64" ht="18.75" customHeight="1">
      <c r="A64" s="11" t="s">
        <v>62</v>
      </c>
      <c r="B64" s="12">
        <f t="shared" ref="B64:C64" si="12">SUM(B19:B63)</f>
        <v>0</v>
      </c>
      <c r="C64" s="12">
        <f t="shared" si="12"/>
        <v>0</v>
      </c>
      <c r="D64" s="12" t="str">
        <f>IF(B63=0,"",C63-B63)</f>
        <v/>
      </c>
    </row>
    <row r="65" ht="15.75" customHeight="1"/>
    <row r="66" ht="21.75" customHeight="1">
      <c r="A66" s="19" t="s">
        <v>63</v>
      </c>
      <c r="B66" s="2"/>
      <c r="C66" s="2"/>
      <c r="D66" s="3"/>
    </row>
    <row r="67" ht="18.0" customHeight="1">
      <c r="A67" s="7" t="s">
        <v>64</v>
      </c>
      <c r="B67" s="8" t="s">
        <v>65</v>
      </c>
      <c r="C67" s="8" t="s">
        <v>66</v>
      </c>
      <c r="D67" s="8" t="s">
        <v>6</v>
      </c>
    </row>
    <row r="68" ht="18.75" customHeight="1">
      <c r="A68" s="20" t="s">
        <v>67</v>
      </c>
      <c r="B68" s="21">
        <f t="shared" ref="B68:C68" si="13">B14-B64</f>
        <v>0</v>
      </c>
      <c r="C68" s="21">
        <f t="shared" si="13"/>
        <v>0</v>
      </c>
      <c r="D68" s="21">
        <f>IF(OR(B68="",C68=""),"",C68-B68)</f>
        <v>0</v>
      </c>
    </row>
    <row r="69" ht="18.75" customHeight="1">
      <c r="A69" s="20" t="s">
        <v>68</v>
      </c>
      <c r="B69" s="22" t="str">
        <f t="shared" ref="B69:C69" si="14">IF(B14=0,"",B68/B14)</f>
        <v/>
      </c>
      <c r="C69" s="22" t="str">
        <f t="shared" si="14"/>
        <v/>
      </c>
      <c r="D69" s="23"/>
    </row>
    <row r="70" ht="15.75" customHeight="1"/>
    <row r="71" ht="15.75" customHeight="1"/>
    <row r="72" ht="15.75" customHeight="1">
      <c r="A72" s="24" t="s">
        <v>69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1"/>
    <mergeCell ref="A2:D2"/>
    <mergeCell ref="A3:D3"/>
    <mergeCell ref="A5:D5"/>
    <mergeCell ref="A16:D16"/>
    <mergeCell ref="A18:D18"/>
    <mergeCell ref="A24:D24"/>
    <mergeCell ref="A66:D66"/>
    <mergeCell ref="A72:D72"/>
    <mergeCell ref="A30:D30"/>
    <mergeCell ref="A34:D34"/>
    <mergeCell ref="A39:D39"/>
    <mergeCell ref="A44:D44"/>
    <mergeCell ref="A48:D48"/>
    <mergeCell ref="A54:D54"/>
    <mergeCell ref="A60:D60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2026-04-21T20:31:11Z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