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vhssp-my.sharepoint.com/personal/tom_bffnevada_com/Documents/BFF Website - DO NOT MOVE/"/>
    </mc:Choice>
  </mc:AlternateContent>
  <xr:revisionPtr revIDLastSave="24" documentId="8_{17A7DB69-B696-44B4-9BEE-072F0ED4809D}" xr6:coauthVersionLast="47" xr6:coauthVersionMax="47" xr10:uidLastSave="{A703F907-9E9C-472A-98E4-BD1B56CCC730}"/>
  <bookViews>
    <workbookView xWindow="-98" yWindow="-98" windowWidth="28996" windowHeight="15675" xr2:uid="{13FF68AF-B922-453D-AD84-1559556824B3}"/>
  </bookViews>
  <sheets>
    <sheet name="Assembly Cost Comp" sheetId="1" r:id="rId1"/>
  </sheets>
  <definedNames>
    <definedName name="calc">'Assembly Cost Comp'!$A$1:$K$9</definedName>
    <definedName name="_xlnm.Print_Area" localSheetId="0">'Assembly Cost Comp'!$A$1:$K$10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I5" i="1"/>
  <c r="F5" i="1"/>
  <c r="B7" i="1"/>
  <c r="C7" i="1"/>
  <c r="F7" i="1"/>
  <c r="G7" i="1"/>
  <c r="G5" i="1" l="1"/>
  <c r="K5" i="1" s="1"/>
  <c r="G9" i="1"/>
  <c r="I7" i="1"/>
  <c r="K7" i="1" s="1"/>
  <c r="K9" i="1" l="1"/>
</calcChain>
</file>

<file path=xl/sharedStrings.xml><?xml version="1.0" encoding="utf-8"?>
<sst xmlns="http://schemas.openxmlformats.org/spreadsheetml/2006/main" count="24" uniqueCount="16">
  <si>
    <t>Enter Burdened Labor Rate inc. taxes &amp; Benefits etc. in yellow cell</t>
  </si>
  <si>
    <t>Enter Total of Platforms Required in yellow cell</t>
  </si>
  <si>
    <t>Potential Savings for Your Hotel - Project Assembly</t>
  </si>
  <si>
    <t>The Competition</t>
  </si>
  <si>
    <t>Hr Rate</t>
  </si>
  <si>
    <t>Min Rate</t>
  </si>
  <si>
    <t xml:space="preserve"> # of Workers</t>
  </si>
  <si>
    <t>Min Per Worker</t>
  </si>
  <si>
    <t>Total Minutes</t>
  </si>
  <si>
    <t>Cost to Assemble Ea Platform</t>
  </si>
  <si>
    <t>Number of Platforms</t>
  </si>
  <si>
    <t>Total Assembly Cost</t>
  </si>
  <si>
    <t>Magic Bed Platform</t>
  </si>
  <si>
    <t>Total Cost</t>
  </si>
  <si>
    <t>&lt; 5 min assy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</si>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</sst>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64" fontId="0" fillId="6" borderId="1" xfId="0" applyNumberForma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164" fontId="0" fillId="5" borderId="1" xfId="0" applyNumberForma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0" fillId="2" borderId="0" xfId="0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CCECFF"/>
      <color rgb="FF66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9829-E011-498B-9741-D4B2A29E8818}">
  <sheetPr>
    <pageSetUpPr fitToPage="1"/>
  </sheetPr>
  <dimension ref="A1:K15"/>
  <sheetViews>
    <sheetView showGridLines="0" showRowColHeaders="0" tabSelected="1" zoomScale="130" zoomScaleNormal="130" workbookViewId="0">
      <selection activeCell="E5" sqref="E5"/>
    </sheetView>
  </sheetViews>
  <sheetFormatPr defaultColWidth="9" defaultRowHeight="15.75"/>
  <cols>
    <col min="1" max="1" width="11.25" style="1" customWidth="1"/>
    <col min="2" max="6" width="9" style="1"/>
    <col min="7" max="7" width="15" style="1" customWidth="1"/>
    <col min="8" max="8" width="2.5" style="1" customWidth="1"/>
    <col min="9" max="9" width="9.875" style="1" customWidth="1"/>
    <col min="10" max="10" width="2.5" style="1" customWidth="1"/>
    <col min="11" max="11" width="12" style="1" customWidth="1"/>
    <col min="12" max="13" width="9" style="1"/>
    <col min="14" max="16" width="12" style="1" bestFit="1" customWidth="1"/>
    <col min="17" max="16384" width="9" style="1"/>
  </cols>
  <sheetData>
    <row r="1" spans="1:11" ht="8.25" customHeight="1">
      <c r="A1" s="25"/>
      <c r="B1" s="26"/>
      <c r="C1" s="26"/>
      <c r="D1" s="25"/>
      <c r="E1" s="25"/>
      <c r="F1" s="25"/>
      <c r="G1" s="25"/>
      <c r="H1" s="25"/>
      <c r="I1" s="25"/>
      <c r="J1" s="25"/>
      <c r="K1" s="25"/>
    </row>
    <row r="2" spans="1:11" ht="35.25" customHeight="1">
      <c r="A2" s="29" t="s">
        <v>0</v>
      </c>
      <c r="B2" s="29"/>
      <c r="C2" s="29"/>
      <c r="D2" s="29"/>
      <c r="E2" s="27">
        <v>90</v>
      </c>
      <c r="F2" s="30" t="s">
        <v>1</v>
      </c>
      <c r="G2" s="30"/>
      <c r="H2" s="30"/>
      <c r="I2" s="30"/>
      <c r="J2" s="30"/>
      <c r="K2" s="5">
        <v>0</v>
      </c>
    </row>
    <row r="3" spans="1:1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" customFormat="1" ht="32.25" customHeight="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 t="s">
        <v>10</v>
      </c>
      <c r="J4" s="7"/>
      <c r="K4" s="7" t="s">
        <v>11</v>
      </c>
    </row>
    <row r="5" spans="1:11" s="2" customFormat="1">
      <c r="A5" s="7"/>
      <c r="B5" s="8">
        <f>E2</f>
        <v>90</v>
      </c>
      <c r="C5" s="8">
        <f>B5/60</f>
        <v>1.5</v>
      </c>
      <c r="D5" s="7">
        <v>2</v>
      </c>
      <c r="E5" s="7">
        <v>40</v>
      </c>
      <c r="F5" s="7">
        <f>E5*D5</f>
        <v>80</v>
      </c>
      <c r="G5" s="9">
        <f>F5*C5</f>
        <v>120</v>
      </c>
      <c r="H5" s="7"/>
      <c r="I5" s="7">
        <f>K2</f>
        <v>0</v>
      </c>
      <c r="J5" s="7"/>
      <c r="K5" s="9">
        <f>I5*G5</f>
        <v>0</v>
      </c>
    </row>
    <row r="6" spans="1:11" s="2" customFormat="1" ht="32.25" customHeight="1">
      <c r="A6" s="10" t="s">
        <v>12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/>
      <c r="I6" s="12" t="s">
        <v>10</v>
      </c>
      <c r="J6" s="12"/>
      <c r="K6" s="12" t="s">
        <v>13</v>
      </c>
    </row>
    <row r="7" spans="1:11" s="2" customFormat="1">
      <c r="A7" s="11" t="s">
        <v>14</v>
      </c>
      <c r="B7" s="13">
        <f>B5</f>
        <v>90</v>
      </c>
      <c r="C7" s="13">
        <f>B7/60</f>
        <v>1.5</v>
      </c>
      <c r="D7" s="11">
        <v>1</v>
      </c>
      <c r="E7" s="11">
        <v>5</v>
      </c>
      <c r="F7" s="11">
        <f>E7*D7</f>
        <v>5</v>
      </c>
      <c r="G7" s="14">
        <f>F7*C7</f>
        <v>7.5</v>
      </c>
      <c r="H7" s="12"/>
      <c r="I7" s="11">
        <f>I5</f>
        <v>0</v>
      </c>
      <c r="J7" s="12"/>
      <c r="K7" s="14">
        <f>I7*G7</f>
        <v>0</v>
      </c>
    </row>
    <row r="8" spans="1:11" s="2" customFormat="1" ht="6.75" customHeight="1">
      <c r="A8" s="15"/>
      <c r="B8" s="16"/>
      <c r="C8" s="16"/>
      <c r="D8" s="17"/>
      <c r="E8" s="17"/>
      <c r="F8" s="18"/>
      <c r="G8" s="19"/>
      <c r="H8" s="20"/>
      <c r="I8" s="18"/>
      <c r="J8" s="20"/>
      <c r="K8" s="19"/>
    </row>
    <row r="9" spans="1:11" s="2" customFormat="1">
      <c r="A9" s="21"/>
      <c r="B9" s="21"/>
      <c r="C9" s="21"/>
      <c r="D9" s="21"/>
      <c r="E9" s="21"/>
      <c r="F9" s="22" t="s">
        <v>15</v>
      </c>
      <c r="G9" s="23">
        <f>G5-G7</f>
        <v>112.5</v>
      </c>
      <c r="H9" s="24"/>
      <c r="I9" s="22" t="s">
        <v>15</v>
      </c>
      <c r="J9" s="22"/>
      <c r="K9" s="23">
        <f>K5-K7</f>
        <v>0</v>
      </c>
    </row>
    <row r="10" spans="1:11" s="2" customFormat="1" ht="8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6.75" customHeight="1"/>
    <row r="12" spans="1:11">
      <c r="B12" s="4"/>
      <c r="C12" s="4"/>
    </row>
    <row r="14" spans="1:11">
      <c r="A14" s="2"/>
      <c r="B14" s="2"/>
      <c r="C14" s="2"/>
      <c r="D14" s="2"/>
    </row>
    <row r="15" spans="1:11">
      <c r="A15" s="2"/>
      <c r="B15" s="2"/>
      <c r="C15" s="2"/>
      <c r="D15" s="2"/>
    </row>
  </sheetData>
  <sheetProtection sheet="1" objects="1" scenarios="1"/>
  <protectedRanges>
    <protectedRange sqref="E2 K2" name="Range1"/>
  </protectedRanges>
  <mergeCells count="3">
    <mergeCell ref="A3:K3"/>
    <mergeCell ref="A2:D2"/>
    <mergeCell ref="F2:J2"/>
  </mergeCells>
  <pageMargins left="0.25" right="0.25" top="0.25" bottom="0.2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</dc:creator>
  <cp:keywords/>
  <dc:description/>
  <cp:lastModifiedBy>Tom Kelly</cp:lastModifiedBy>
  <cp:revision/>
  <dcterms:created xsi:type="dcterms:W3CDTF">2023-03-27T17:16:34Z</dcterms:created>
  <dcterms:modified xsi:type="dcterms:W3CDTF">2025-11-20T22:53:01Z</dcterms:modified>
  <cp:category/>
  <cp:contentStatus/>
</cp:coreProperties>
</file>