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902468c7d1a9eb4/School/Hanzehogeschool Groningen/Jaar 4/Pre-grad/Experimentatie/"/>
    </mc:Choice>
  </mc:AlternateContent>
  <xr:revisionPtr revIDLastSave="255" documentId="8_{0974863F-D80B-469A-924B-AFF83E87A1F7}" xr6:coauthVersionLast="47" xr6:coauthVersionMax="47" xr10:uidLastSave="{5798EADA-0569-48A8-A762-930719655DF4}"/>
  <bookViews>
    <workbookView xWindow="-108" yWindow="-108" windowWidth="23256" windowHeight="12576" xr2:uid="{4EBA0ECE-2C2A-4F12-87DB-FBB543CB791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I28" i="1"/>
  <c r="C2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B19" i="1"/>
</calcChain>
</file>

<file path=xl/sharedStrings.xml><?xml version="1.0" encoding="utf-8"?>
<sst xmlns="http://schemas.openxmlformats.org/spreadsheetml/2006/main" count="148" uniqueCount="66">
  <si>
    <t>Mandarijn 1</t>
  </si>
  <si>
    <t>Kiwi</t>
  </si>
  <si>
    <t>Appel 1</t>
  </si>
  <si>
    <t>Granaatappel</t>
  </si>
  <si>
    <t>Appel met ananasblad 2</t>
  </si>
  <si>
    <t>Aardappel 1</t>
  </si>
  <si>
    <t>Mandarijn 2</t>
  </si>
  <si>
    <t>Pompoen 1</t>
  </si>
  <si>
    <t>Wortel</t>
  </si>
  <si>
    <t>Ananas</t>
  </si>
  <si>
    <t>Aardappel met rozenbottel schillen 2</t>
  </si>
  <si>
    <t>Pompoen 2</t>
  </si>
  <si>
    <t>Banaan</t>
  </si>
  <si>
    <t>Aardappel in vorm 3</t>
  </si>
  <si>
    <t>Glycerine x agar in vorm</t>
  </si>
  <si>
    <t>Glycerine</t>
  </si>
  <si>
    <t>Azijn</t>
  </si>
  <si>
    <t>Suiker</t>
  </si>
  <si>
    <t>Maïzena</t>
  </si>
  <si>
    <t>Agar agar</t>
  </si>
  <si>
    <t>250-350 gram fruit/groente</t>
  </si>
  <si>
    <t>1 el</t>
  </si>
  <si>
    <t>100 gram</t>
  </si>
  <si>
    <t>4 gram</t>
  </si>
  <si>
    <t>60 gram</t>
  </si>
  <si>
    <t>8 gram</t>
  </si>
  <si>
    <t>3 gram</t>
  </si>
  <si>
    <t>7 gram</t>
  </si>
  <si>
    <t>1 tl</t>
  </si>
  <si>
    <t>x</t>
  </si>
  <si>
    <t>6 gram</t>
  </si>
  <si>
    <t>10 gram</t>
  </si>
  <si>
    <t>5 gram</t>
  </si>
  <si>
    <t>2 gram</t>
  </si>
  <si>
    <t>11 gram</t>
  </si>
  <si>
    <t>Biobased materialen</t>
  </si>
  <si>
    <t>Droogtijd</t>
  </si>
  <si>
    <t>Temperatuur</t>
  </si>
  <si>
    <t>10 uren</t>
  </si>
  <si>
    <t>55 graden</t>
  </si>
  <si>
    <t>12 uren</t>
  </si>
  <si>
    <t>50 graden</t>
  </si>
  <si>
    <t>14 uren</t>
  </si>
  <si>
    <t>45 graden</t>
  </si>
  <si>
    <t>23 uren</t>
  </si>
  <si>
    <t>40 graden</t>
  </si>
  <si>
    <t>36 uren</t>
  </si>
  <si>
    <t>Moeitegraad verwerken (1-4)</t>
  </si>
  <si>
    <t>Moeitegraad blenden (1-4)</t>
  </si>
  <si>
    <t>Flexibiliteit (1-4)</t>
  </si>
  <si>
    <t>Textuur (1-4)</t>
  </si>
  <si>
    <t>Vezeldichtheid (1-4)</t>
  </si>
  <si>
    <t>1-4 van moeilijk naar makkelijk</t>
  </si>
  <si>
    <t>Score</t>
  </si>
  <si>
    <t>Score afgerond (aantal sterren)</t>
  </si>
  <si>
    <t>1-4 van gemakkelijk naar moeilijk breekbaar</t>
  </si>
  <si>
    <t>Flexibiliteit/breken (1-4)</t>
  </si>
  <si>
    <t>Treksterkte (N) gehele oppervlakte vasthouden</t>
  </si>
  <si>
    <t>Treksterkte (N) klein oppervlakte vasthouden</t>
  </si>
  <si>
    <t>43,2 N</t>
  </si>
  <si>
    <t>22,2 N</t>
  </si>
  <si>
    <t>13,2 N</t>
  </si>
  <si>
    <t>15,6 N</t>
  </si>
  <si>
    <t>17,0 N</t>
  </si>
  <si>
    <t>63,0 N</t>
  </si>
  <si>
    <t>ordering hoogste N = 3, laagste N =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</si>
</sst>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Score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Blad1!$B$19:$P$19</c:f>
              <c:numCache>
                <c:formatCode>General</c:formatCode>
                <c:ptCount val="15"/>
                <c:pt idx="0">
                  <c:v>2.8</c:v>
                </c:pt>
                <c:pt idx="1">
                  <c:v>3.8</c:v>
                </c:pt>
                <c:pt idx="2">
                  <c:v>3</c:v>
                </c:pt>
                <c:pt idx="3">
                  <c:v>2.8</c:v>
                </c:pt>
                <c:pt idx="4">
                  <c:v>2.4</c:v>
                </c:pt>
                <c:pt idx="5">
                  <c:v>2.6</c:v>
                </c:pt>
                <c:pt idx="6">
                  <c:v>3.6</c:v>
                </c:pt>
                <c:pt idx="7">
                  <c:v>3.6</c:v>
                </c:pt>
                <c:pt idx="8">
                  <c:v>2.4</c:v>
                </c:pt>
                <c:pt idx="9">
                  <c:v>2</c:v>
                </c:pt>
                <c:pt idx="10">
                  <c:v>1.8</c:v>
                </c:pt>
                <c:pt idx="11">
                  <c:v>3.2</c:v>
                </c:pt>
                <c:pt idx="12">
                  <c:v>3.2</c:v>
                </c:pt>
                <c:pt idx="13">
                  <c:v>2</c:v>
                </c:pt>
                <c:pt idx="1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2C-4287-A2EB-8061DE3FD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73967"/>
        <c:axId val="9886447"/>
      </c:barChart>
      <c:catAx>
        <c:axId val="9873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886447"/>
        <c:crosses val="autoZero"/>
        <c:auto val="1"/>
        <c:lblAlgn val="ctr"/>
        <c:lblOffset val="100"/>
        <c:noMultiLvlLbl val="0"/>
      </c:catAx>
      <c:valAx>
        <c:axId val="9886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873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20</xdr:row>
      <xdr:rowOff>60960</xdr:rowOff>
    </xdr:from>
    <xdr:to>
      <xdr:col>2</xdr:col>
      <xdr:colOff>685800</xdr:colOff>
      <xdr:row>22</xdr:row>
      <xdr:rowOff>152400</xdr:rowOff>
    </xdr:to>
    <xdr:sp macro="" textlink="">
      <xdr:nvSpPr>
        <xdr:cNvPr id="2" name="Pijl: omlaag 1">
          <a:extLst>
            <a:ext uri="{FF2B5EF4-FFF2-40B4-BE49-F238E27FC236}">
              <a16:creationId xmlns:a16="http://schemas.microsoft.com/office/drawing/2014/main" id="{2A52E366-3CFB-602F-8ABC-70C3DE28B888}"/>
            </a:ext>
          </a:extLst>
        </xdr:cNvPr>
        <xdr:cNvSpPr/>
      </xdr:nvSpPr>
      <xdr:spPr>
        <a:xfrm>
          <a:off x="3939540" y="3718560"/>
          <a:ext cx="190500" cy="457200"/>
        </a:xfrm>
        <a:prstGeom prst="downArrow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7</xdr:col>
      <xdr:colOff>480060</xdr:colOff>
      <xdr:row>20</xdr:row>
      <xdr:rowOff>53340</xdr:rowOff>
    </xdr:from>
    <xdr:to>
      <xdr:col>7</xdr:col>
      <xdr:colOff>685800</xdr:colOff>
      <xdr:row>22</xdr:row>
      <xdr:rowOff>167640</xdr:rowOff>
    </xdr:to>
    <xdr:sp macro="" textlink="">
      <xdr:nvSpPr>
        <xdr:cNvPr id="3" name="Pijl: omlaag 2">
          <a:extLst>
            <a:ext uri="{FF2B5EF4-FFF2-40B4-BE49-F238E27FC236}">
              <a16:creationId xmlns:a16="http://schemas.microsoft.com/office/drawing/2014/main" id="{64D95627-540B-4659-A4F1-7B11C6DB9A67}"/>
            </a:ext>
          </a:extLst>
        </xdr:cNvPr>
        <xdr:cNvSpPr/>
      </xdr:nvSpPr>
      <xdr:spPr>
        <a:xfrm>
          <a:off x="7620000" y="3710940"/>
          <a:ext cx="205740" cy="480060"/>
        </a:xfrm>
        <a:prstGeom prst="downArrow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472440</xdr:colOff>
      <xdr:row>20</xdr:row>
      <xdr:rowOff>53340</xdr:rowOff>
    </xdr:from>
    <xdr:to>
      <xdr:col>8</xdr:col>
      <xdr:colOff>662940</xdr:colOff>
      <xdr:row>22</xdr:row>
      <xdr:rowOff>160020</xdr:rowOff>
    </xdr:to>
    <xdr:sp macro="" textlink="">
      <xdr:nvSpPr>
        <xdr:cNvPr id="4" name="Pijl: omlaag 3">
          <a:extLst>
            <a:ext uri="{FF2B5EF4-FFF2-40B4-BE49-F238E27FC236}">
              <a16:creationId xmlns:a16="http://schemas.microsoft.com/office/drawing/2014/main" id="{19F61576-2B90-4A96-A609-052A12486FDA}"/>
            </a:ext>
          </a:extLst>
        </xdr:cNvPr>
        <xdr:cNvSpPr/>
      </xdr:nvSpPr>
      <xdr:spPr>
        <a:xfrm>
          <a:off x="8351520" y="3710940"/>
          <a:ext cx="190500" cy="472440"/>
        </a:xfrm>
        <a:prstGeom prst="downArrow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16</xdr:col>
      <xdr:colOff>487680</xdr:colOff>
      <xdr:row>3</xdr:row>
      <xdr:rowOff>171450</xdr:rowOff>
    </xdr:from>
    <xdr:to>
      <xdr:col>22</xdr:col>
      <xdr:colOff>624840</xdr:colOff>
      <xdr:row>18</xdr:row>
      <xdr:rowOff>171450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E7BC9A61-A591-C20D-DD33-447996D02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061B8-C52E-41CF-A86F-59354A10B71B}">
  <dimension ref="A1:P28"/>
  <sheetViews>
    <sheetView tabSelected="1" workbookViewId="0">
      <selection activeCell="A3" sqref="A3:I10"/>
    </sheetView>
  </sheetViews>
  <sheetFormatPr defaultColWidth="10.77734375" defaultRowHeight="14.4" x14ac:dyDescent="0.3"/>
  <cols>
    <col min="1" max="1" width="39.44140625" customWidth="1"/>
  </cols>
  <sheetData>
    <row r="1" spans="1:16" x14ac:dyDescent="0.3">
      <c r="B1" t="s">
        <v>35</v>
      </c>
    </row>
    <row r="2" spans="1:16" x14ac:dyDescent="0.3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  <c r="O2">
        <v>14</v>
      </c>
      <c r="P2">
        <v>15</v>
      </c>
    </row>
    <row r="3" spans="1:16" x14ac:dyDescent="0.3">
      <c r="A3" t="s">
        <v>20</v>
      </c>
      <c r="B3" t="s">
        <v>0</v>
      </c>
      <c r="C3" t="s">
        <v>1</v>
      </c>
      <c r="D3" t="s">
        <v>2</v>
      </c>
      <c r="E3" t="s">
        <v>5</v>
      </c>
      <c r="F3" t="s">
        <v>6</v>
      </c>
      <c r="G3" t="s">
        <v>7</v>
      </c>
      <c r="H3" t="s">
        <v>8</v>
      </c>
      <c r="I3" t="s">
        <v>3</v>
      </c>
      <c r="J3" t="s">
        <v>4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</row>
    <row r="4" spans="1:16" x14ac:dyDescent="0.3">
      <c r="A4" t="s">
        <v>15</v>
      </c>
      <c r="B4" t="s">
        <v>21</v>
      </c>
      <c r="C4" t="s">
        <v>21</v>
      </c>
      <c r="D4" t="s">
        <v>21</v>
      </c>
      <c r="E4" t="s">
        <v>21</v>
      </c>
      <c r="F4" t="s">
        <v>21</v>
      </c>
      <c r="G4" t="s">
        <v>21</v>
      </c>
      <c r="H4" t="s">
        <v>21</v>
      </c>
      <c r="I4" t="s">
        <v>21</v>
      </c>
      <c r="J4" t="s">
        <v>21</v>
      </c>
      <c r="K4" t="s">
        <v>21</v>
      </c>
      <c r="L4" t="s">
        <v>21</v>
      </c>
      <c r="M4" t="s">
        <v>21</v>
      </c>
      <c r="N4" t="s">
        <v>21</v>
      </c>
      <c r="O4" t="s">
        <v>21</v>
      </c>
      <c r="P4" t="s">
        <v>22</v>
      </c>
    </row>
    <row r="5" spans="1:16" x14ac:dyDescent="0.3">
      <c r="A5" t="s">
        <v>16</v>
      </c>
      <c r="B5" t="s">
        <v>21</v>
      </c>
      <c r="C5" t="s">
        <v>21</v>
      </c>
      <c r="D5" t="s">
        <v>21</v>
      </c>
      <c r="E5" t="s">
        <v>21</v>
      </c>
      <c r="F5" t="s">
        <v>21</v>
      </c>
      <c r="G5" t="s">
        <v>21</v>
      </c>
      <c r="H5" t="s">
        <v>21</v>
      </c>
      <c r="I5" t="s">
        <v>21</v>
      </c>
      <c r="J5" t="s">
        <v>21</v>
      </c>
      <c r="K5" t="s">
        <v>21</v>
      </c>
      <c r="L5" t="s">
        <v>21</v>
      </c>
      <c r="M5" t="s">
        <v>21</v>
      </c>
      <c r="N5" t="s">
        <v>21</v>
      </c>
      <c r="O5" t="s">
        <v>21</v>
      </c>
      <c r="P5" t="s">
        <v>23</v>
      </c>
    </row>
    <row r="6" spans="1:16" x14ac:dyDescent="0.3">
      <c r="A6" t="s">
        <v>17</v>
      </c>
      <c r="B6" t="s">
        <v>28</v>
      </c>
      <c r="C6" t="s">
        <v>28</v>
      </c>
      <c r="D6" t="s">
        <v>28</v>
      </c>
      <c r="E6" t="s">
        <v>28</v>
      </c>
      <c r="F6" t="s">
        <v>28</v>
      </c>
      <c r="G6" t="s">
        <v>28</v>
      </c>
      <c r="H6" t="s">
        <v>28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29</v>
      </c>
    </row>
    <row r="7" spans="1:16" x14ac:dyDescent="0.3">
      <c r="A7" t="s">
        <v>18</v>
      </c>
      <c r="B7" t="s">
        <v>30</v>
      </c>
      <c r="C7" t="s">
        <v>31</v>
      </c>
      <c r="D7" t="s">
        <v>32</v>
      </c>
      <c r="E7" t="s">
        <v>33</v>
      </c>
      <c r="F7" t="s">
        <v>34</v>
      </c>
      <c r="G7" t="s">
        <v>32</v>
      </c>
      <c r="H7" t="s">
        <v>30</v>
      </c>
      <c r="I7" t="s">
        <v>25</v>
      </c>
      <c r="J7" t="s">
        <v>32</v>
      </c>
      <c r="K7" t="s">
        <v>31</v>
      </c>
      <c r="L7" t="s">
        <v>32</v>
      </c>
      <c r="M7" t="s">
        <v>31</v>
      </c>
      <c r="N7" t="s">
        <v>30</v>
      </c>
      <c r="O7" t="s">
        <v>27</v>
      </c>
      <c r="P7" t="s">
        <v>24</v>
      </c>
    </row>
    <row r="8" spans="1:16" x14ac:dyDescent="0.3">
      <c r="A8" t="s">
        <v>19</v>
      </c>
      <c r="B8" t="s">
        <v>29</v>
      </c>
      <c r="C8" t="s">
        <v>29</v>
      </c>
      <c r="D8" t="s">
        <v>29</v>
      </c>
      <c r="E8" t="s">
        <v>29</v>
      </c>
      <c r="F8" t="s">
        <v>29</v>
      </c>
      <c r="G8" t="s">
        <v>29</v>
      </c>
      <c r="H8" t="s">
        <v>29</v>
      </c>
      <c r="I8" t="s">
        <v>29</v>
      </c>
      <c r="J8" t="s">
        <v>29</v>
      </c>
      <c r="K8" t="s">
        <v>29</v>
      </c>
      <c r="L8" t="s">
        <v>29</v>
      </c>
      <c r="M8" t="s">
        <v>29</v>
      </c>
      <c r="N8" t="s">
        <v>29</v>
      </c>
      <c r="O8" t="s">
        <v>26</v>
      </c>
      <c r="P8" t="s">
        <v>25</v>
      </c>
    </row>
    <row r="9" spans="1:16" x14ac:dyDescent="0.3">
      <c r="A9" t="s">
        <v>36</v>
      </c>
      <c r="B9" t="s">
        <v>38</v>
      </c>
      <c r="C9" t="s">
        <v>38</v>
      </c>
      <c r="D9" t="s">
        <v>38</v>
      </c>
      <c r="E9" t="s">
        <v>38</v>
      </c>
      <c r="F9" t="s">
        <v>38</v>
      </c>
      <c r="G9" t="s">
        <v>38</v>
      </c>
      <c r="H9" t="s">
        <v>38</v>
      </c>
      <c r="I9" t="s">
        <v>38</v>
      </c>
      <c r="J9" t="s">
        <v>38</v>
      </c>
      <c r="K9" t="s">
        <v>40</v>
      </c>
      <c r="L9" t="s">
        <v>40</v>
      </c>
      <c r="M9" t="s">
        <v>38</v>
      </c>
      <c r="N9" t="s">
        <v>42</v>
      </c>
      <c r="O9" t="s">
        <v>44</v>
      </c>
      <c r="P9" t="s">
        <v>46</v>
      </c>
    </row>
    <row r="10" spans="1:16" x14ac:dyDescent="0.3">
      <c r="A10" t="s">
        <v>37</v>
      </c>
      <c r="B10" t="s">
        <v>39</v>
      </c>
      <c r="C10" t="s">
        <v>39</v>
      </c>
      <c r="D10" t="s">
        <v>39</v>
      </c>
      <c r="E10" t="s">
        <v>39</v>
      </c>
      <c r="F10" t="s">
        <v>39</v>
      </c>
      <c r="G10" t="s">
        <v>39</v>
      </c>
      <c r="H10" t="s">
        <v>39</v>
      </c>
      <c r="I10" t="s">
        <v>39</v>
      </c>
      <c r="J10" t="s">
        <v>39</v>
      </c>
      <c r="K10" t="s">
        <v>41</v>
      </c>
      <c r="L10" t="s">
        <v>41</v>
      </c>
      <c r="M10" t="s">
        <v>41</v>
      </c>
      <c r="N10" t="s">
        <v>43</v>
      </c>
      <c r="O10" t="s">
        <v>45</v>
      </c>
      <c r="P10" t="s">
        <v>45</v>
      </c>
    </row>
    <row r="12" spans="1:16" x14ac:dyDescent="0.3">
      <c r="A12" t="s">
        <v>52</v>
      </c>
    </row>
    <row r="13" spans="1:16" x14ac:dyDescent="0.3">
      <c r="A13" s="1" t="s">
        <v>47</v>
      </c>
      <c r="B13">
        <v>3</v>
      </c>
      <c r="C13">
        <v>3</v>
      </c>
      <c r="D13">
        <v>2</v>
      </c>
      <c r="E13">
        <v>3</v>
      </c>
      <c r="F13">
        <v>3</v>
      </c>
      <c r="G13">
        <v>1</v>
      </c>
      <c r="H13">
        <v>3</v>
      </c>
      <c r="I13">
        <v>2</v>
      </c>
      <c r="J13">
        <v>1</v>
      </c>
      <c r="K13">
        <v>1</v>
      </c>
      <c r="L13">
        <v>1</v>
      </c>
      <c r="M13">
        <v>1</v>
      </c>
      <c r="N13">
        <v>3</v>
      </c>
      <c r="O13">
        <v>3</v>
      </c>
      <c r="P13">
        <v>4</v>
      </c>
    </row>
    <row r="14" spans="1:16" x14ac:dyDescent="0.3">
      <c r="A14" s="1" t="s">
        <v>48</v>
      </c>
      <c r="B14">
        <v>3</v>
      </c>
      <c r="C14">
        <v>4</v>
      </c>
      <c r="D14">
        <v>4</v>
      </c>
      <c r="E14">
        <v>4</v>
      </c>
      <c r="F14">
        <v>3</v>
      </c>
      <c r="G14">
        <v>4</v>
      </c>
      <c r="H14">
        <v>4</v>
      </c>
      <c r="I14">
        <v>4</v>
      </c>
      <c r="J14">
        <v>4</v>
      </c>
      <c r="K14">
        <v>1</v>
      </c>
      <c r="L14">
        <v>3</v>
      </c>
      <c r="M14">
        <v>4</v>
      </c>
      <c r="N14">
        <v>1</v>
      </c>
      <c r="O14">
        <v>4</v>
      </c>
      <c r="P14">
        <v>4</v>
      </c>
    </row>
    <row r="15" spans="1:16" x14ac:dyDescent="0.3">
      <c r="A15" s="1" t="s">
        <v>49</v>
      </c>
      <c r="B15">
        <v>4</v>
      </c>
      <c r="C15">
        <v>4</v>
      </c>
      <c r="D15">
        <v>4</v>
      </c>
      <c r="E15">
        <v>1</v>
      </c>
      <c r="F15">
        <v>2</v>
      </c>
      <c r="G15">
        <v>4</v>
      </c>
      <c r="H15">
        <v>4</v>
      </c>
      <c r="I15">
        <v>4</v>
      </c>
      <c r="J15">
        <v>3</v>
      </c>
      <c r="K15">
        <v>2</v>
      </c>
      <c r="L15">
        <v>2</v>
      </c>
      <c r="M15">
        <v>4</v>
      </c>
      <c r="N15">
        <v>4</v>
      </c>
      <c r="O15">
        <v>1</v>
      </c>
      <c r="P15">
        <v>1</v>
      </c>
    </row>
    <row r="16" spans="1:16" x14ac:dyDescent="0.3">
      <c r="A16" s="1" t="s">
        <v>50</v>
      </c>
      <c r="B16">
        <v>3</v>
      </c>
      <c r="C16">
        <v>4</v>
      </c>
      <c r="D16">
        <v>3</v>
      </c>
      <c r="E16">
        <v>2</v>
      </c>
      <c r="F16">
        <v>1</v>
      </c>
      <c r="G16">
        <v>3</v>
      </c>
      <c r="H16">
        <v>3</v>
      </c>
      <c r="I16">
        <v>4</v>
      </c>
      <c r="J16">
        <v>2</v>
      </c>
      <c r="K16">
        <v>2</v>
      </c>
      <c r="L16">
        <v>1</v>
      </c>
      <c r="M16">
        <v>3</v>
      </c>
      <c r="N16">
        <v>4</v>
      </c>
      <c r="O16">
        <v>1</v>
      </c>
      <c r="P16">
        <v>1</v>
      </c>
    </row>
    <row r="17" spans="1:16" x14ac:dyDescent="0.3">
      <c r="A17" s="1" t="s">
        <v>51</v>
      </c>
      <c r="B17">
        <v>1</v>
      </c>
      <c r="C17">
        <v>4</v>
      </c>
      <c r="D17">
        <v>2</v>
      </c>
      <c r="E17">
        <v>4</v>
      </c>
      <c r="F17">
        <v>3</v>
      </c>
      <c r="G17">
        <v>1</v>
      </c>
      <c r="H17">
        <v>4</v>
      </c>
      <c r="I17">
        <v>4</v>
      </c>
      <c r="J17">
        <v>2</v>
      </c>
      <c r="K17">
        <v>4</v>
      </c>
      <c r="L17">
        <v>2</v>
      </c>
      <c r="M17">
        <v>4</v>
      </c>
      <c r="N17">
        <v>4</v>
      </c>
      <c r="O17">
        <v>1</v>
      </c>
      <c r="P17">
        <v>1</v>
      </c>
    </row>
    <row r="19" spans="1:16" x14ac:dyDescent="0.3">
      <c r="A19" t="s">
        <v>53</v>
      </c>
      <c r="B19">
        <f>SUM(B13:B18)/5</f>
        <v>2.8</v>
      </c>
      <c r="C19">
        <f t="shared" ref="C19:P19" si="0">SUM(C13:C18)/5</f>
        <v>3.8</v>
      </c>
      <c r="D19">
        <f t="shared" si="0"/>
        <v>3</v>
      </c>
      <c r="E19">
        <f t="shared" si="0"/>
        <v>2.8</v>
      </c>
      <c r="F19">
        <f t="shared" si="0"/>
        <v>2.4</v>
      </c>
      <c r="G19">
        <f t="shared" si="0"/>
        <v>2.6</v>
      </c>
      <c r="H19">
        <f t="shared" si="0"/>
        <v>3.6</v>
      </c>
      <c r="I19">
        <f t="shared" si="0"/>
        <v>3.6</v>
      </c>
      <c r="J19">
        <f t="shared" si="0"/>
        <v>2.4</v>
      </c>
      <c r="K19">
        <f t="shared" si="0"/>
        <v>2</v>
      </c>
      <c r="L19">
        <f t="shared" si="0"/>
        <v>1.8</v>
      </c>
      <c r="M19">
        <f t="shared" si="0"/>
        <v>3.2</v>
      </c>
      <c r="N19">
        <f t="shared" si="0"/>
        <v>3.2</v>
      </c>
      <c r="O19">
        <f t="shared" si="0"/>
        <v>2</v>
      </c>
      <c r="P19">
        <f t="shared" si="0"/>
        <v>2.2000000000000002</v>
      </c>
    </row>
    <row r="20" spans="1:16" x14ac:dyDescent="0.3">
      <c r="A20" t="s">
        <v>54</v>
      </c>
      <c r="B20">
        <v>3</v>
      </c>
      <c r="C20">
        <v>4</v>
      </c>
      <c r="D20">
        <v>3</v>
      </c>
      <c r="E20">
        <v>3</v>
      </c>
      <c r="F20">
        <v>2</v>
      </c>
      <c r="G20">
        <v>3</v>
      </c>
      <c r="H20">
        <v>4</v>
      </c>
      <c r="I20">
        <v>4</v>
      </c>
      <c r="J20">
        <v>2</v>
      </c>
      <c r="K20">
        <v>2</v>
      </c>
      <c r="L20">
        <v>2</v>
      </c>
      <c r="M20">
        <v>3</v>
      </c>
      <c r="N20">
        <v>3</v>
      </c>
      <c r="O20">
        <v>2</v>
      </c>
      <c r="P20">
        <v>2</v>
      </c>
    </row>
    <row r="23" spans="1:16" x14ac:dyDescent="0.3">
      <c r="A23" t="s">
        <v>55</v>
      </c>
    </row>
    <row r="24" spans="1:16" x14ac:dyDescent="0.3">
      <c r="A24" s="1" t="s">
        <v>58</v>
      </c>
      <c r="C24" s="2" t="s">
        <v>61</v>
      </c>
      <c r="H24" s="2" t="s">
        <v>60</v>
      </c>
      <c r="I24" s="2" t="s">
        <v>64</v>
      </c>
    </row>
    <row r="25" spans="1:16" x14ac:dyDescent="0.3">
      <c r="A25" s="1" t="s">
        <v>57</v>
      </c>
      <c r="C25" s="2" t="s">
        <v>62</v>
      </c>
      <c r="H25" s="2" t="s">
        <v>63</v>
      </c>
      <c r="I25" s="2" t="s">
        <v>59</v>
      </c>
    </row>
    <row r="26" spans="1:16" x14ac:dyDescent="0.3">
      <c r="A26" s="3" t="s">
        <v>65</v>
      </c>
      <c r="C26" s="2">
        <v>1</v>
      </c>
      <c r="H26" s="2">
        <v>2</v>
      </c>
      <c r="I26" s="2">
        <v>3</v>
      </c>
    </row>
    <row r="27" spans="1:16" x14ac:dyDescent="0.3">
      <c r="A27" s="1" t="s">
        <v>56</v>
      </c>
      <c r="C27" s="2">
        <v>4</v>
      </c>
      <c r="H27" s="2">
        <v>3</v>
      </c>
      <c r="I27" s="2">
        <v>2</v>
      </c>
    </row>
    <row r="28" spans="1:16" x14ac:dyDescent="0.3">
      <c r="C28">
        <f>SUM(C26:C27)/2</f>
        <v>2.5</v>
      </c>
      <c r="H28">
        <f t="shared" ref="D28:I28" si="1">SUM(H26:H27)/2</f>
        <v>2.5</v>
      </c>
      <c r="I28">
        <f t="shared" si="1"/>
        <v>2.5</v>
      </c>
    </row>
  </sheetData>
  <phoneticPr fontId="1" type="noConversion"/>
  <conditionalFormatting sqref="B19:P2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:I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Faber</dc:creator>
  <cp:lastModifiedBy>Paula Faber</cp:lastModifiedBy>
  <dcterms:created xsi:type="dcterms:W3CDTF">2025-12-11T15:08:44Z</dcterms:created>
  <dcterms:modified xsi:type="dcterms:W3CDTF">2025-12-12T19:26:41Z</dcterms:modified>
</cp:coreProperties>
</file>