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https://d.docs.live.net/105f2a8079e09382/Documentos/E.S.E. HOSPITAL MARCO FELIPE AFANADOR TOCAIMA/TOCAIMA/FORMATOS/LOGÍSTICA E INFRAESTRUCTURA/"/>
    </mc:Choice>
  </mc:AlternateContent>
  <xr:revisionPtr revIDLastSave="0" documentId="8_{DA5EBD21-9906-4000-A71B-CE8468561A6A}" xr6:coauthVersionLast="41" xr6:coauthVersionMax="47" xr10:uidLastSave="{00000000-0000-0000-0000-000000000000}"/>
  <bookViews>
    <workbookView xWindow="-120" yWindow="-120" windowWidth="20730" windowHeight="11040" xr2:uid="{746BD899-777D-4D81-BE51-B0DE69F0A47E}"/>
  </bookViews>
  <sheets>
    <sheet name="Hoja1" sheetId="1" r:id="rId1"/>
  </sheets>
  <externalReferences>
    <externalReference r:id="rId2"/>
  </externalReferenc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63" i="1" l="1"/>
  <c r="Q62" i="1"/>
  <c r="Q61" i="1"/>
  <c r="Q60" i="1"/>
  <c r="Q59" i="1"/>
  <c r="Q58" i="1"/>
  <c r="Q57" i="1"/>
  <c r="Q56" i="1"/>
  <c r="Q55" i="1"/>
  <c r="Q54" i="1"/>
  <c r="Q53" i="1"/>
  <c r="Q52" i="1"/>
  <c r="W49" i="1"/>
  <c r="AF44" i="1"/>
  <c r="AA44" i="1"/>
  <c r="X44" i="1"/>
  <c r="X42" i="1"/>
  <c r="V42" i="1"/>
  <c r="AA42" i="1" s="1"/>
  <c r="Q42" i="1"/>
  <c r="X41" i="1"/>
  <c r="V41" i="1"/>
  <c r="AA41" i="1" s="1"/>
  <c r="Q41" i="1"/>
  <c r="X40" i="1"/>
  <c r="V40" i="1"/>
  <c r="AA40" i="1" s="1"/>
  <c r="Q40" i="1"/>
  <c r="X39" i="1"/>
  <c r="V39" i="1"/>
  <c r="AA39" i="1" s="1"/>
  <c r="Q39" i="1"/>
  <c r="X38" i="1"/>
  <c r="V38" i="1"/>
  <c r="AD38" i="1" s="1"/>
  <c r="AF38" i="1" s="1"/>
  <c r="Q38" i="1"/>
  <c r="X37" i="1"/>
  <c r="V37" i="1"/>
  <c r="AA37" i="1" s="1"/>
  <c r="Q37" i="1"/>
  <c r="X36" i="1"/>
  <c r="V36" i="1"/>
  <c r="AA36" i="1" s="1"/>
  <c r="Q36" i="1"/>
  <c r="X35" i="1"/>
  <c r="V35" i="1"/>
  <c r="AD35" i="1" s="1"/>
  <c r="AF35" i="1" s="1"/>
  <c r="Q35" i="1"/>
  <c r="X34" i="1"/>
  <c r="V34" i="1"/>
  <c r="AD34" i="1" s="1"/>
  <c r="AF34" i="1" s="1"/>
  <c r="Q34" i="1"/>
  <c r="X33" i="1"/>
  <c r="V33" i="1"/>
  <c r="AA33" i="1" s="1"/>
  <c r="Q33" i="1"/>
  <c r="X32" i="1"/>
  <c r="V32" i="1"/>
  <c r="AA32" i="1" s="1"/>
  <c r="Q32" i="1"/>
  <c r="X31" i="1"/>
  <c r="V31" i="1"/>
  <c r="AD31" i="1" s="1"/>
  <c r="AF31" i="1" s="1"/>
  <c r="Q31" i="1"/>
  <c r="X30" i="1"/>
  <c r="V30" i="1"/>
  <c r="AA30" i="1" s="1"/>
  <c r="Q30" i="1"/>
  <c r="X29" i="1"/>
  <c r="V29" i="1"/>
  <c r="AA29" i="1" s="1"/>
  <c r="Q29" i="1"/>
  <c r="X28" i="1"/>
  <c r="V28" i="1"/>
  <c r="AA28" i="1" s="1"/>
  <c r="Q28" i="1"/>
  <c r="X27" i="1"/>
  <c r="V27" i="1"/>
  <c r="AD27" i="1" s="1"/>
  <c r="AF27" i="1" s="1"/>
  <c r="Q27" i="1"/>
  <c r="X26" i="1"/>
  <c r="V26" i="1"/>
  <c r="AD26" i="1" s="1"/>
  <c r="AF26" i="1" s="1"/>
  <c r="Q26" i="1"/>
  <c r="X25" i="1"/>
  <c r="V25" i="1"/>
  <c r="AA25" i="1" s="1"/>
  <c r="Q25" i="1"/>
  <c r="X24" i="1"/>
  <c r="V24" i="1"/>
  <c r="AA24" i="1" s="1"/>
  <c r="Q24" i="1"/>
  <c r="X23" i="1"/>
  <c r="V23" i="1"/>
  <c r="AD23" i="1" s="1"/>
  <c r="AF23" i="1" s="1"/>
  <c r="Q23" i="1"/>
  <c r="X22" i="1"/>
  <c r="V22" i="1"/>
  <c r="AA22" i="1" s="1"/>
  <c r="Q22" i="1"/>
  <c r="X21" i="1"/>
  <c r="V21" i="1"/>
  <c r="AA21" i="1" s="1"/>
  <c r="Q21" i="1"/>
  <c r="X20" i="1"/>
  <c r="V20" i="1"/>
  <c r="AA20" i="1" s="1"/>
  <c r="Q20" i="1"/>
  <c r="X19" i="1"/>
  <c r="V19" i="1"/>
  <c r="AD19" i="1" s="1"/>
  <c r="AF19" i="1" s="1"/>
  <c r="Q19" i="1"/>
  <c r="X18" i="1"/>
  <c r="V18" i="1"/>
  <c r="AA18" i="1" s="1"/>
  <c r="Q18" i="1"/>
  <c r="X17" i="1"/>
  <c r="V17" i="1"/>
  <c r="AA17" i="1" s="1"/>
  <c r="Q17" i="1"/>
  <c r="X16" i="1"/>
  <c r="V16" i="1"/>
  <c r="AA16" i="1" s="1"/>
  <c r="Q16" i="1"/>
  <c r="AF15" i="1"/>
  <c r="AA15" i="1"/>
  <c r="X15" i="1"/>
  <c r="Q15" i="1"/>
  <c r="W11" i="1"/>
  <c r="F11" i="1"/>
  <c r="U10" i="1"/>
  <c r="F10" i="1"/>
  <c r="U9" i="1"/>
  <c r="D9" i="1"/>
  <c r="U8" i="1"/>
  <c r="D8" i="1"/>
  <c r="A6" i="1"/>
  <c r="Q64" i="1" l="1"/>
  <c r="Q66" i="1" s="1"/>
  <c r="AD18" i="1"/>
  <c r="AF18" i="1" s="1"/>
  <c r="AA35" i="1"/>
  <c r="AD32" i="1"/>
  <c r="AF32" i="1" s="1"/>
  <c r="AA38" i="1"/>
  <c r="AA19" i="1"/>
  <c r="AA27" i="1"/>
  <c r="AD30" i="1"/>
  <c r="AF30" i="1" s="1"/>
  <c r="AD16" i="1"/>
  <c r="AF16" i="1" s="1"/>
  <c r="AD39" i="1"/>
  <c r="AF39" i="1" s="1"/>
  <c r="AD42" i="1"/>
  <c r="AF42" i="1" s="1"/>
  <c r="AD28" i="1"/>
  <c r="AF28" i="1" s="1"/>
  <c r="AD22" i="1"/>
  <c r="AF22" i="1" s="1"/>
  <c r="AA31" i="1"/>
  <c r="AA34" i="1"/>
  <c r="Q43" i="1"/>
  <c r="Q46" i="1" s="1"/>
  <c r="AD20" i="1"/>
  <c r="AF20" i="1" s="1"/>
  <c r="AA23" i="1"/>
  <c r="AA26" i="1"/>
  <c r="AD24" i="1"/>
  <c r="AF24" i="1" s="1"/>
  <c r="AD36" i="1"/>
  <c r="AF36" i="1" s="1"/>
  <c r="X43" i="1"/>
  <c r="X47" i="1" s="1"/>
  <c r="X48" i="1" s="1"/>
  <c r="AD40" i="1"/>
  <c r="AF40" i="1" s="1"/>
  <c r="AD17" i="1"/>
  <c r="AF17" i="1" s="1"/>
  <c r="AD21" i="1"/>
  <c r="AF21" i="1" s="1"/>
  <c r="AD25" i="1"/>
  <c r="AF25" i="1" s="1"/>
  <c r="AD29" i="1"/>
  <c r="AF29" i="1" s="1"/>
  <c r="AD33" i="1"/>
  <c r="AF33" i="1" s="1"/>
  <c r="AD37" i="1"/>
  <c r="AF37" i="1" s="1"/>
  <c r="AD41" i="1"/>
  <c r="AF41" i="1" s="1"/>
  <c r="Q67" i="1" l="1"/>
  <c r="Q68" i="1"/>
  <c r="Q69" i="1" s="1"/>
  <c r="AA43" i="1"/>
  <c r="AA46" i="1" s="1"/>
  <c r="X49" i="1"/>
  <c r="AF43" i="1"/>
  <c r="AF46" i="1" s="1"/>
  <c r="X46" i="1"/>
  <c r="Q45" i="1"/>
  <c r="X45" i="1"/>
  <c r="Q47" i="1"/>
  <c r="Q48" i="1" s="1"/>
  <c r="AA47" i="1" l="1"/>
  <c r="AA48" i="1" s="1"/>
  <c r="AA49" i="1"/>
  <c r="Q65" i="1"/>
  <c r="Q70" i="1" s="1"/>
  <c r="AF45" i="1"/>
  <c r="AF47" i="1"/>
  <c r="AF48" i="1" s="1"/>
  <c r="AA45" i="1"/>
  <c r="AF49" i="1"/>
  <c r="Q44" i="1"/>
  <c r="Q49" i="1" s="1"/>
</calcChain>
</file>

<file path=xl/sharedStrings.xml><?xml version="1.0" encoding="utf-8"?>
<sst xmlns="http://schemas.openxmlformats.org/spreadsheetml/2006/main" count="66" uniqueCount="54">
  <si>
    <t>INFORME DE AVANCE DE 31 DE MAYO  DEL 2025</t>
  </si>
  <si>
    <t>RELACIÓN DE MAYORES Y MENORES CANTIDADES DE OBRA E ÍTEMS NO PREVISTOS</t>
  </si>
  <si>
    <t>Proyecto</t>
  </si>
  <si>
    <t>Localización</t>
  </si>
  <si>
    <t>Contrato Nº:</t>
  </si>
  <si>
    <t>Contratista:</t>
  </si>
  <si>
    <t>Periodo:</t>
  </si>
  <si>
    <t>DESDE</t>
  </si>
  <si>
    <t xml:space="preserve">HASTA </t>
  </si>
  <si>
    <t>Interventor:</t>
  </si>
  <si>
    <t>Director de obra:</t>
  </si>
  <si>
    <t>Director Interventoría:</t>
  </si>
  <si>
    <t>ACTA Nº  ___ MAYORES Y MENORES CANTIDADES DE OBRA</t>
  </si>
  <si>
    <t>ITEM</t>
  </si>
  <si>
    <t>DESCRIPCIÓN SEGÚN CONTRATO</t>
  </si>
  <si>
    <t>UNIDAD</t>
  </si>
  <si>
    <t>CONTRATO</t>
  </si>
  <si>
    <t>CANTIDADES</t>
  </si>
  <si>
    <t>VALORES</t>
  </si>
  <si>
    <t>CANTIDAD FINAL</t>
  </si>
  <si>
    <t>VALOR TOTAL</t>
  </si>
  <si>
    <t>Cantidad contrato</t>
  </si>
  <si>
    <t>Valor Unitario</t>
  </si>
  <si>
    <t>Valor Total</t>
  </si>
  <si>
    <t>Mayores (+)</t>
  </si>
  <si>
    <t>Menores (-)</t>
  </si>
  <si>
    <t>VALOR TOTAL COSTOS DIRECTOS</t>
  </si>
  <si>
    <t>VALOR TOTAL COSTOS INDIRECTOS</t>
  </si>
  <si>
    <t>Administración</t>
  </si>
  <si>
    <t>Imprevistos</t>
  </si>
  <si>
    <t>Utilidad</t>
  </si>
  <si>
    <t>IVA 16% Sobre Utilidad</t>
  </si>
  <si>
    <t>VALOR TOTAL COSTOS DIRECTOS + INDIRECTOS</t>
  </si>
  <si>
    <t>ÍTEMS NO PREVISTOS</t>
  </si>
  <si>
    <t>DESCRIPCIÓN DE LA ACTIVIDAD</t>
  </si>
  <si>
    <t>CANTIDAD</t>
  </si>
  <si>
    <t>VALOR UNITARIO</t>
  </si>
  <si>
    <t>JUSTIFICACIÓN</t>
  </si>
  <si>
    <t>CONCEPTO DIRECTOR INTERVENTORÍA</t>
  </si>
  <si>
    <t>CONCEPTO SUPERVISOR MUNICIPIO</t>
  </si>
  <si>
    <t>N/A</t>
  </si>
  <si>
    <t>OBSERVACIONES:</t>
  </si>
  <si>
    <t>* ESTE DOCUMENTO DEBE ESTAR ACOMPAÑADO DE LOS ANÁLISIS DE PRECIOS UNITARIOS Y LAS ESPECIFICACIONES TÉCNICAS</t>
  </si>
  <si>
    <t>FORMATO DE INFORME DE AVANCE MENSUAL CONVENIOS DE INFRAESTRUCTURA - ANEXO 3: RELACIÓN DE MAYORES Y MENORES CANTIDADES DE OBRA E ÍTEMS NO PREVISTOS</t>
  </si>
  <si>
    <t>En la primera parte de este anexo se registran las actividades que han tenido alguna variación con respecto a cantidades, en la segunda se registran las actividades nuevas o ítems no previstos, recuerde que todas las modificaciones deben ser aprobadas por la interventoría. El presupuesto viabilizado por COLDEPORTES fue el presentado por el municipio con el proyecto por lo tanto todas las variaciones deben ser informadas al supervisor del convenio, se deben adjuntar las actas de aprobación por parte de la interventoría y los análisis de precios unitarios de las nuevas actividades para su aprobación.</t>
  </si>
  <si>
    <t>UNA VEZ DILIGENCIADO Y FIRMADO POR LA INTERVENTORÍA Y EL SUPERVISOR DELEGADO POR EL MUNICIPIO SE DEBE GRABAR EN PDF, REMITIRLO AL SUPERVISOR DEL CONVENIO Y SUBIRLO AL SISTEMA DE SEGUIMIENTO A LA INVERSIÓN</t>
  </si>
  <si>
    <t>INFORME DE AVANCE MENSUAL DE CONVENIOS</t>
  </si>
  <si>
    <t>LOGÍSTICA E INFRAESTRUCTURA</t>
  </si>
  <si>
    <t>E.S.E. HOSPITAL MARCO FELIPE AFANADOR DE TOCAIMA</t>
  </si>
  <si>
    <t>CÓDIGO: RFLE-F-14</t>
  </si>
  <si>
    <t>VERSIÓN: 01</t>
  </si>
  <si>
    <t>FECHA DE CREACIÓN: 02/05/2025</t>
  </si>
  <si>
    <t>PÁGINA 1 DE 1</t>
  </si>
  <si>
    <t>"Trabajamos por una salud más humana, cálida y oportuna”
www.hmfa-tocaima.gov.co htocaima@cundinamarca.gov.co 
correspondencia@hmfa-tocaima-cundinamarca.gov.co  
Carrera 10 No. 5 - 64 Barrio La Pola Tocaima
3203334144 - 3203334146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</si>
</sst>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7" x14ac:knownFonts="1">
    <font>
      <sz val="11"/>
      <color theme="1"/>
      <name val="Calibri"/>
      <family val="2"/>
      <scheme val="minor"/>
    </font>
    <font>
      <sz val="10"/>
      <name val="Arial"/>
      <family val="2"/>
    </font>
    <font>
      <b/>
      <sz val="10"/>
      <name val="Arial"/>
      <family val="2"/>
    </font>
    <font>
      <b/>
      <sz val="10"/>
      <color theme="1"/>
      <name val="Arial"/>
      <family val="2"/>
    </font>
    <font>
      <sz val="10"/>
      <color theme="1"/>
      <name val="Arial"/>
      <family val="2"/>
    </font>
    <font>
      <b/>
      <sz val="10"/>
      <color theme="0"/>
      <name val="Arial"/>
      <family val="2"/>
    </font>
    <font>
      <sz val="8"/>
      <name val="Arial"/>
      <family val="2"/>
    </font>
  </fonts>
  <fills count="4">
    <fill>
      <patternFill patternType="none"/>
    </fill>
    <fill>
      <patternFill patternType="gray125"/>
    </fill>
    <fill>
      <patternFill patternType="solid">
        <fgColor rgb="FF0070C0"/>
        <bgColor indexed="64"/>
      </patternFill>
    </fill>
    <fill>
      <patternFill patternType="solid">
        <fgColor theme="4" tint="0.79998168889431442"/>
        <bgColor indexed="64"/>
      </patternFill>
    </fill>
  </fills>
  <borders count="9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medium">
        <color indexed="64"/>
      </right>
      <top style="hair">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style="medium">
        <color indexed="64"/>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style="hair">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s>
  <cellStyleXfs count="1">
    <xf numFmtId="0" fontId="0" fillId="0" borderId="0"/>
  </cellStyleXfs>
  <cellXfs count="261">
    <xf numFmtId="0" fontId="0" fillId="0" borderId="0" xfId="0"/>
    <xf numFmtId="0" fontId="1" fillId="0" borderId="0" xfId="0" applyFont="1"/>
    <xf numFmtId="0" fontId="1" fillId="0" borderId="0" xfId="0" applyFont="1" applyAlignment="1">
      <alignment horizontal="center"/>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2" fillId="0" borderId="0" xfId="0" applyFont="1" applyAlignment="1">
      <alignment horizontal="center"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164" fontId="1" fillId="0" borderId="0" xfId="0" applyNumberFormat="1" applyFont="1" applyAlignment="1">
      <alignment horizontal="center" vertical="center"/>
    </xf>
    <xf numFmtId="0" fontId="1" fillId="0" borderId="0" xfId="0" applyFont="1" applyAlignment="1">
      <alignment horizontal="center" vertical="center"/>
    </xf>
    <xf numFmtId="0" fontId="1" fillId="0" borderId="16" xfId="0" applyFont="1" applyBorder="1" applyAlignment="1">
      <alignment horizontal="left"/>
    </xf>
    <xf numFmtId="0" fontId="1" fillId="0" borderId="6" xfId="0" applyFont="1" applyBorder="1" applyAlignment="1">
      <alignment horizontal="left"/>
    </xf>
    <xf numFmtId="0" fontId="1" fillId="0" borderId="17" xfId="0" applyFont="1" applyBorder="1" applyAlignment="1" applyProtection="1">
      <alignment horizontal="left"/>
      <protection locked="0"/>
    </xf>
    <xf numFmtId="0" fontId="1" fillId="0" borderId="18" xfId="0" applyFont="1" applyBorder="1" applyAlignment="1" applyProtection="1">
      <alignment horizontal="left"/>
      <protection locked="0"/>
    </xf>
    <xf numFmtId="0" fontId="1" fillId="0" borderId="19" xfId="0" applyFont="1" applyBorder="1" applyAlignment="1" applyProtection="1">
      <alignment horizontal="left"/>
      <protection locked="0"/>
    </xf>
    <xf numFmtId="0" fontId="1" fillId="0" borderId="20" xfId="0" applyFont="1" applyBorder="1" applyAlignment="1" applyProtection="1">
      <alignment horizontal="left"/>
      <protection locked="0"/>
    </xf>
    <xf numFmtId="0" fontId="1" fillId="0" borderId="0" xfId="0" applyFont="1" applyAlignment="1">
      <alignment horizontal="left"/>
    </xf>
    <xf numFmtId="0" fontId="1" fillId="0" borderId="21" xfId="0" applyFont="1" applyBorder="1" applyAlignment="1">
      <alignment horizontal="left"/>
    </xf>
    <xf numFmtId="0" fontId="1" fillId="0" borderId="18" xfId="0" applyFont="1" applyBorder="1" applyAlignment="1">
      <alignment horizontal="left"/>
    </xf>
    <xf numFmtId="0" fontId="1" fillId="0" borderId="19" xfId="0" applyFont="1" applyBorder="1" applyAlignment="1">
      <alignment horizontal="left"/>
    </xf>
    <xf numFmtId="0" fontId="1" fillId="0" borderId="17" xfId="0" applyFont="1" applyBorder="1" applyAlignment="1">
      <alignment horizontal="center"/>
    </xf>
    <xf numFmtId="0" fontId="1" fillId="0" borderId="19" xfId="0" applyFont="1" applyBorder="1" applyAlignment="1">
      <alignment horizontal="center"/>
    </xf>
    <xf numFmtId="14" fontId="1" fillId="0" borderId="17" xfId="0" applyNumberFormat="1" applyFont="1" applyBorder="1" applyAlignment="1" applyProtection="1">
      <alignment horizontal="center"/>
      <protection locked="0"/>
    </xf>
    <xf numFmtId="14" fontId="1" fillId="0" borderId="18" xfId="0" applyNumberFormat="1" applyFont="1" applyBorder="1" applyAlignment="1" applyProtection="1">
      <alignment horizontal="center"/>
      <protection locked="0"/>
    </xf>
    <xf numFmtId="0" fontId="1" fillId="0" borderId="18" xfId="0" applyFont="1" applyBorder="1" applyAlignment="1">
      <alignment horizontal="center"/>
    </xf>
    <xf numFmtId="14" fontId="1" fillId="0" borderId="19" xfId="0" applyNumberFormat="1" applyFont="1" applyBorder="1" applyAlignment="1" applyProtection="1">
      <alignment horizontal="center"/>
      <protection locked="0"/>
    </xf>
    <xf numFmtId="0" fontId="1" fillId="0" borderId="17" xfId="0" applyFont="1" applyBorder="1" applyAlignment="1">
      <alignment horizontal="left"/>
    </xf>
    <xf numFmtId="0" fontId="1" fillId="0" borderId="22" xfId="0" applyFont="1" applyBorder="1" applyAlignment="1">
      <alignment horizontal="left"/>
    </xf>
    <xf numFmtId="0" fontId="1" fillId="0" borderId="23" xfId="0" applyFont="1" applyBorder="1" applyAlignment="1">
      <alignment horizontal="left"/>
    </xf>
    <xf numFmtId="0" fontId="1" fillId="0" borderId="24" xfId="0" applyFont="1" applyBorder="1" applyAlignment="1">
      <alignment horizontal="left"/>
    </xf>
    <xf numFmtId="0" fontId="1" fillId="0" borderId="25" xfId="0" applyFont="1" applyBorder="1" applyAlignment="1" applyProtection="1">
      <alignment horizontal="left"/>
      <protection locked="0"/>
    </xf>
    <xf numFmtId="0" fontId="1" fillId="0" borderId="23" xfId="0" applyFont="1" applyBorder="1" applyAlignment="1" applyProtection="1">
      <alignment horizontal="left"/>
      <protection locked="0"/>
    </xf>
    <xf numFmtId="0" fontId="1" fillId="0" borderId="25" xfId="0" applyFont="1" applyBorder="1" applyAlignment="1">
      <alignment horizontal="left"/>
    </xf>
    <xf numFmtId="0" fontId="1" fillId="0" borderId="26" xfId="0" applyFont="1" applyBorder="1" applyAlignment="1" applyProtection="1">
      <alignment horizontal="left"/>
      <protection locked="0"/>
    </xf>
    <xf numFmtId="0" fontId="2" fillId="0" borderId="0" xfId="0" applyFont="1" applyAlignment="1">
      <alignment horizontal="left" wrapText="1"/>
    </xf>
    <xf numFmtId="0" fontId="1" fillId="0" borderId="0" xfId="0" applyFont="1" applyAlignment="1">
      <alignment wrapText="1"/>
    </xf>
    <xf numFmtId="0" fontId="2" fillId="0" borderId="0" xfId="0" applyFont="1" applyAlignment="1">
      <alignment horizontal="left" vertical="center" wrapText="1"/>
    </xf>
    <xf numFmtId="0" fontId="1" fillId="0" borderId="0" xfId="0" applyFont="1" applyAlignment="1">
      <alignment vertical="center" wrapText="1"/>
    </xf>
    <xf numFmtId="0" fontId="1" fillId="0" borderId="0" xfId="0" applyFont="1" applyAlignment="1">
      <alignment horizontal="left" vertical="center" wrapText="1"/>
    </xf>
    <xf numFmtId="0" fontId="1" fillId="0" borderId="30" xfId="0" applyFont="1" applyBorder="1" applyProtection="1">
      <protection locked="0"/>
    </xf>
    <xf numFmtId="0" fontId="1" fillId="0" borderId="31" xfId="0" applyFont="1" applyBorder="1" applyAlignment="1" applyProtection="1">
      <alignment horizontal="center"/>
      <protection locked="0"/>
    </xf>
    <xf numFmtId="4" fontId="1" fillId="0" borderId="32" xfId="0" applyNumberFormat="1" applyFont="1" applyBorder="1" applyAlignment="1" applyProtection="1">
      <alignment horizontal="center"/>
      <protection locked="0"/>
    </xf>
    <xf numFmtId="4" fontId="1" fillId="0" borderId="33" xfId="0" applyNumberFormat="1" applyFont="1" applyBorder="1" applyAlignment="1" applyProtection="1">
      <alignment horizontal="center"/>
      <protection locked="0"/>
    </xf>
    <xf numFmtId="4" fontId="1" fillId="0" borderId="33" xfId="0" applyNumberFormat="1" applyFont="1" applyBorder="1" applyAlignment="1" applyProtection="1">
      <alignment horizontal="right"/>
      <protection locked="0"/>
    </xf>
    <xf numFmtId="4" fontId="1" fillId="0" borderId="33" xfId="0" applyNumberFormat="1" applyFont="1" applyBorder="1" applyAlignment="1">
      <alignment horizontal="right"/>
    </xf>
    <xf numFmtId="4" fontId="1" fillId="0" borderId="34" xfId="0" applyNumberFormat="1" applyFont="1" applyBorder="1" applyAlignment="1">
      <alignment horizontal="right"/>
    </xf>
    <xf numFmtId="4" fontId="1" fillId="0" borderId="32" xfId="0" applyNumberFormat="1" applyFont="1" applyBorder="1" applyAlignment="1">
      <alignment horizontal="right"/>
    </xf>
    <xf numFmtId="39" fontId="1" fillId="0" borderId="33" xfId="0" applyNumberFormat="1" applyFont="1" applyBorder="1" applyAlignment="1">
      <alignment horizontal="right"/>
    </xf>
    <xf numFmtId="39" fontId="1" fillId="0" borderId="34" xfId="0" applyNumberFormat="1" applyFont="1" applyBorder="1" applyAlignment="1">
      <alignment horizontal="right"/>
    </xf>
    <xf numFmtId="4" fontId="1" fillId="0" borderId="31" xfId="0" applyNumberFormat="1" applyFont="1" applyBorder="1" applyAlignment="1">
      <alignment horizontal="right"/>
    </xf>
    <xf numFmtId="4" fontId="1" fillId="0" borderId="35" xfId="0" applyNumberFormat="1" applyFont="1" applyBorder="1" applyAlignment="1">
      <alignment horizontal="right"/>
    </xf>
    <xf numFmtId="0" fontId="1" fillId="0" borderId="36" xfId="0" applyFont="1" applyBorder="1" applyProtection="1">
      <protection locked="0"/>
    </xf>
    <xf numFmtId="0" fontId="1" fillId="0" borderId="37" xfId="0" applyFont="1" applyBorder="1" applyAlignment="1" applyProtection="1">
      <alignment horizontal="center"/>
      <protection locked="0"/>
    </xf>
    <xf numFmtId="4" fontId="1" fillId="0" borderId="38" xfId="0" applyNumberFormat="1" applyFont="1" applyBorder="1" applyAlignment="1" applyProtection="1">
      <alignment horizontal="center"/>
      <protection locked="0"/>
    </xf>
    <xf numFmtId="4" fontId="1" fillId="0" borderId="39" xfId="0" applyNumberFormat="1" applyFont="1" applyBorder="1" applyAlignment="1" applyProtection="1">
      <alignment horizontal="center"/>
      <protection locked="0"/>
    </xf>
    <xf numFmtId="4" fontId="1" fillId="0" borderId="39" xfId="0" applyNumberFormat="1" applyFont="1" applyBorder="1" applyAlignment="1" applyProtection="1">
      <alignment horizontal="right"/>
      <protection locked="0"/>
    </xf>
    <xf numFmtId="4" fontId="1" fillId="0" borderId="39" xfId="0" applyNumberFormat="1" applyFont="1" applyBorder="1" applyAlignment="1">
      <alignment horizontal="right"/>
    </xf>
    <xf numFmtId="4" fontId="1" fillId="0" borderId="40" xfId="0" applyNumberFormat="1" applyFont="1" applyBorder="1" applyAlignment="1">
      <alignment horizontal="right"/>
    </xf>
    <xf numFmtId="4" fontId="1" fillId="0" borderId="38" xfId="0" applyNumberFormat="1" applyFont="1" applyBorder="1" applyAlignment="1">
      <alignment horizontal="right"/>
    </xf>
    <xf numFmtId="4" fontId="1" fillId="0" borderId="37" xfId="0" applyNumberFormat="1" applyFont="1" applyBorder="1" applyAlignment="1">
      <alignment horizontal="right"/>
    </xf>
    <xf numFmtId="4" fontId="1" fillId="0" borderId="41" xfId="0" applyNumberFormat="1" applyFont="1" applyBorder="1" applyAlignment="1">
      <alignment horizontal="right"/>
    </xf>
    <xf numFmtId="0" fontId="1" fillId="0" borderId="42" xfId="0" applyFont="1" applyBorder="1" applyProtection="1">
      <protection locked="0"/>
    </xf>
    <xf numFmtId="0" fontId="1" fillId="0" borderId="43" xfId="0" applyFont="1" applyBorder="1" applyAlignment="1" applyProtection="1">
      <alignment horizontal="center"/>
      <protection locked="0"/>
    </xf>
    <xf numFmtId="4" fontId="1" fillId="0" borderId="44" xfId="0" applyNumberFormat="1" applyFont="1" applyBorder="1" applyAlignment="1" applyProtection="1">
      <alignment horizontal="center"/>
      <protection locked="0"/>
    </xf>
    <xf numFmtId="4" fontId="1" fillId="0" borderId="45" xfId="0" applyNumberFormat="1" applyFont="1" applyBorder="1" applyAlignment="1" applyProtection="1">
      <alignment horizontal="center"/>
      <protection locked="0"/>
    </xf>
    <xf numFmtId="4" fontId="1" fillId="0" borderId="45" xfId="0" applyNumberFormat="1" applyFont="1" applyBorder="1" applyAlignment="1" applyProtection="1">
      <alignment horizontal="right"/>
      <protection locked="0"/>
    </xf>
    <xf numFmtId="4" fontId="1" fillId="0" borderId="45" xfId="0" applyNumberFormat="1" applyFont="1" applyBorder="1" applyAlignment="1">
      <alignment horizontal="right"/>
    </xf>
    <xf numFmtId="4" fontId="1" fillId="0" borderId="46" xfId="0" applyNumberFormat="1" applyFont="1" applyBorder="1" applyAlignment="1">
      <alignment horizontal="right"/>
    </xf>
    <xf numFmtId="4" fontId="1" fillId="0" borderId="44" xfId="0" applyNumberFormat="1" applyFont="1" applyBorder="1" applyAlignment="1">
      <alignment horizontal="right"/>
    </xf>
    <xf numFmtId="4" fontId="1" fillId="0" borderId="43" xfId="0" applyNumberFormat="1" applyFont="1" applyBorder="1" applyAlignment="1">
      <alignment horizontal="right"/>
    </xf>
    <xf numFmtId="4" fontId="1" fillId="0" borderId="47" xfId="0" applyNumberFormat="1" applyFont="1" applyBorder="1" applyAlignment="1">
      <alignment horizontal="right"/>
    </xf>
    <xf numFmtId="0" fontId="2" fillId="0" borderId="16" xfId="0" applyFont="1" applyBorder="1"/>
    <xf numFmtId="0" fontId="5" fillId="2" borderId="6" xfId="0" applyFont="1" applyFill="1" applyBorder="1" applyAlignment="1">
      <alignment horizontal="left"/>
    </xf>
    <xf numFmtId="0" fontId="2" fillId="0" borderId="6" xfId="0" applyFont="1" applyBorder="1" applyAlignment="1">
      <alignment horizontal="center"/>
    </xf>
    <xf numFmtId="0" fontId="2" fillId="0" borderId="17" xfId="0" applyFont="1" applyBorder="1" applyAlignment="1">
      <alignment horizontal="center"/>
    </xf>
    <xf numFmtId="0" fontId="2" fillId="0" borderId="48" xfId="0" applyFont="1" applyBorder="1" applyAlignment="1">
      <alignment horizontal="center"/>
    </xf>
    <xf numFmtId="0" fontId="2" fillId="0" borderId="49" xfId="0" applyFont="1" applyBorder="1" applyAlignment="1">
      <alignment horizontal="center"/>
    </xf>
    <xf numFmtId="4" fontId="2" fillId="0" borderId="18" xfId="0" applyNumberFormat="1" applyFont="1" applyBorder="1" applyAlignment="1">
      <alignment horizontal="right"/>
    </xf>
    <xf numFmtId="0" fontId="2" fillId="0" borderId="19" xfId="0" applyFont="1" applyBorder="1" applyAlignment="1">
      <alignment horizontal="center"/>
    </xf>
    <xf numFmtId="4" fontId="2" fillId="0" borderId="50" xfId="0" applyNumberFormat="1" applyFont="1" applyBorder="1"/>
    <xf numFmtId="4" fontId="2" fillId="0" borderId="51" xfId="0" applyNumberFormat="1" applyFont="1" applyBorder="1"/>
    <xf numFmtId="4" fontId="2" fillId="0" borderId="51" xfId="0" applyNumberFormat="1" applyFont="1" applyBorder="1" applyAlignment="1">
      <alignment horizontal="right"/>
    </xf>
    <xf numFmtId="4" fontId="2" fillId="0" borderId="52" xfId="0" applyNumberFormat="1" applyFont="1" applyBorder="1" applyAlignment="1">
      <alignment horizontal="right"/>
    </xf>
    <xf numFmtId="4" fontId="2" fillId="0" borderId="17" xfId="0" applyNumberFormat="1" applyFont="1" applyBorder="1" applyAlignment="1">
      <alignment horizontal="right"/>
    </xf>
    <xf numFmtId="4" fontId="2" fillId="0" borderId="20" xfId="0" applyNumberFormat="1" applyFont="1" applyBorder="1" applyAlignment="1">
      <alignment horizontal="right"/>
    </xf>
    <xf numFmtId="0" fontId="2" fillId="0" borderId="30" xfId="0" applyFont="1" applyBorder="1"/>
    <xf numFmtId="0" fontId="2" fillId="0" borderId="31" xfId="0" applyFont="1" applyBorder="1" applyAlignment="1">
      <alignment horizontal="center"/>
    </xf>
    <xf numFmtId="0" fontId="2" fillId="0" borderId="53" xfId="0" applyFont="1" applyBorder="1" applyAlignment="1">
      <alignment horizontal="center"/>
    </xf>
    <xf numFmtId="0" fontId="2" fillId="0" borderId="54" xfId="0" applyFont="1" applyBorder="1" applyAlignment="1">
      <alignment horizontal="center"/>
    </xf>
    <xf numFmtId="0" fontId="2" fillId="0" borderId="55" xfId="0" applyFont="1" applyBorder="1" applyAlignment="1">
      <alignment horizontal="center"/>
    </xf>
    <xf numFmtId="4" fontId="2" fillId="0" borderId="56" xfId="0" applyNumberFormat="1" applyFont="1" applyBorder="1" applyAlignment="1">
      <alignment horizontal="right"/>
    </xf>
    <xf numFmtId="4" fontId="2" fillId="0" borderId="53" xfId="0" applyNumberFormat="1" applyFont="1" applyBorder="1" applyAlignment="1">
      <alignment horizontal="center"/>
    </xf>
    <xf numFmtId="4" fontId="2" fillId="0" borderId="54" xfId="0" applyNumberFormat="1" applyFont="1" applyBorder="1" applyAlignment="1">
      <alignment horizontal="center"/>
    </xf>
    <xf numFmtId="4" fontId="2" fillId="0" borderId="55" xfId="0" applyNumberFormat="1" applyFont="1" applyBorder="1" applyAlignment="1">
      <alignment horizontal="center"/>
    </xf>
    <xf numFmtId="4" fontId="2" fillId="0" borderId="57" xfId="0" applyNumberFormat="1" applyFont="1" applyBorder="1" applyAlignment="1">
      <alignment horizontal="center"/>
    </xf>
    <xf numFmtId="4" fontId="2" fillId="0" borderId="32" xfId="0" applyNumberFormat="1" applyFont="1" applyBorder="1" applyAlignment="1">
      <alignment horizontal="right"/>
    </xf>
    <xf numFmtId="4" fontId="2" fillId="0" borderId="33" xfId="0" applyNumberFormat="1" applyFont="1" applyBorder="1" applyAlignment="1">
      <alignment horizontal="right"/>
    </xf>
    <xf numFmtId="4" fontId="2" fillId="0" borderId="34" xfId="0" applyNumberFormat="1" applyFont="1" applyBorder="1" applyAlignment="1">
      <alignment horizontal="right"/>
    </xf>
    <xf numFmtId="4" fontId="2" fillId="0" borderId="53" xfId="0" applyNumberFormat="1" applyFont="1" applyBorder="1" applyAlignment="1">
      <alignment horizontal="right"/>
    </xf>
    <xf numFmtId="4" fontId="2" fillId="0" borderId="58" xfId="0" applyNumberFormat="1" applyFont="1" applyBorder="1" applyAlignment="1">
      <alignment horizontal="right"/>
    </xf>
    <xf numFmtId="0" fontId="1" fillId="0" borderId="36" xfId="0" applyFont="1" applyBorder="1"/>
    <xf numFmtId="0" fontId="1" fillId="0" borderId="37" xfId="0" applyFont="1" applyBorder="1" applyAlignment="1">
      <alignment horizontal="right" indent="3"/>
    </xf>
    <xf numFmtId="9" fontId="1" fillId="0" borderId="37" xfId="0" applyNumberFormat="1" applyFont="1" applyBorder="1" applyAlignment="1">
      <alignment horizontal="center"/>
    </xf>
    <xf numFmtId="0" fontId="1" fillId="0" borderId="37" xfId="0" applyFont="1" applyBorder="1" applyAlignment="1">
      <alignment horizontal="center"/>
    </xf>
    <xf numFmtId="0" fontId="1" fillId="0" borderId="59" xfId="0" applyFont="1" applyBorder="1" applyAlignment="1" applyProtection="1">
      <alignment horizontal="center"/>
      <protection locked="0"/>
    </xf>
    <xf numFmtId="0" fontId="1" fillId="0" borderId="60" xfId="0" applyFont="1" applyBorder="1" applyAlignment="1" applyProtection="1">
      <alignment horizontal="center"/>
      <protection locked="0"/>
    </xf>
    <xf numFmtId="0" fontId="1" fillId="0" borderId="61" xfId="0" applyFont="1" applyBorder="1" applyAlignment="1" applyProtection="1">
      <alignment horizontal="center"/>
      <protection locked="0"/>
    </xf>
    <xf numFmtId="4" fontId="1" fillId="0" borderId="62" xfId="0" applyNumberFormat="1" applyFont="1" applyBorder="1" applyAlignment="1">
      <alignment horizontal="right"/>
    </xf>
    <xf numFmtId="4" fontId="1" fillId="0" borderId="59" xfId="0" applyNumberFormat="1" applyFont="1" applyBorder="1" applyAlignment="1">
      <alignment horizontal="center"/>
    </xf>
    <xf numFmtId="4" fontId="1" fillId="0" borderId="60" xfId="0" applyNumberFormat="1" applyFont="1" applyBorder="1" applyAlignment="1">
      <alignment horizontal="center"/>
    </xf>
    <xf numFmtId="4" fontId="1" fillId="0" borderId="61" xfId="0" applyNumberFormat="1" applyFont="1" applyBorder="1" applyAlignment="1">
      <alignment horizontal="center"/>
    </xf>
    <xf numFmtId="4" fontId="1" fillId="0" borderId="63" xfId="0" applyNumberFormat="1" applyFont="1" applyBorder="1" applyAlignment="1">
      <alignment horizontal="center"/>
    </xf>
    <xf numFmtId="4" fontId="1" fillId="0" borderId="59" xfId="0" applyNumberFormat="1" applyFont="1" applyBorder="1" applyAlignment="1">
      <alignment horizontal="right"/>
    </xf>
    <xf numFmtId="4" fontId="1" fillId="0" borderId="64" xfId="0" applyNumberFormat="1" applyFont="1" applyBorder="1" applyAlignment="1">
      <alignment horizontal="right"/>
    </xf>
    <xf numFmtId="0" fontId="1" fillId="0" borderId="42" xfId="0" applyFont="1" applyBorder="1"/>
    <xf numFmtId="0" fontId="1" fillId="0" borderId="43" xfId="0" applyFont="1" applyBorder="1" applyAlignment="1">
      <alignment horizontal="right" indent="3"/>
    </xf>
    <xf numFmtId="9" fontId="1" fillId="0" borderId="43" xfId="0" applyNumberFormat="1" applyFont="1" applyBorder="1" applyAlignment="1">
      <alignment horizontal="center"/>
    </xf>
    <xf numFmtId="0" fontId="1" fillId="0" borderId="43" xfId="0" applyFont="1" applyBorder="1" applyAlignment="1">
      <alignment horizontal="center"/>
    </xf>
    <xf numFmtId="4" fontId="1" fillId="0" borderId="65" xfId="0" applyNumberFormat="1" applyFont="1" applyBorder="1" applyAlignment="1">
      <alignment horizontal="right"/>
    </xf>
    <xf numFmtId="4" fontId="1" fillId="0" borderId="66" xfId="0" applyNumberFormat="1" applyFont="1" applyBorder="1" applyAlignment="1">
      <alignment horizontal="center"/>
    </xf>
    <xf numFmtId="4" fontId="1" fillId="0" borderId="67" xfId="0" applyNumberFormat="1" applyFont="1" applyBorder="1" applyAlignment="1">
      <alignment horizontal="center"/>
    </xf>
    <xf numFmtId="4" fontId="1" fillId="0" borderId="68" xfId="0" applyNumberFormat="1" applyFont="1" applyBorder="1" applyAlignment="1">
      <alignment horizontal="center"/>
    </xf>
    <xf numFmtId="4" fontId="1" fillId="0" borderId="69" xfId="0" applyNumberFormat="1" applyFont="1" applyBorder="1" applyAlignment="1">
      <alignment horizontal="center"/>
    </xf>
    <xf numFmtId="4" fontId="1" fillId="0" borderId="70" xfId="0" applyNumberFormat="1" applyFont="1" applyBorder="1" applyAlignment="1">
      <alignment horizontal="right"/>
    </xf>
    <xf numFmtId="4" fontId="1" fillId="0" borderId="71" xfId="0" applyNumberFormat="1" applyFont="1" applyBorder="1" applyAlignment="1">
      <alignment horizontal="right"/>
    </xf>
    <xf numFmtId="0" fontId="2" fillId="0" borderId="72" xfId="0" applyFont="1" applyBorder="1"/>
    <xf numFmtId="0" fontId="2" fillId="0" borderId="73" xfId="0" applyFont="1" applyBorder="1" applyAlignment="1">
      <alignment horizontal="center"/>
    </xf>
    <xf numFmtId="0" fontId="2" fillId="0" borderId="25" xfId="0" applyFont="1" applyBorder="1" applyAlignment="1">
      <alignment horizontal="center"/>
    </xf>
    <xf numFmtId="0" fontId="2" fillId="0" borderId="74" xfId="0" applyFont="1" applyBorder="1" applyAlignment="1">
      <alignment horizontal="center"/>
    </xf>
    <xf numFmtId="0" fontId="2" fillId="0" borderId="75" xfId="0" applyFont="1" applyBorder="1" applyAlignment="1">
      <alignment horizontal="center"/>
    </xf>
    <xf numFmtId="4" fontId="2" fillId="0" borderId="23" xfId="0" applyNumberFormat="1" applyFont="1" applyBorder="1" applyAlignment="1">
      <alignment horizontal="right"/>
    </xf>
    <xf numFmtId="0" fontId="2" fillId="0" borderId="23" xfId="0" applyFont="1" applyBorder="1"/>
    <xf numFmtId="4" fontId="2" fillId="0" borderId="23" xfId="0" applyNumberFormat="1" applyFont="1" applyBorder="1"/>
    <xf numFmtId="4" fontId="2" fillId="0" borderId="76" xfId="0" applyNumberFormat="1" applyFont="1" applyBorder="1" applyAlignment="1">
      <alignment horizontal="right"/>
    </xf>
    <xf numFmtId="4" fontId="2" fillId="0" borderId="77" xfId="0" applyNumberFormat="1" applyFont="1" applyBorder="1" applyAlignment="1">
      <alignment horizontal="right"/>
    </xf>
    <xf numFmtId="4" fontId="2" fillId="0" borderId="78" xfId="0" applyNumberFormat="1" applyFont="1" applyBorder="1" applyAlignment="1">
      <alignment horizontal="right"/>
    </xf>
    <xf numFmtId="4" fontId="2" fillId="0" borderId="25" xfId="0" applyNumberFormat="1" applyFont="1" applyBorder="1" applyAlignment="1">
      <alignment horizontal="right"/>
    </xf>
    <xf numFmtId="4" fontId="2" fillId="0" borderId="26" xfId="0" applyNumberFormat="1" applyFont="1" applyBorder="1" applyAlignment="1">
      <alignment horizontal="right"/>
    </xf>
    <xf numFmtId="4" fontId="1" fillId="0" borderId="55" xfId="0" applyNumberFormat="1" applyFont="1" applyBorder="1" applyAlignment="1" applyProtection="1">
      <alignment horizontal="center"/>
      <protection locked="0"/>
    </xf>
    <xf numFmtId="4" fontId="1" fillId="0" borderId="31" xfId="0" applyNumberFormat="1" applyFont="1" applyBorder="1" applyAlignment="1" applyProtection="1">
      <alignment horizontal="right"/>
      <protection locked="0"/>
    </xf>
    <xf numFmtId="4" fontId="1" fillId="0" borderId="54" xfId="0" applyNumberFormat="1" applyFont="1" applyBorder="1" applyAlignment="1">
      <alignment horizontal="right"/>
    </xf>
    <xf numFmtId="4" fontId="1" fillId="0" borderId="53" xfId="0" applyNumberFormat="1" applyFont="1" applyBorder="1" applyAlignment="1" applyProtection="1">
      <alignment horizontal="center"/>
      <protection locked="0"/>
    </xf>
    <xf numFmtId="4" fontId="1" fillId="0" borderId="56" xfId="0" applyNumberFormat="1" applyFont="1" applyBorder="1" applyAlignment="1" applyProtection="1">
      <alignment horizontal="center"/>
      <protection locked="0"/>
    </xf>
    <xf numFmtId="4" fontId="1" fillId="0" borderId="57" xfId="0" applyNumberFormat="1" applyFont="1" applyBorder="1" applyAlignment="1" applyProtection="1">
      <alignment horizontal="center"/>
      <protection locked="0"/>
    </xf>
    <xf numFmtId="4" fontId="1" fillId="0" borderId="35" xfId="0" applyNumberFormat="1" applyFont="1" applyBorder="1" applyAlignment="1" applyProtection="1">
      <alignment horizontal="right"/>
      <protection locked="0"/>
    </xf>
    <xf numFmtId="4" fontId="1" fillId="0" borderId="61" xfId="0" applyNumberFormat="1" applyFont="1" applyBorder="1" applyAlignment="1" applyProtection="1">
      <alignment horizontal="center"/>
      <protection locked="0"/>
    </xf>
    <xf numFmtId="4" fontId="1" fillId="0" borderId="37" xfId="0" applyNumberFormat="1" applyFont="1" applyBorder="1" applyAlignment="1" applyProtection="1">
      <alignment horizontal="right"/>
      <protection locked="0"/>
    </xf>
    <xf numFmtId="4" fontId="1" fillId="0" borderId="60" xfId="0" applyNumberFormat="1" applyFont="1" applyBorder="1" applyAlignment="1">
      <alignment horizontal="right"/>
    </xf>
    <xf numFmtId="4" fontId="1" fillId="0" borderId="59" xfId="0" applyNumberFormat="1" applyFont="1" applyBorder="1" applyAlignment="1" applyProtection="1">
      <alignment horizontal="center"/>
      <protection locked="0"/>
    </xf>
    <xf numFmtId="4" fontId="1" fillId="0" borderId="62" xfId="0" applyNumberFormat="1" applyFont="1" applyBorder="1" applyAlignment="1" applyProtection="1">
      <alignment horizontal="center"/>
      <protection locked="0"/>
    </xf>
    <xf numFmtId="4" fontId="1" fillId="0" borderId="63" xfId="0" applyNumberFormat="1" applyFont="1" applyBorder="1" applyAlignment="1" applyProtection="1">
      <alignment horizontal="center"/>
      <protection locked="0"/>
    </xf>
    <xf numFmtId="4" fontId="1" fillId="0" borderId="41" xfId="0" applyNumberFormat="1" applyFont="1" applyBorder="1" applyAlignment="1" applyProtection="1">
      <alignment horizontal="right"/>
      <protection locked="0"/>
    </xf>
    <xf numFmtId="4" fontId="1" fillId="0" borderId="79" xfId="0" applyNumberFormat="1" applyFont="1" applyBorder="1" applyAlignment="1" applyProtection="1">
      <alignment horizontal="center"/>
      <protection locked="0"/>
    </xf>
    <xf numFmtId="4" fontId="1" fillId="0" borderId="43" xfId="0" applyNumberFormat="1" applyFont="1" applyBorder="1" applyAlignment="1" applyProtection="1">
      <alignment horizontal="right"/>
      <protection locked="0"/>
    </xf>
    <xf numFmtId="4" fontId="1" fillId="0" borderId="80" xfId="0" applyNumberFormat="1" applyFont="1" applyBorder="1" applyAlignment="1">
      <alignment horizontal="right"/>
    </xf>
    <xf numFmtId="0" fontId="2" fillId="0" borderId="18" xfId="0" applyFont="1" applyBorder="1"/>
    <xf numFmtId="0" fontId="2" fillId="0" borderId="17" xfId="0" applyFont="1" applyBorder="1"/>
    <xf numFmtId="0" fontId="2" fillId="0" borderId="19" xfId="0" applyFont="1" applyBorder="1"/>
    <xf numFmtId="0" fontId="2" fillId="0" borderId="56" xfId="0" applyFont="1" applyBorder="1"/>
    <xf numFmtId="0" fontId="2" fillId="0" borderId="53" xfId="0" applyFont="1" applyBorder="1"/>
    <xf numFmtId="0" fontId="2" fillId="0" borderId="57" xfId="0" applyFont="1" applyBorder="1"/>
    <xf numFmtId="9" fontId="1" fillId="0" borderId="37" xfId="0" applyNumberFormat="1" applyFont="1" applyBorder="1" applyAlignment="1" applyProtection="1">
      <alignment horizontal="center"/>
      <protection locked="0"/>
    </xf>
    <xf numFmtId="0" fontId="1" fillId="0" borderId="62" xfId="0" applyFont="1" applyBorder="1" applyProtection="1">
      <protection locked="0"/>
    </xf>
    <xf numFmtId="0" fontId="1" fillId="0" borderId="59" xfId="0" applyFont="1" applyBorder="1" applyProtection="1">
      <protection locked="0"/>
    </xf>
    <xf numFmtId="0" fontId="1" fillId="0" borderId="63" xfId="0" applyFont="1" applyBorder="1" applyProtection="1">
      <protection locked="0"/>
    </xf>
    <xf numFmtId="9" fontId="1" fillId="0" borderId="43" xfId="0" applyNumberFormat="1" applyFont="1" applyBorder="1" applyAlignment="1" applyProtection="1">
      <alignment horizontal="center"/>
      <protection locked="0"/>
    </xf>
    <xf numFmtId="0" fontId="1" fillId="0" borderId="65" xfId="0" applyFont="1" applyBorder="1" applyProtection="1">
      <protection locked="0"/>
    </xf>
    <xf numFmtId="0" fontId="1" fillId="0" borderId="70" xfId="0" applyFont="1" applyBorder="1" applyProtection="1">
      <protection locked="0"/>
    </xf>
    <xf numFmtId="0" fontId="1" fillId="0" borderId="85" xfId="0" applyFont="1" applyBorder="1" applyProtection="1">
      <protection locked="0"/>
    </xf>
    <xf numFmtId="0" fontId="2" fillId="0" borderId="0" xfId="0" applyFont="1" applyAlignment="1">
      <alignment horizontal="left"/>
    </xf>
    <xf numFmtId="0" fontId="2" fillId="0" borderId="0" xfId="0" applyFont="1"/>
    <xf numFmtId="0" fontId="5" fillId="2" borderId="31" xfId="0" applyFont="1" applyFill="1" applyBorder="1"/>
    <xf numFmtId="0" fontId="5" fillId="2" borderId="25" xfId="0" applyFont="1" applyFill="1" applyBorder="1" applyAlignment="1">
      <alignment wrapText="1"/>
    </xf>
    <xf numFmtId="0" fontId="5" fillId="2" borderId="23" xfId="0" applyFont="1" applyFill="1" applyBorder="1" applyAlignment="1">
      <alignment wrapText="1"/>
    </xf>
    <xf numFmtId="0" fontId="5" fillId="2" borderId="24" xfId="0" applyFont="1" applyFill="1" applyBorder="1" applyAlignment="1">
      <alignment wrapText="1"/>
    </xf>
    <xf numFmtId="0" fontId="2" fillId="3" borderId="27"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1" fillId="0" borderId="6" xfId="0" applyFont="1" applyBorder="1" applyAlignment="1">
      <alignment horizontal="center" wrapText="1"/>
    </xf>
    <xf numFmtId="0" fontId="1" fillId="0" borderId="6" xfId="0" applyFont="1" applyBorder="1" applyAlignment="1">
      <alignment horizontal="left" vertical="center" wrapText="1"/>
    </xf>
    <xf numFmtId="0" fontId="1" fillId="0" borderId="6" xfId="0" applyFont="1" applyBorder="1" applyAlignment="1">
      <alignment horizontal="center"/>
    </xf>
    <xf numFmtId="0" fontId="2" fillId="0" borderId="6" xfId="0" applyFont="1" applyBorder="1" applyAlignment="1">
      <alignment horizontal="center" vertical="center"/>
    </xf>
    <xf numFmtId="0" fontId="1" fillId="0" borderId="84" xfId="0" applyFont="1" applyBorder="1" applyAlignment="1">
      <alignment horizontal="center"/>
    </xf>
    <xf numFmtId="0" fontId="1" fillId="0" borderId="0" xfId="0" applyFont="1" applyBorder="1" applyAlignment="1">
      <alignment horizontal="center"/>
    </xf>
    <xf numFmtId="0" fontId="1" fillId="0" borderId="90" xfId="0" applyFont="1" applyBorder="1" applyAlignment="1">
      <alignment horizontal="center"/>
    </xf>
    <xf numFmtId="0" fontId="1" fillId="0" borderId="89" xfId="0" applyFont="1" applyBorder="1" applyAlignment="1">
      <alignment horizontal="center"/>
    </xf>
    <xf numFmtId="0" fontId="1" fillId="0" borderId="88" xfId="0" applyFont="1" applyBorder="1" applyAlignment="1">
      <alignment horizontal="left" vertical="center"/>
    </xf>
    <xf numFmtId="0" fontId="1" fillId="0" borderId="89" xfId="0" applyFont="1" applyBorder="1" applyAlignment="1">
      <alignment horizontal="left" vertical="center"/>
    </xf>
    <xf numFmtId="0" fontId="1" fillId="0" borderId="91" xfId="0" applyFont="1" applyBorder="1" applyAlignment="1">
      <alignment horizontal="left" vertical="center"/>
    </xf>
    <xf numFmtId="0" fontId="1" fillId="0" borderId="90" xfId="0" applyFont="1" applyBorder="1" applyAlignment="1" applyProtection="1">
      <alignment horizontal="left" vertical="center"/>
      <protection locked="0"/>
    </xf>
    <xf numFmtId="0" fontId="1" fillId="0" borderId="89" xfId="0" applyFont="1" applyBorder="1" applyAlignment="1" applyProtection="1">
      <alignment horizontal="left" vertical="center"/>
      <protection locked="0"/>
    </xf>
    <xf numFmtId="0" fontId="1" fillId="0" borderId="91" xfId="0" applyFont="1" applyBorder="1" applyAlignment="1" applyProtection="1">
      <alignment horizontal="left" vertical="center"/>
      <protection locked="0"/>
    </xf>
    <xf numFmtId="0" fontId="1" fillId="0" borderId="95" xfId="0" applyFont="1" applyBorder="1"/>
    <xf numFmtId="0" fontId="1" fillId="0" borderId="91" xfId="0" applyFont="1" applyBorder="1"/>
    <xf numFmtId="0" fontId="1" fillId="0" borderId="90" xfId="0" applyFont="1" applyBorder="1" applyAlignment="1" applyProtection="1">
      <alignment horizontal="left"/>
      <protection locked="0"/>
    </xf>
    <xf numFmtId="0" fontId="1" fillId="0" borderId="89" xfId="0" applyFont="1" applyBorder="1" applyAlignment="1" applyProtection="1">
      <alignment horizontal="left"/>
      <protection locked="0"/>
    </xf>
    <xf numFmtId="0" fontId="1" fillId="0" borderId="96" xfId="0" applyFont="1" applyBorder="1" applyAlignment="1" applyProtection="1">
      <alignment horizontal="left"/>
      <protection locked="0"/>
    </xf>
    <xf numFmtId="0" fontId="5" fillId="2" borderId="6" xfId="0" applyFont="1" applyFill="1" applyBorder="1" applyAlignment="1">
      <alignment horizontal="center" vertical="center"/>
    </xf>
    <xf numFmtId="0" fontId="5" fillId="2" borderId="27"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5" fillId="2" borderId="16" xfId="0" applyFont="1" applyFill="1" applyBorder="1" applyAlignment="1">
      <alignment horizontal="center" vertical="center"/>
    </xf>
    <xf numFmtId="0" fontId="5" fillId="2" borderId="29" xfId="0" applyFont="1" applyFill="1" applyBorder="1" applyAlignment="1">
      <alignment horizontal="center" vertical="center"/>
    </xf>
    <xf numFmtId="0" fontId="3" fillId="0" borderId="97" xfId="0" applyFont="1" applyBorder="1" applyAlignment="1">
      <alignment horizontal="center" vertical="center" wrapText="1"/>
    </xf>
    <xf numFmtId="0" fontId="1" fillId="0" borderId="27" xfId="0" applyFont="1" applyBorder="1" applyAlignment="1">
      <alignment horizontal="center"/>
    </xf>
    <xf numFmtId="0" fontId="1" fillId="0" borderId="14" xfId="0" applyFont="1" applyBorder="1" applyAlignment="1">
      <alignment horizontal="center"/>
    </xf>
    <xf numFmtId="0" fontId="2" fillId="0" borderId="14" xfId="0" applyFont="1" applyBorder="1" applyAlignment="1">
      <alignment horizontal="center" vertical="center"/>
    </xf>
    <xf numFmtId="0" fontId="1" fillId="0" borderId="87"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16" xfId="0" applyFont="1" applyBorder="1" applyAlignment="1">
      <alignment horizontal="center"/>
    </xf>
    <xf numFmtId="0" fontId="1" fillId="0" borderId="4" xfId="0" applyFont="1" applyBorder="1" applyAlignment="1">
      <alignment horizontal="center"/>
    </xf>
    <xf numFmtId="0" fontId="1" fillId="0" borderId="96" xfId="0" applyFont="1" applyBorder="1" applyAlignment="1">
      <alignment horizontal="center"/>
    </xf>
    <xf numFmtId="0" fontId="1" fillId="0" borderId="72" xfId="0" applyFont="1" applyBorder="1" applyAlignment="1">
      <alignment horizontal="center" vertical="center"/>
    </xf>
    <xf numFmtId="0" fontId="1" fillId="0" borderId="73" xfId="0" applyFont="1" applyBorder="1" applyAlignment="1">
      <alignment horizontal="center" vertical="center"/>
    </xf>
    <xf numFmtId="0" fontId="4" fillId="0" borderId="73" xfId="0" applyFont="1" applyBorder="1" applyAlignment="1">
      <alignment horizontal="center" vertical="center" wrapText="1"/>
    </xf>
    <xf numFmtId="0" fontId="4" fillId="0" borderId="92" xfId="0" applyFont="1" applyBorder="1" applyAlignment="1">
      <alignment horizontal="center" vertical="center" wrapText="1"/>
    </xf>
    <xf numFmtId="0" fontId="1" fillId="0" borderId="16" xfId="0" applyFont="1" applyBorder="1" applyAlignment="1">
      <alignment horizontal="center" wrapText="1"/>
    </xf>
    <xf numFmtId="0" fontId="1" fillId="0" borderId="29" xfId="0" applyFont="1" applyBorder="1" applyAlignment="1">
      <alignment horizontal="center" wrapText="1"/>
    </xf>
    <xf numFmtId="0" fontId="1" fillId="0" borderId="16" xfId="0" applyFont="1" applyBorder="1" applyAlignment="1">
      <alignment horizontal="left" vertical="center" wrapText="1"/>
    </xf>
    <xf numFmtId="0" fontId="1" fillId="0" borderId="29" xfId="0" applyFont="1" applyBorder="1" applyAlignment="1">
      <alignment horizontal="left" vertical="center" wrapText="1"/>
    </xf>
    <xf numFmtId="0" fontId="1" fillId="0" borderId="72" xfId="0" applyFont="1" applyBorder="1" applyAlignment="1">
      <alignment horizontal="center" vertical="center" wrapText="1"/>
    </xf>
    <xf numFmtId="0" fontId="1" fillId="0" borderId="73" xfId="0" applyFont="1" applyBorder="1" applyAlignment="1">
      <alignment horizontal="center" vertical="center" wrapText="1"/>
    </xf>
    <xf numFmtId="0" fontId="1" fillId="0" borderId="92" xfId="0" applyFont="1" applyBorder="1" applyAlignment="1">
      <alignment horizontal="center" vertical="center" wrapText="1"/>
    </xf>
    <xf numFmtId="0" fontId="2" fillId="0" borderId="98" xfId="0" applyFont="1" applyBorder="1"/>
    <xf numFmtId="0" fontId="2" fillId="0" borderId="81" xfId="0" applyFont="1" applyBorder="1" applyAlignment="1">
      <alignment wrapText="1"/>
    </xf>
    <xf numFmtId="0" fontId="2" fillId="0" borderId="82" xfId="0" applyFont="1" applyBorder="1" applyAlignment="1">
      <alignment wrapText="1"/>
    </xf>
    <xf numFmtId="0" fontId="2" fillId="0" borderId="94" xfId="0" applyFont="1" applyBorder="1" applyAlignment="1">
      <alignment wrapText="1"/>
    </xf>
    <xf numFmtId="0" fontId="2" fillId="0" borderId="93" xfId="0" applyFont="1" applyBorder="1" applyAlignment="1">
      <alignment horizontal="center"/>
    </xf>
    <xf numFmtId="0" fontId="2" fillId="0" borderId="82" xfId="0" applyFont="1" applyBorder="1"/>
    <xf numFmtId="0" fontId="2" fillId="0" borderId="81" xfId="0" applyFont="1" applyBorder="1"/>
    <xf numFmtId="0" fontId="2" fillId="0" borderId="94" xfId="0" applyFont="1" applyBorder="1"/>
    <xf numFmtId="4" fontId="2" fillId="0" borderId="82" xfId="0" applyNumberFormat="1" applyFont="1" applyBorder="1" applyAlignment="1">
      <alignment horizontal="right"/>
    </xf>
    <xf numFmtId="0" fontId="4" fillId="0" borderId="27" xfId="0" applyFont="1" applyBorder="1" applyAlignment="1">
      <alignment horizontal="center" vertical="center"/>
    </xf>
    <xf numFmtId="0" fontId="4" fillId="0" borderId="14" xfId="0" applyFont="1" applyBorder="1" applyAlignment="1">
      <alignment horizontal="center" vertical="center"/>
    </xf>
    <xf numFmtId="0" fontId="4" fillId="0" borderId="28" xfId="0" applyFont="1" applyBorder="1" applyAlignment="1">
      <alignment horizontal="center" vertical="center"/>
    </xf>
    <xf numFmtId="0" fontId="2" fillId="0" borderId="81" xfId="0" applyFont="1" applyBorder="1" applyAlignment="1">
      <alignment horizontal="left" vertical="top"/>
    </xf>
    <xf numFmtId="0" fontId="2" fillId="0" borderId="82" xfId="0" applyFont="1" applyBorder="1" applyAlignment="1">
      <alignment horizontal="left" vertical="top"/>
    </xf>
    <xf numFmtId="0" fontId="2" fillId="0" borderId="83" xfId="0" applyFont="1" applyBorder="1" applyAlignment="1">
      <alignment horizontal="left" vertical="top"/>
    </xf>
    <xf numFmtId="0" fontId="2" fillId="0" borderId="84" xfId="0" applyFont="1" applyBorder="1" applyAlignment="1">
      <alignment horizontal="left" vertical="top"/>
    </xf>
    <xf numFmtId="0" fontId="2" fillId="0" borderId="0" xfId="0" applyFont="1" applyBorder="1" applyAlignment="1">
      <alignment horizontal="left" vertical="top"/>
    </xf>
    <xf numFmtId="0" fontId="2" fillId="0" borderId="4" xfId="0" applyFont="1" applyBorder="1" applyAlignment="1">
      <alignment horizontal="left" vertical="top"/>
    </xf>
    <xf numFmtId="0" fontId="2" fillId="0" borderId="86" xfId="0" applyFont="1" applyBorder="1" applyAlignment="1">
      <alignment horizontal="left" vertical="top"/>
    </xf>
    <xf numFmtId="0" fontId="2" fillId="0" borderId="5" xfId="0" applyFont="1" applyBorder="1" applyAlignment="1">
      <alignment horizontal="left" vertical="top"/>
    </xf>
    <xf numFmtId="0" fontId="2" fillId="0" borderId="10" xfId="0" applyFont="1" applyBorder="1" applyAlignment="1">
      <alignment horizontal="left" vertical="top"/>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171449</xdr:rowOff>
    </xdr:from>
    <xdr:to>
      <xdr:col>4</xdr:col>
      <xdr:colOff>514350</xdr:colOff>
      <xdr:row>2</xdr:row>
      <xdr:rowOff>85724</xdr:rowOff>
    </xdr:to>
    <xdr:pic>
      <xdr:nvPicPr>
        <xdr:cNvPr id="4" name="Imagen 3">
          <a:extLst>
            <a:ext uri="{FF2B5EF4-FFF2-40B4-BE49-F238E27FC236}">
              <a16:creationId xmlns:a16="http://schemas.microsoft.com/office/drawing/2014/main" id="{50BF5148-D291-456B-B55B-76A33512A1E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171449"/>
          <a:ext cx="1962150" cy="504825"/>
        </a:xfrm>
        <a:prstGeom prst="rect">
          <a:avLst/>
        </a:prstGeom>
      </xdr:spPr>
    </xdr:pic>
    <xdr:clientData/>
  </xdr:twoCellAnchor>
  <xdr:twoCellAnchor editAs="oneCell">
    <xdr:from>
      <xdr:col>30</xdr:col>
      <xdr:colOff>133350</xdr:colOff>
      <xdr:row>0</xdr:row>
      <xdr:rowOff>133350</xdr:rowOff>
    </xdr:from>
    <xdr:to>
      <xdr:col>33</xdr:col>
      <xdr:colOff>276225</xdr:colOff>
      <xdr:row>2</xdr:row>
      <xdr:rowOff>47625</xdr:rowOff>
    </xdr:to>
    <xdr:pic>
      <xdr:nvPicPr>
        <xdr:cNvPr id="5" name="Imagen 4">
          <a:extLst>
            <a:ext uri="{FF2B5EF4-FFF2-40B4-BE49-F238E27FC236}">
              <a16:creationId xmlns:a16="http://schemas.microsoft.com/office/drawing/2014/main" id="{620957EC-4B95-4CC3-A8D8-528F56A9D0D4}"/>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552" t="7954" r="13923" b="10013"/>
        <a:stretch/>
      </xdr:blipFill>
      <xdr:spPr bwMode="auto">
        <a:xfrm>
          <a:off x="11763375" y="133350"/>
          <a:ext cx="1314450" cy="50482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28</xdr:col>
      <xdr:colOff>123825</xdr:colOff>
      <xdr:row>74</xdr:row>
      <xdr:rowOff>76200</xdr:rowOff>
    </xdr:from>
    <xdr:to>
      <xdr:col>32</xdr:col>
      <xdr:colOff>380999</xdr:colOff>
      <xdr:row>74</xdr:row>
      <xdr:rowOff>657225</xdr:rowOff>
    </xdr:to>
    <xdr:pic>
      <xdr:nvPicPr>
        <xdr:cNvPr id="6" name="Imagen 5" descr="Interfaz de usuario gráfica, Texto&#10;&#10;Descripción generada automáticamente">
          <a:extLst>
            <a:ext uri="{FF2B5EF4-FFF2-40B4-BE49-F238E27FC236}">
              <a16:creationId xmlns:a16="http://schemas.microsoft.com/office/drawing/2014/main" id="{B80F6D07-0CF0-48A6-BEFA-640550CF8F27}"/>
            </a:ext>
          </a:extLst>
        </xdr:cNvPr>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76546" t="24577" r="4105" b="61732"/>
        <a:stretch/>
      </xdr:blipFill>
      <xdr:spPr bwMode="auto">
        <a:xfrm>
          <a:off x="10991850" y="13639800"/>
          <a:ext cx="1809749" cy="581025"/>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TOC081-MANTENIMIENTO\Desktop\APULO\MATRIZ%20DE%20SEGUIMIENTO%20FORMATO%20CODIGO%20M%20PDS%20DRS%20FR%20059%20APULO-MAY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e Ejecutivo"/>
      <sheetName val="Balance Presupuestal"/>
      <sheetName val="Registro Fotográfico"/>
      <sheetName val="&gt;&lt;cantidades_NO previstas"/>
    </sheetNames>
    <sheetDataSet>
      <sheetData sheetId="0">
        <row r="8">
          <cell r="B8" t="str">
            <v xml:space="preserve">CONVENIO SS-CDCVI-1483-2024 de 2024 </v>
          </cell>
        </row>
        <row r="20">
          <cell r="Q20">
            <v>45652</v>
          </cell>
        </row>
        <row r="21">
          <cell r="E21" t="str">
            <v xml:space="preserve">CONVENIO SS-CDCVI-1483-2024 de 2024 </v>
          </cell>
        </row>
        <row r="22">
          <cell r="E22" t="str">
            <v xml:space="preserve">APULO- CUNDINAMARCA </v>
          </cell>
        </row>
        <row r="25">
          <cell r="X25" t="str">
            <v>605 de 2025</v>
          </cell>
        </row>
      </sheetData>
      <sheetData sheetId="1">
        <row r="12">
          <cell r="W12" t="str">
            <v xml:space="preserve">INGENIERÍA DE AGUAS Y MEDIO AMBIENTE  SAS </v>
          </cell>
        </row>
        <row r="13">
          <cell r="W13" t="str">
            <v>OVATUS CONSULTORIA Y  CONSTRUCCION SAS</v>
          </cell>
        </row>
        <row r="14">
          <cell r="H14" t="str">
            <v>LUZ MARINA OSPITIA</v>
          </cell>
          <cell r="Y14" t="str">
            <v xml:space="preserve">DIEGO LOPEZ </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589BB-48AD-4C46-85DF-7ADB1D1CD77F}">
  <dimension ref="A1:AI326"/>
  <sheetViews>
    <sheetView tabSelected="1" workbookViewId="0">
      <selection activeCell="D9" sqref="D9:Q9"/>
    </sheetView>
  </sheetViews>
  <sheetFormatPr baseColWidth="10" defaultColWidth="11.42578125" defaultRowHeight="12.75" x14ac:dyDescent="0.2"/>
  <cols>
    <col min="1" max="4" width="5.7109375" style="1" customWidth="1"/>
    <col min="5" max="5" width="8.7109375" style="1" customWidth="1"/>
    <col min="6" max="31" width="5.7109375" style="1" customWidth="1"/>
    <col min="32" max="32" width="6.140625" style="1" customWidth="1"/>
    <col min="33" max="33" width="5.7109375" style="1" customWidth="1"/>
    <col min="34" max="34" width="7" style="1" customWidth="1"/>
    <col min="35" max="35" width="4.85546875" style="1" customWidth="1"/>
    <col min="36" max="38" width="4.7109375" style="1" customWidth="1"/>
    <col min="39" max="39" width="12.42578125" style="1" bestFit="1" customWidth="1"/>
    <col min="40" max="41" width="10.42578125" style="1" bestFit="1" customWidth="1"/>
    <col min="42" max="48" width="4.7109375" style="1" customWidth="1"/>
    <col min="49" max="16384" width="11.42578125" style="1"/>
  </cols>
  <sheetData>
    <row r="1" spans="1:35" ht="23.25" customHeight="1" x14ac:dyDescent="0.2">
      <c r="A1" s="217"/>
      <c r="B1" s="218"/>
      <c r="C1" s="218"/>
      <c r="D1" s="218"/>
      <c r="E1" s="218"/>
      <c r="F1" s="219" t="s">
        <v>48</v>
      </c>
      <c r="G1" s="219"/>
      <c r="H1" s="219"/>
      <c r="I1" s="219"/>
      <c r="J1" s="219"/>
      <c r="K1" s="219"/>
      <c r="L1" s="219"/>
      <c r="M1" s="219"/>
      <c r="N1" s="219"/>
      <c r="O1" s="219"/>
      <c r="P1" s="219"/>
      <c r="Q1" s="219"/>
      <c r="R1" s="219"/>
      <c r="S1" s="219"/>
      <c r="T1" s="219"/>
      <c r="U1" s="219"/>
      <c r="V1" s="219"/>
      <c r="W1" s="219"/>
      <c r="X1" s="219"/>
      <c r="Y1" s="219"/>
      <c r="Z1" s="219"/>
      <c r="AA1" s="219"/>
      <c r="AB1" s="219"/>
      <c r="AC1" s="219"/>
      <c r="AD1" s="219"/>
      <c r="AE1" s="220"/>
      <c r="AF1" s="221"/>
      <c r="AG1" s="221"/>
      <c r="AH1" s="222"/>
    </row>
    <row r="2" spans="1:35" ht="23.25" customHeight="1" x14ac:dyDescent="0.2">
      <c r="A2" s="223"/>
      <c r="B2" s="193"/>
      <c r="C2" s="193"/>
      <c r="D2" s="193"/>
      <c r="E2" s="193"/>
      <c r="F2" s="194" t="s">
        <v>47</v>
      </c>
      <c r="G2" s="194"/>
      <c r="H2" s="194"/>
      <c r="I2" s="194"/>
      <c r="J2" s="194"/>
      <c r="K2" s="194"/>
      <c r="L2" s="194"/>
      <c r="M2" s="194"/>
      <c r="N2" s="194"/>
      <c r="O2" s="194"/>
      <c r="P2" s="194"/>
      <c r="Q2" s="194"/>
      <c r="R2" s="194"/>
      <c r="S2" s="194"/>
      <c r="T2" s="194"/>
      <c r="U2" s="194"/>
      <c r="V2" s="194"/>
      <c r="W2" s="194"/>
      <c r="X2" s="194"/>
      <c r="Y2" s="194"/>
      <c r="Z2" s="194"/>
      <c r="AA2" s="194"/>
      <c r="AB2" s="194"/>
      <c r="AC2" s="194"/>
      <c r="AD2" s="194"/>
      <c r="AE2" s="195"/>
      <c r="AF2" s="196"/>
      <c r="AG2" s="196"/>
      <c r="AH2" s="224"/>
    </row>
    <row r="3" spans="1:35" ht="23.25" customHeight="1" x14ac:dyDescent="0.2">
      <c r="A3" s="223"/>
      <c r="B3" s="193"/>
      <c r="C3" s="193"/>
      <c r="D3" s="193"/>
      <c r="E3" s="193"/>
      <c r="F3" s="194" t="s">
        <v>46</v>
      </c>
      <c r="G3" s="194"/>
      <c r="H3" s="194"/>
      <c r="I3" s="194"/>
      <c r="J3" s="194"/>
      <c r="K3" s="194"/>
      <c r="L3" s="194"/>
      <c r="M3" s="194"/>
      <c r="N3" s="194"/>
      <c r="O3" s="194"/>
      <c r="P3" s="194"/>
      <c r="Q3" s="194"/>
      <c r="R3" s="194"/>
      <c r="S3" s="194"/>
      <c r="T3" s="194"/>
      <c r="U3" s="194"/>
      <c r="V3" s="194"/>
      <c r="W3" s="194"/>
      <c r="X3" s="194"/>
      <c r="Y3" s="194"/>
      <c r="Z3" s="194"/>
      <c r="AA3" s="194"/>
      <c r="AB3" s="194"/>
      <c r="AC3" s="194"/>
      <c r="AD3" s="194"/>
      <c r="AE3" s="197"/>
      <c r="AF3" s="198"/>
      <c r="AG3" s="198"/>
      <c r="AH3" s="225"/>
    </row>
    <row r="4" spans="1:35" s="11" customFormat="1" ht="16.5" customHeight="1" thickBot="1" x14ac:dyDescent="0.3">
      <c r="A4" s="226" t="s">
        <v>49</v>
      </c>
      <c r="B4" s="227"/>
      <c r="C4" s="227"/>
      <c r="D4" s="227"/>
      <c r="E4" s="227"/>
      <c r="F4" s="227" t="s">
        <v>50</v>
      </c>
      <c r="G4" s="227"/>
      <c r="H4" s="227"/>
      <c r="I4" s="227"/>
      <c r="J4" s="227"/>
      <c r="K4" s="227"/>
      <c r="L4" s="227"/>
      <c r="M4" s="227" t="s">
        <v>51</v>
      </c>
      <c r="N4" s="227"/>
      <c r="O4" s="227"/>
      <c r="P4" s="227"/>
      <c r="Q4" s="227"/>
      <c r="R4" s="227"/>
      <c r="S4" s="227"/>
      <c r="T4" s="227"/>
      <c r="U4" s="227"/>
      <c r="V4" s="227"/>
      <c r="W4" s="227"/>
      <c r="X4" s="227"/>
      <c r="Y4" s="227"/>
      <c r="Z4" s="227"/>
      <c r="AA4" s="227"/>
      <c r="AB4" s="227"/>
      <c r="AC4" s="227"/>
      <c r="AD4" s="227"/>
      <c r="AE4" s="228" t="s">
        <v>52</v>
      </c>
      <c r="AF4" s="228"/>
      <c r="AG4" s="228"/>
      <c r="AH4" s="229"/>
    </row>
    <row r="5" spans="1:35" ht="20.25" customHeight="1" thickBot="1" x14ac:dyDescent="0.25">
      <c r="A5" s="216" t="s">
        <v>0</v>
      </c>
      <c r="B5" s="216"/>
      <c r="C5" s="216"/>
      <c r="D5" s="216"/>
      <c r="E5" s="216"/>
      <c r="F5" s="216"/>
      <c r="G5" s="216"/>
      <c r="H5" s="216"/>
      <c r="I5" s="216"/>
      <c r="J5" s="216"/>
      <c r="K5" s="216"/>
      <c r="L5" s="216"/>
      <c r="M5" s="216"/>
      <c r="N5" s="216"/>
      <c r="O5" s="216"/>
      <c r="P5" s="216"/>
      <c r="Q5" s="216"/>
      <c r="R5" s="216"/>
      <c r="S5" s="216"/>
      <c r="T5" s="216"/>
      <c r="U5" s="216"/>
      <c r="V5" s="216"/>
      <c r="W5" s="216"/>
      <c r="X5" s="216"/>
      <c r="Y5" s="216"/>
      <c r="Z5" s="216"/>
      <c r="AA5" s="216"/>
      <c r="AB5" s="216"/>
      <c r="AC5" s="216"/>
      <c r="AD5" s="216"/>
      <c r="AE5" s="216"/>
      <c r="AF5" s="216"/>
      <c r="AG5" s="216"/>
      <c r="AH5" s="216"/>
    </row>
    <row r="6" spans="1:35" ht="30.75" customHeight="1" x14ac:dyDescent="0.2">
      <c r="A6" s="211" t="str">
        <f>'[1]Informe Ejecutivo'!B8</f>
        <v xml:space="preserve">CONVENIO SS-CDCVI-1483-2024 de 2024 </v>
      </c>
      <c r="B6" s="212"/>
      <c r="C6" s="212"/>
      <c r="D6" s="212"/>
      <c r="E6" s="212"/>
      <c r="F6" s="212"/>
      <c r="G6" s="212"/>
      <c r="H6" s="212"/>
      <c r="I6" s="212"/>
      <c r="J6" s="212"/>
      <c r="K6" s="212"/>
      <c r="L6" s="212"/>
      <c r="M6" s="212"/>
      <c r="N6" s="212"/>
      <c r="O6" s="212"/>
      <c r="P6" s="212"/>
      <c r="Q6" s="212"/>
      <c r="R6" s="212"/>
      <c r="S6" s="212"/>
      <c r="T6" s="212"/>
      <c r="U6" s="212"/>
      <c r="V6" s="212"/>
      <c r="W6" s="212"/>
      <c r="X6" s="212"/>
      <c r="Y6" s="212"/>
      <c r="Z6" s="212"/>
      <c r="AA6" s="212"/>
      <c r="AB6" s="212"/>
      <c r="AC6" s="212"/>
      <c r="AD6" s="212"/>
      <c r="AE6" s="212"/>
      <c r="AF6" s="212"/>
      <c r="AG6" s="212"/>
      <c r="AH6" s="213"/>
      <c r="AI6" s="6"/>
    </row>
    <row r="7" spans="1:35" ht="15.75" customHeight="1" x14ac:dyDescent="0.2">
      <c r="A7" s="214" t="s">
        <v>1</v>
      </c>
      <c r="B7" s="210"/>
      <c r="C7" s="210"/>
      <c r="D7" s="210"/>
      <c r="E7" s="210"/>
      <c r="F7" s="210"/>
      <c r="G7" s="210"/>
      <c r="H7" s="210"/>
      <c r="I7" s="210"/>
      <c r="J7" s="210"/>
      <c r="K7" s="210"/>
      <c r="L7" s="210"/>
      <c r="M7" s="210"/>
      <c r="N7" s="210"/>
      <c r="O7" s="210"/>
      <c r="P7" s="210"/>
      <c r="Q7" s="210"/>
      <c r="R7" s="210"/>
      <c r="S7" s="210"/>
      <c r="T7" s="210"/>
      <c r="U7" s="210"/>
      <c r="V7" s="210"/>
      <c r="W7" s="210"/>
      <c r="X7" s="210"/>
      <c r="Y7" s="210"/>
      <c r="Z7" s="210"/>
      <c r="AA7" s="210"/>
      <c r="AB7" s="210"/>
      <c r="AC7" s="210"/>
      <c r="AD7" s="210"/>
      <c r="AE7" s="210"/>
      <c r="AF7" s="210"/>
      <c r="AG7" s="210"/>
      <c r="AH7" s="215"/>
      <c r="AI7" s="6"/>
    </row>
    <row r="8" spans="1:35" s="11" customFormat="1" x14ac:dyDescent="0.2">
      <c r="A8" s="199" t="s">
        <v>2</v>
      </c>
      <c r="B8" s="200"/>
      <c r="C8" s="201"/>
      <c r="D8" s="202" t="str">
        <f>'[1]Informe Ejecutivo'!E21</f>
        <v xml:space="preserve">CONVENIO SS-CDCVI-1483-2024 de 2024 </v>
      </c>
      <c r="E8" s="203"/>
      <c r="F8" s="203"/>
      <c r="G8" s="203"/>
      <c r="H8" s="203"/>
      <c r="I8" s="203"/>
      <c r="J8" s="203"/>
      <c r="K8" s="203"/>
      <c r="L8" s="203"/>
      <c r="M8" s="203"/>
      <c r="N8" s="203"/>
      <c r="O8" s="203"/>
      <c r="P8" s="203"/>
      <c r="Q8" s="204"/>
      <c r="R8" s="205" t="s">
        <v>3</v>
      </c>
      <c r="S8" s="205"/>
      <c r="T8" s="206"/>
      <c r="U8" s="207" t="str">
        <f>'[1]Informe Ejecutivo'!E22</f>
        <v xml:space="preserve">APULO- CUNDINAMARCA </v>
      </c>
      <c r="V8" s="208"/>
      <c r="W8" s="208"/>
      <c r="X8" s="208"/>
      <c r="Y8" s="208"/>
      <c r="Z8" s="208"/>
      <c r="AA8" s="208"/>
      <c r="AB8" s="208"/>
      <c r="AC8" s="208"/>
      <c r="AD8" s="208"/>
      <c r="AE8" s="208"/>
      <c r="AF8" s="208"/>
      <c r="AG8" s="208"/>
      <c r="AH8" s="209"/>
      <c r="AI8" s="10"/>
    </row>
    <row r="9" spans="1:35" x14ac:dyDescent="0.2">
      <c r="A9" s="12" t="s">
        <v>4</v>
      </c>
      <c r="B9" s="13"/>
      <c r="C9" s="13"/>
      <c r="D9" s="14" t="str">
        <f>'[1]Informe Ejecutivo'!X25</f>
        <v>605 de 2025</v>
      </c>
      <c r="E9" s="15"/>
      <c r="F9" s="15"/>
      <c r="G9" s="15"/>
      <c r="H9" s="15"/>
      <c r="I9" s="15"/>
      <c r="J9" s="15"/>
      <c r="K9" s="15"/>
      <c r="L9" s="15"/>
      <c r="M9" s="15"/>
      <c r="N9" s="15"/>
      <c r="O9" s="15"/>
      <c r="P9" s="15"/>
      <c r="Q9" s="16"/>
      <c r="R9" s="13" t="s">
        <v>5</v>
      </c>
      <c r="S9" s="13"/>
      <c r="T9" s="13"/>
      <c r="U9" s="14" t="str">
        <f>'[1]Balance Presupuestal'!W12</f>
        <v xml:space="preserve">INGENIERÍA DE AGUAS Y MEDIO AMBIENTE  SAS </v>
      </c>
      <c r="V9" s="15"/>
      <c r="W9" s="15"/>
      <c r="X9" s="15"/>
      <c r="Y9" s="15"/>
      <c r="Z9" s="15"/>
      <c r="AA9" s="15"/>
      <c r="AB9" s="15"/>
      <c r="AC9" s="15"/>
      <c r="AD9" s="15"/>
      <c r="AE9" s="15"/>
      <c r="AF9" s="15"/>
      <c r="AG9" s="15"/>
      <c r="AH9" s="17"/>
      <c r="AI9" s="18"/>
    </row>
    <row r="10" spans="1:35" x14ac:dyDescent="0.2">
      <c r="A10" s="19" t="s">
        <v>6</v>
      </c>
      <c r="B10" s="20"/>
      <c r="C10" s="21"/>
      <c r="D10" s="22" t="s">
        <v>7</v>
      </c>
      <c r="E10" s="23"/>
      <c r="F10" s="24">
        <f>'[1]Informe Ejecutivo'!Q20</f>
        <v>45652</v>
      </c>
      <c r="G10" s="25"/>
      <c r="H10" s="25"/>
      <c r="I10" s="25"/>
      <c r="J10" s="26" t="s">
        <v>8</v>
      </c>
      <c r="K10" s="26"/>
      <c r="L10" s="25">
        <v>45808</v>
      </c>
      <c r="M10" s="25"/>
      <c r="N10" s="25"/>
      <c r="O10" s="25"/>
      <c r="P10" s="25"/>
      <c r="Q10" s="27"/>
      <c r="R10" s="28" t="s">
        <v>9</v>
      </c>
      <c r="S10" s="20"/>
      <c r="T10" s="21"/>
      <c r="U10" s="14" t="str">
        <f>'[1]Balance Presupuestal'!W13</f>
        <v>OVATUS CONSULTORIA Y  CONSTRUCCION SAS</v>
      </c>
      <c r="V10" s="15"/>
      <c r="W10" s="15"/>
      <c r="X10" s="15"/>
      <c r="Y10" s="15"/>
      <c r="Z10" s="15"/>
      <c r="AA10" s="15"/>
      <c r="AB10" s="15"/>
      <c r="AC10" s="15"/>
      <c r="AD10" s="15"/>
      <c r="AE10" s="15"/>
      <c r="AF10" s="15"/>
      <c r="AG10" s="15"/>
      <c r="AH10" s="17"/>
      <c r="AI10" s="18"/>
    </row>
    <row r="11" spans="1:35" ht="13.5" thickBot="1" x14ac:dyDescent="0.25">
      <c r="A11" s="29" t="s">
        <v>10</v>
      </c>
      <c r="B11" s="30"/>
      <c r="C11" s="30"/>
      <c r="D11" s="30"/>
      <c r="E11" s="31"/>
      <c r="F11" s="32" t="str">
        <f>'[1]Balance Presupuestal'!H14</f>
        <v>LUZ MARINA OSPITIA</v>
      </c>
      <c r="G11" s="33"/>
      <c r="H11" s="33"/>
      <c r="I11" s="33"/>
      <c r="J11" s="33"/>
      <c r="K11" s="33"/>
      <c r="L11" s="33"/>
      <c r="M11" s="33"/>
      <c r="N11" s="33"/>
      <c r="O11" s="33"/>
      <c r="P11" s="33"/>
      <c r="Q11" s="33"/>
      <c r="R11" s="34" t="s">
        <v>11</v>
      </c>
      <c r="S11" s="30"/>
      <c r="T11" s="30"/>
      <c r="U11" s="30"/>
      <c r="V11" s="31"/>
      <c r="W11" s="32" t="str">
        <f>'[1]Balance Presupuestal'!Y14</f>
        <v xml:space="preserve">DIEGO LOPEZ </v>
      </c>
      <c r="X11" s="33"/>
      <c r="Y11" s="33"/>
      <c r="Z11" s="33"/>
      <c r="AA11" s="33"/>
      <c r="AB11" s="33"/>
      <c r="AC11" s="33"/>
      <c r="AD11" s="33"/>
      <c r="AE11" s="33"/>
      <c r="AF11" s="33"/>
      <c r="AG11" s="33"/>
      <c r="AH11" s="35"/>
      <c r="AI11" s="18"/>
    </row>
    <row r="12" spans="1:35" s="37" customFormat="1" ht="24.75" customHeight="1" thickBot="1" x14ac:dyDescent="0.25">
      <c r="A12" s="3" t="s">
        <v>12</v>
      </c>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5"/>
      <c r="AI12" s="36"/>
    </row>
    <row r="13" spans="1:35" s="39" customFormat="1" ht="15" customHeight="1" x14ac:dyDescent="0.25">
      <c r="A13" s="177" t="s">
        <v>13</v>
      </c>
      <c r="B13" s="178" t="s">
        <v>14</v>
      </c>
      <c r="C13" s="178"/>
      <c r="D13" s="178"/>
      <c r="E13" s="178"/>
      <c r="F13" s="178"/>
      <c r="G13" s="178"/>
      <c r="H13" s="178"/>
      <c r="I13" s="178"/>
      <c r="J13" s="178"/>
      <c r="K13" s="178" t="s">
        <v>15</v>
      </c>
      <c r="L13" s="178"/>
      <c r="M13" s="178" t="s">
        <v>16</v>
      </c>
      <c r="N13" s="178"/>
      <c r="O13" s="178"/>
      <c r="P13" s="178"/>
      <c r="Q13" s="178"/>
      <c r="R13" s="178"/>
      <c r="S13" s="178"/>
      <c r="T13" s="178" t="s">
        <v>17</v>
      </c>
      <c r="U13" s="178"/>
      <c r="V13" s="178"/>
      <c r="W13" s="178"/>
      <c r="X13" s="179" t="s">
        <v>18</v>
      </c>
      <c r="Y13" s="180"/>
      <c r="Z13" s="180"/>
      <c r="AA13" s="180"/>
      <c r="AB13" s="180"/>
      <c r="AC13" s="181"/>
      <c r="AD13" s="178" t="s">
        <v>19</v>
      </c>
      <c r="AE13" s="178"/>
      <c r="AF13" s="178" t="s">
        <v>20</v>
      </c>
      <c r="AG13" s="178"/>
      <c r="AH13" s="182"/>
      <c r="AI13" s="38"/>
    </row>
    <row r="14" spans="1:35" s="39" customFormat="1" ht="29.25" customHeight="1" x14ac:dyDescent="0.25">
      <c r="A14" s="183"/>
      <c r="B14" s="184"/>
      <c r="C14" s="184"/>
      <c r="D14" s="184"/>
      <c r="E14" s="184"/>
      <c r="F14" s="184"/>
      <c r="G14" s="184"/>
      <c r="H14" s="184"/>
      <c r="I14" s="184"/>
      <c r="J14" s="184"/>
      <c r="K14" s="184"/>
      <c r="L14" s="184"/>
      <c r="M14" s="184" t="s">
        <v>21</v>
      </c>
      <c r="N14" s="184"/>
      <c r="O14" s="184" t="s">
        <v>22</v>
      </c>
      <c r="P14" s="184"/>
      <c r="Q14" s="184" t="s">
        <v>23</v>
      </c>
      <c r="R14" s="184"/>
      <c r="S14" s="184"/>
      <c r="T14" s="184" t="s">
        <v>24</v>
      </c>
      <c r="U14" s="184"/>
      <c r="V14" s="184" t="s">
        <v>25</v>
      </c>
      <c r="W14" s="184"/>
      <c r="X14" s="185" t="s">
        <v>24</v>
      </c>
      <c r="Y14" s="186"/>
      <c r="Z14" s="187"/>
      <c r="AA14" s="185" t="s">
        <v>25</v>
      </c>
      <c r="AB14" s="186"/>
      <c r="AC14" s="187"/>
      <c r="AD14" s="184"/>
      <c r="AE14" s="184"/>
      <c r="AF14" s="184"/>
      <c r="AG14" s="184"/>
      <c r="AH14" s="188"/>
      <c r="AI14" s="40"/>
    </row>
    <row r="15" spans="1:35" x14ac:dyDescent="0.2">
      <c r="A15" s="41"/>
      <c r="B15" s="42"/>
      <c r="C15" s="42"/>
      <c r="D15" s="42"/>
      <c r="E15" s="42"/>
      <c r="F15" s="42"/>
      <c r="G15" s="42"/>
      <c r="H15" s="42"/>
      <c r="I15" s="42"/>
      <c r="J15" s="42"/>
      <c r="K15" s="42"/>
      <c r="L15" s="42"/>
      <c r="M15" s="43"/>
      <c r="N15" s="44"/>
      <c r="O15" s="45">
        <v>0</v>
      </c>
      <c r="P15" s="45"/>
      <c r="Q15" s="46">
        <f t="shared" ref="Q15:Q42" si="0">O15*M15</f>
        <v>0</v>
      </c>
      <c r="R15" s="46"/>
      <c r="S15" s="47"/>
      <c r="T15" s="48">
        <v>0</v>
      </c>
      <c r="U15" s="46"/>
      <c r="V15" s="49">
        <v>2</v>
      </c>
      <c r="W15" s="50"/>
      <c r="X15" s="48">
        <f>T15*O15</f>
        <v>0</v>
      </c>
      <c r="Y15" s="46"/>
      <c r="Z15" s="46"/>
      <c r="AA15" s="46">
        <f t="shared" ref="AA15:AA42" si="1">V15*O15</f>
        <v>0</v>
      </c>
      <c r="AB15" s="46"/>
      <c r="AC15" s="47"/>
      <c r="AD15" s="51">
        <v>0</v>
      </c>
      <c r="AE15" s="51"/>
      <c r="AF15" s="51">
        <f t="shared" ref="AF15:AF42" si="2">AD15*O15</f>
        <v>0</v>
      </c>
      <c r="AG15" s="51"/>
      <c r="AH15" s="52"/>
      <c r="AI15" s="18"/>
    </row>
    <row r="16" spans="1:35" x14ac:dyDescent="0.2">
      <c r="A16" s="53"/>
      <c r="B16" s="54"/>
      <c r="C16" s="54"/>
      <c r="D16" s="54"/>
      <c r="E16" s="54"/>
      <c r="F16" s="54"/>
      <c r="G16" s="54"/>
      <c r="H16" s="54"/>
      <c r="I16" s="54"/>
      <c r="J16" s="54"/>
      <c r="K16" s="54"/>
      <c r="L16" s="54"/>
      <c r="M16" s="55"/>
      <c r="N16" s="56"/>
      <c r="O16" s="57">
        <v>0</v>
      </c>
      <c r="P16" s="57"/>
      <c r="Q16" s="58">
        <f t="shared" si="0"/>
        <v>0</v>
      </c>
      <c r="R16" s="58"/>
      <c r="S16" s="59"/>
      <c r="T16" s="60">
        <v>0</v>
      </c>
      <c r="U16" s="58"/>
      <c r="V16" s="58">
        <f t="shared" ref="V16:V42" si="3">U16+S16</f>
        <v>0</v>
      </c>
      <c r="W16" s="59"/>
      <c r="X16" s="60">
        <f t="shared" ref="X16:X42" si="4">T16+O16</f>
        <v>0</v>
      </c>
      <c r="Y16" s="58"/>
      <c r="Z16" s="58"/>
      <c r="AA16" s="58">
        <f t="shared" si="1"/>
        <v>0</v>
      </c>
      <c r="AB16" s="58"/>
      <c r="AC16" s="59"/>
      <c r="AD16" s="61">
        <f t="shared" ref="AD16:AD42" si="5">M16+T16-V16</f>
        <v>0</v>
      </c>
      <c r="AE16" s="61"/>
      <c r="AF16" s="61">
        <f t="shared" si="2"/>
        <v>0</v>
      </c>
      <c r="AG16" s="61"/>
      <c r="AH16" s="62"/>
      <c r="AI16" s="18"/>
    </row>
    <row r="17" spans="1:35" x14ac:dyDescent="0.2">
      <c r="A17" s="53"/>
      <c r="B17" s="54"/>
      <c r="C17" s="54"/>
      <c r="D17" s="54"/>
      <c r="E17" s="54"/>
      <c r="F17" s="54"/>
      <c r="G17" s="54"/>
      <c r="H17" s="54"/>
      <c r="I17" s="54"/>
      <c r="J17" s="54"/>
      <c r="K17" s="54"/>
      <c r="L17" s="54"/>
      <c r="M17" s="55"/>
      <c r="N17" s="56"/>
      <c r="O17" s="57">
        <v>0</v>
      </c>
      <c r="P17" s="57"/>
      <c r="Q17" s="58">
        <f t="shared" si="0"/>
        <v>0</v>
      </c>
      <c r="R17" s="58"/>
      <c r="S17" s="59"/>
      <c r="T17" s="60">
        <v>0</v>
      </c>
      <c r="U17" s="58"/>
      <c r="V17" s="58">
        <f t="shared" si="3"/>
        <v>0</v>
      </c>
      <c r="W17" s="59"/>
      <c r="X17" s="60">
        <f t="shared" si="4"/>
        <v>0</v>
      </c>
      <c r="Y17" s="58"/>
      <c r="Z17" s="58"/>
      <c r="AA17" s="58">
        <f t="shared" si="1"/>
        <v>0</v>
      </c>
      <c r="AB17" s="58"/>
      <c r="AC17" s="59"/>
      <c r="AD17" s="61">
        <f t="shared" si="5"/>
        <v>0</v>
      </c>
      <c r="AE17" s="61"/>
      <c r="AF17" s="61">
        <f t="shared" si="2"/>
        <v>0</v>
      </c>
      <c r="AG17" s="61"/>
      <c r="AH17" s="62"/>
      <c r="AI17" s="18"/>
    </row>
    <row r="18" spans="1:35" x14ac:dyDescent="0.2">
      <c r="A18" s="53"/>
      <c r="B18" s="54"/>
      <c r="C18" s="54"/>
      <c r="D18" s="54"/>
      <c r="E18" s="54"/>
      <c r="F18" s="54"/>
      <c r="G18" s="54"/>
      <c r="H18" s="54"/>
      <c r="I18" s="54"/>
      <c r="J18" s="54"/>
      <c r="K18" s="54"/>
      <c r="L18" s="54"/>
      <c r="M18" s="55"/>
      <c r="N18" s="56"/>
      <c r="O18" s="57">
        <v>0</v>
      </c>
      <c r="P18" s="57"/>
      <c r="Q18" s="58">
        <f t="shared" si="0"/>
        <v>0</v>
      </c>
      <c r="R18" s="58"/>
      <c r="S18" s="59"/>
      <c r="T18" s="60">
        <v>0</v>
      </c>
      <c r="U18" s="58"/>
      <c r="V18" s="58">
        <f t="shared" si="3"/>
        <v>0</v>
      </c>
      <c r="W18" s="59"/>
      <c r="X18" s="60">
        <f t="shared" si="4"/>
        <v>0</v>
      </c>
      <c r="Y18" s="58"/>
      <c r="Z18" s="58"/>
      <c r="AA18" s="58">
        <f t="shared" si="1"/>
        <v>0</v>
      </c>
      <c r="AB18" s="58"/>
      <c r="AC18" s="59"/>
      <c r="AD18" s="61">
        <f t="shared" si="5"/>
        <v>0</v>
      </c>
      <c r="AE18" s="61"/>
      <c r="AF18" s="61">
        <f t="shared" si="2"/>
        <v>0</v>
      </c>
      <c r="AG18" s="61"/>
      <c r="AH18" s="62"/>
      <c r="AI18" s="18"/>
    </row>
    <row r="19" spans="1:35" x14ac:dyDescent="0.2">
      <c r="A19" s="53"/>
      <c r="B19" s="54"/>
      <c r="C19" s="54"/>
      <c r="D19" s="54"/>
      <c r="E19" s="54"/>
      <c r="F19" s="54"/>
      <c r="G19" s="54"/>
      <c r="H19" s="54"/>
      <c r="I19" s="54"/>
      <c r="J19" s="54"/>
      <c r="K19" s="54"/>
      <c r="L19" s="54"/>
      <c r="M19" s="55"/>
      <c r="N19" s="56"/>
      <c r="O19" s="57">
        <v>0</v>
      </c>
      <c r="P19" s="57"/>
      <c r="Q19" s="58">
        <f t="shared" si="0"/>
        <v>0</v>
      </c>
      <c r="R19" s="58"/>
      <c r="S19" s="59"/>
      <c r="T19" s="60">
        <v>0</v>
      </c>
      <c r="U19" s="58"/>
      <c r="V19" s="58">
        <f t="shared" si="3"/>
        <v>0</v>
      </c>
      <c r="W19" s="59"/>
      <c r="X19" s="60">
        <f t="shared" si="4"/>
        <v>0</v>
      </c>
      <c r="Y19" s="58"/>
      <c r="Z19" s="58"/>
      <c r="AA19" s="58">
        <f t="shared" si="1"/>
        <v>0</v>
      </c>
      <c r="AB19" s="58"/>
      <c r="AC19" s="59"/>
      <c r="AD19" s="61">
        <f t="shared" si="5"/>
        <v>0</v>
      </c>
      <c r="AE19" s="61"/>
      <c r="AF19" s="61">
        <f t="shared" si="2"/>
        <v>0</v>
      </c>
      <c r="AG19" s="61"/>
      <c r="AH19" s="62"/>
      <c r="AI19" s="18"/>
    </row>
    <row r="20" spans="1:35" x14ac:dyDescent="0.2">
      <c r="A20" s="53"/>
      <c r="B20" s="54"/>
      <c r="C20" s="54"/>
      <c r="D20" s="54"/>
      <c r="E20" s="54"/>
      <c r="F20" s="54"/>
      <c r="G20" s="54"/>
      <c r="H20" s="54"/>
      <c r="I20" s="54"/>
      <c r="J20" s="54"/>
      <c r="K20" s="54"/>
      <c r="L20" s="54"/>
      <c r="M20" s="55"/>
      <c r="N20" s="56"/>
      <c r="O20" s="57">
        <v>0</v>
      </c>
      <c r="P20" s="57"/>
      <c r="Q20" s="58">
        <f t="shared" si="0"/>
        <v>0</v>
      </c>
      <c r="R20" s="58"/>
      <c r="S20" s="59"/>
      <c r="T20" s="60">
        <v>0</v>
      </c>
      <c r="U20" s="58"/>
      <c r="V20" s="58">
        <f t="shared" si="3"/>
        <v>0</v>
      </c>
      <c r="W20" s="59"/>
      <c r="X20" s="60">
        <f t="shared" si="4"/>
        <v>0</v>
      </c>
      <c r="Y20" s="58"/>
      <c r="Z20" s="58"/>
      <c r="AA20" s="58">
        <f t="shared" si="1"/>
        <v>0</v>
      </c>
      <c r="AB20" s="58"/>
      <c r="AC20" s="59"/>
      <c r="AD20" s="61">
        <f t="shared" si="5"/>
        <v>0</v>
      </c>
      <c r="AE20" s="61"/>
      <c r="AF20" s="61">
        <f t="shared" si="2"/>
        <v>0</v>
      </c>
      <c r="AG20" s="61"/>
      <c r="AH20" s="62"/>
      <c r="AI20" s="18"/>
    </row>
    <row r="21" spans="1:35" x14ac:dyDescent="0.2">
      <c r="A21" s="53"/>
      <c r="B21" s="54"/>
      <c r="C21" s="54"/>
      <c r="D21" s="54"/>
      <c r="E21" s="54"/>
      <c r="F21" s="54"/>
      <c r="G21" s="54"/>
      <c r="H21" s="54"/>
      <c r="I21" s="54"/>
      <c r="J21" s="54"/>
      <c r="K21" s="54"/>
      <c r="L21" s="54"/>
      <c r="M21" s="55"/>
      <c r="N21" s="56"/>
      <c r="O21" s="57">
        <v>0</v>
      </c>
      <c r="P21" s="57"/>
      <c r="Q21" s="58">
        <f t="shared" si="0"/>
        <v>0</v>
      </c>
      <c r="R21" s="58"/>
      <c r="S21" s="59"/>
      <c r="T21" s="60">
        <v>0</v>
      </c>
      <c r="U21" s="58"/>
      <c r="V21" s="58">
        <f t="shared" si="3"/>
        <v>0</v>
      </c>
      <c r="W21" s="59"/>
      <c r="X21" s="60">
        <f t="shared" si="4"/>
        <v>0</v>
      </c>
      <c r="Y21" s="58"/>
      <c r="Z21" s="58"/>
      <c r="AA21" s="58">
        <f t="shared" si="1"/>
        <v>0</v>
      </c>
      <c r="AB21" s="58"/>
      <c r="AC21" s="59"/>
      <c r="AD21" s="61">
        <f t="shared" si="5"/>
        <v>0</v>
      </c>
      <c r="AE21" s="61"/>
      <c r="AF21" s="61">
        <f t="shared" si="2"/>
        <v>0</v>
      </c>
      <c r="AG21" s="61"/>
      <c r="AH21" s="62"/>
      <c r="AI21" s="18"/>
    </row>
    <row r="22" spans="1:35" x14ac:dyDescent="0.2">
      <c r="A22" s="53"/>
      <c r="B22" s="54"/>
      <c r="C22" s="54"/>
      <c r="D22" s="54"/>
      <c r="E22" s="54"/>
      <c r="F22" s="54"/>
      <c r="G22" s="54"/>
      <c r="H22" s="54"/>
      <c r="I22" s="54"/>
      <c r="J22" s="54"/>
      <c r="K22" s="54"/>
      <c r="L22" s="54"/>
      <c r="M22" s="55"/>
      <c r="N22" s="56"/>
      <c r="O22" s="57">
        <v>0</v>
      </c>
      <c r="P22" s="57"/>
      <c r="Q22" s="58">
        <f t="shared" si="0"/>
        <v>0</v>
      </c>
      <c r="R22" s="58"/>
      <c r="S22" s="59"/>
      <c r="T22" s="60">
        <v>0</v>
      </c>
      <c r="U22" s="58"/>
      <c r="V22" s="58">
        <f t="shared" si="3"/>
        <v>0</v>
      </c>
      <c r="W22" s="59"/>
      <c r="X22" s="60">
        <f t="shared" si="4"/>
        <v>0</v>
      </c>
      <c r="Y22" s="58"/>
      <c r="Z22" s="58"/>
      <c r="AA22" s="58">
        <f t="shared" si="1"/>
        <v>0</v>
      </c>
      <c r="AB22" s="58"/>
      <c r="AC22" s="59"/>
      <c r="AD22" s="61">
        <f t="shared" si="5"/>
        <v>0</v>
      </c>
      <c r="AE22" s="61"/>
      <c r="AF22" s="61">
        <f t="shared" si="2"/>
        <v>0</v>
      </c>
      <c r="AG22" s="61"/>
      <c r="AH22" s="62"/>
      <c r="AI22" s="18"/>
    </row>
    <row r="23" spans="1:35" x14ac:dyDescent="0.2">
      <c r="A23" s="53"/>
      <c r="B23" s="54"/>
      <c r="C23" s="54"/>
      <c r="D23" s="54"/>
      <c r="E23" s="54"/>
      <c r="F23" s="54"/>
      <c r="G23" s="54"/>
      <c r="H23" s="54"/>
      <c r="I23" s="54"/>
      <c r="J23" s="54"/>
      <c r="K23" s="54"/>
      <c r="L23" s="54"/>
      <c r="M23" s="55"/>
      <c r="N23" s="56"/>
      <c r="O23" s="57">
        <v>0</v>
      </c>
      <c r="P23" s="57"/>
      <c r="Q23" s="58">
        <f t="shared" si="0"/>
        <v>0</v>
      </c>
      <c r="R23" s="58"/>
      <c r="S23" s="59"/>
      <c r="T23" s="60">
        <v>0</v>
      </c>
      <c r="U23" s="58"/>
      <c r="V23" s="58">
        <f t="shared" si="3"/>
        <v>0</v>
      </c>
      <c r="W23" s="59"/>
      <c r="X23" s="60">
        <f t="shared" si="4"/>
        <v>0</v>
      </c>
      <c r="Y23" s="58"/>
      <c r="Z23" s="58"/>
      <c r="AA23" s="58">
        <f t="shared" si="1"/>
        <v>0</v>
      </c>
      <c r="AB23" s="58"/>
      <c r="AC23" s="59"/>
      <c r="AD23" s="61">
        <f t="shared" si="5"/>
        <v>0</v>
      </c>
      <c r="AE23" s="61"/>
      <c r="AF23" s="61">
        <f t="shared" si="2"/>
        <v>0</v>
      </c>
      <c r="AG23" s="61"/>
      <c r="AH23" s="62"/>
      <c r="AI23" s="18"/>
    </row>
    <row r="24" spans="1:35" x14ac:dyDescent="0.2">
      <c r="A24" s="53"/>
      <c r="B24" s="54"/>
      <c r="C24" s="54"/>
      <c r="D24" s="54"/>
      <c r="E24" s="54"/>
      <c r="F24" s="54"/>
      <c r="G24" s="54"/>
      <c r="H24" s="54"/>
      <c r="I24" s="54"/>
      <c r="J24" s="54"/>
      <c r="K24" s="54"/>
      <c r="L24" s="54"/>
      <c r="M24" s="55"/>
      <c r="N24" s="56"/>
      <c r="O24" s="57">
        <v>0</v>
      </c>
      <c r="P24" s="57"/>
      <c r="Q24" s="58">
        <f t="shared" si="0"/>
        <v>0</v>
      </c>
      <c r="R24" s="58"/>
      <c r="S24" s="59"/>
      <c r="T24" s="60">
        <v>0</v>
      </c>
      <c r="U24" s="58"/>
      <c r="V24" s="58">
        <f t="shared" si="3"/>
        <v>0</v>
      </c>
      <c r="W24" s="59"/>
      <c r="X24" s="60">
        <f t="shared" si="4"/>
        <v>0</v>
      </c>
      <c r="Y24" s="58"/>
      <c r="Z24" s="58"/>
      <c r="AA24" s="58">
        <f t="shared" si="1"/>
        <v>0</v>
      </c>
      <c r="AB24" s="58"/>
      <c r="AC24" s="59"/>
      <c r="AD24" s="61">
        <f t="shared" si="5"/>
        <v>0</v>
      </c>
      <c r="AE24" s="61"/>
      <c r="AF24" s="61">
        <f t="shared" si="2"/>
        <v>0</v>
      </c>
      <c r="AG24" s="61"/>
      <c r="AH24" s="62"/>
      <c r="AI24" s="18"/>
    </row>
    <row r="25" spans="1:35" x14ac:dyDescent="0.2">
      <c r="A25" s="53"/>
      <c r="B25" s="54"/>
      <c r="C25" s="54"/>
      <c r="D25" s="54"/>
      <c r="E25" s="54"/>
      <c r="F25" s="54"/>
      <c r="G25" s="54"/>
      <c r="H25" s="54"/>
      <c r="I25" s="54"/>
      <c r="J25" s="54"/>
      <c r="K25" s="54"/>
      <c r="L25" s="54"/>
      <c r="M25" s="55"/>
      <c r="N25" s="56"/>
      <c r="O25" s="57">
        <v>0</v>
      </c>
      <c r="P25" s="57"/>
      <c r="Q25" s="58">
        <f t="shared" si="0"/>
        <v>0</v>
      </c>
      <c r="R25" s="58"/>
      <c r="S25" s="59"/>
      <c r="T25" s="60">
        <v>0</v>
      </c>
      <c r="U25" s="58"/>
      <c r="V25" s="58">
        <f t="shared" si="3"/>
        <v>0</v>
      </c>
      <c r="W25" s="59"/>
      <c r="X25" s="60">
        <f t="shared" si="4"/>
        <v>0</v>
      </c>
      <c r="Y25" s="58"/>
      <c r="Z25" s="58"/>
      <c r="AA25" s="58">
        <f t="shared" si="1"/>
        <v>0</v>
      </c>
      <c r="AB25" s="58"/>
      <c r="AC25" s="59"/>
      <c r="AD25" s="61">
        <f t="shared" si="5"/>
        <v>0</v>
      </c>
      <c r="AE25" s="61"/>
      <c r="AF25" s="61">
        <f t="shared" si="2"/>
        <v>0</v>
      </c>
      <c r="AG25" s="61"/>
      <c r="AH25" s="62"/>
      <c r="AI25" s="18"/>
    </row>
    <row r="26" spans="1:35" x14ac:dyDescent="0.2">
      <c r="A26" s="53"/>
      <c r="B26" s="54"/>
      <c r="C26" s="54"/>
      <c r="D26" s="54"/>
      <c r="E26" s="54"/>
      <c r="F26" s="54"/>
      <c r="G26" s="54"/>
      <c r="H26" s="54"/>
      <c r="I26" s="54"/>
      <c r="J26" s="54"/>
      <c r="K26" s="54"/>
      <c r="L26" s="54"/>
      <c r="M26" s="55"/>
      <c r="N26" s="56"/>
      <c r="O26" s="57">
        <v>0</v>
      </c>
      <c r="P26" s="57"/>
      <c r="Q26" s="58">
        <f t="shared" si="0"/>
        <v>0</v>
      </c>
      <c r="R26" s="58"/>
      <c r="S26" s="59"/>
      <c r="T26" s="60">
        <v>0</v>
      </c>
      <c r="U26" s="58"/>
      <c r="V26" s="58">
        <f t="shared" si="3"/>
        <v>0</v>
      </c>
      <c r="W26" s="59"/>
      <c r="X26" s="60">
        <f t="shared" si="4"/>
        <v>0</v>
      </c>
      <c r="Y26" s="58"/>
      <c r="Z26" s="58"/>
      <c r="AA26" s="58">
        <f t="shared" si="1"/>
        <v>0</v>
      </c>
      <c r="AB26" s="58"/>
      <c r="AC26" s="59"/>
      <c r="AD26" s="61">
        <f t="shared" si="5"/>
        <v>0</v>
      </c>
      <c r="AE26" s="61"/>
      <c r="AF26" s="61">
        <f t="shared" si="2"/>
        <v>0</v>
      </c>
      <c r="AG26" s="61"/>
      <c r="AH26" s="62"/>
      <c r="AI26" s="18"/>
    </row>
    <row r="27" spans="1:35" x14ac:dyDescent="0.2">
      <c r="A27" s="53"/>
      <c r="B27" s="54"/>
      <c r="C27" s="54"/>
      <c r="D27" s="54"/>
      <c r="E27" s="54"/>
      <c r="F27" s="54"/>
      <c r="G27" s="54"/>
      <c r="H27" s="54"/>
      <c r="I27" s="54"/>
      <c r="J27" s="54"/>
      <c r="K27" s="54"/>
      <c r="L27" s="54"/>
      <c r="M27" s="55"/>
      <c r="N27" s="56"/>
      <c r="O27" s="57">
        <v>0</v>
      </c>
      <c r="P27" s="57"/>
      <c r="Q27" s="58">
        <f t="shared" si="0"/>
        <v>0</v>
      </c>
      <c r="R27" s="58"/>
      <c r="S27" s="59"/>
      <c r="T27" s="60">
        <v>0</v>
      </c>
      <c r="U27" s="58"/>
      <c r="V27" s="58">
        <f t="shared" si="3"/>
        <v>0</v>
      </c>
      <c r="W27" s="59"/>
      <c r="X27" s="60">
        <f t="shared" si="4"/>
        <v>0</v>
      </c>
      <c r="Y27" s="58"/>
      <c r="Z27" s="58"/>
      <c r="AA27" s="58">
        <f t="shared" si="1"/>
        <v>0</v>
      </c>
      <c r="AB27" s="58"/>
      <c r="AC27" s="59"/>
      <c r="AD27" s="61">
        <f t="shared" si="5"/>
        <v>0</v>
      </c>
      <c r="AE27" s="61"/>
      <c r="AF27" s="61">
        <f t="shared" si="2"/>
        <v>0</v>
      </c>
      <c r="AG27" s="61"/>
      <c r="AH27" s="62"/>
      <c r="AI27" s="18"/>
    </row>
    <row r="28" spans="1:35" x14ac:dyDescent="0.2">
      <c r="A28" s="53"/>
      <c r="B28" s="54"/>
      <c r="C28" s="54"/>
      <c r="D28" s="54"/>
      <c r="E28" s="54"/>
      <c r="F28" s="54"/>
      <c r="G28" s="54"/>
      <c r="H28" s="54"/>
      <c r="I28" s="54"/>
      <c r="J28" s="54"/>
      <c r="K28" s="54"/>
      <c r="L28" s="54"/>
      <c r="M28" s="55"/>
      <c r="N28" s="56"/>
      <c r="O28" s="57">
        <v>0</v>
      </c>
      <c r="P28" s="57"/>
      <c r="Q28" s="58">
        <f t="shared" si="0"/>
        <v>0</v>
      </c>
      <c r="R28" s="58"/>
      <c r="S28" s="59"/>
      <c r="T28" s="60">
        <v>0</v>
      </c>
      <c r="U28" s="58"/>
      <c r="V28" s="58">
        <f t="shared" si="3"/>
        <v>0</v>
      </c>
      <c r="W28" s="59"/>
      <c r="X28" s="60">
        <f t="shared" si="4"/>
        <v>0</v>
      </c>
      <c r="Y28" s="58"/>
      <c r="Z28" s="58"/>
      <c r="AA28" s="58">
        <f t="shared" si="1"/>
        <v>0</v>
      </c>
      <c r="AB28" s="58"/>
      <c r="AC28" s="59"/>
      <c r="AD28" s="61">
        <f t="shared" si="5"/>
        <v>0</v>
      </c>
      <c r="AE28" s="61"/>
      <c r="AF28" s="61">
        <f t="shared" si="2"/>
        <v>0</v>
      </c>
      <c r="AG28" s="61"/>
      <c r="AH28" s="62"/>
      <c r="AI28" s="18"/>
    </row>
    <row r="29" spans="1:35" x14ac:dyDescent="0.2">
      <c r="A29" s="53"/>
      <c r="B29" s="54"/>
      <c r="C29" s="54"/>
      <c r="D29" s="54"/>
      <c r="E29" s="54"/>
      <c r="F29" s="54"/>
      <c r="G29" s="54"/>
      <c r="H29" s="54"/>
      <c r="I29" s="54"/>
      <c r="J29" s="54"/>
      <c r="K29" s="54"/>
      <c r="L29" s="54"/>
      <c r="M29" s="55"/>
      <c r="N29" s="56"/>
      <c r="O29" s="57">
        <v>0</v>
      </c>
      <c r="P29" s="57"/>
      <c r="Q29" s="58">
        <f t="shared" si="0"/>
        <v>0</v>
      </c>
      <c r="R29" s="58"/>
      <c r="S29" s="59"/>
      <c r="T29" s="60">
        <v>0</v>
      </c>
      <c r="U29" s="58"/>
      <c r="V29" s="58">
        <f t="shared" si="3"/>
        <v>0</v>
      </c>
      <c r="W29" s="59"/>
      <c r="X29" s="60">
        <f t="shared" si="4"/>
        <v>0</v>
      </c>
      <c r="Y29" s="58"/>
      <c r="Z29" s="58"/>
      <c r="AA29" s="58">
        <f t="shared" si="1"/>
        <v>0</v>
      </c>
      <c r="AB29" s="58"/>
      <c r="AC29" s="59"/>
      <c r="AD29" s="61">
        <f t="shared" si="5"/>
        <v>0</v>
      </c>
      <c r="AE29" s="61"/>
      <c r="AF29" s="61">
        <f t="shared" si="2"/>
        <v>0</v>
      </c>
      <c r="AG29" s="61"/>
      <c r="AH29" s="62"/>
      <c r="AI29" s="18"/>
    </row>
    <row r="30" spans="1:35" x14ac:dyDescent="0.2">
      <c r="A30" s="53"/>
      <c r="B30" s="54"/>
      <c r="C30" s="54"/>
      <c r="D30" s="54"/>
      <c r="E30" s="54"/>
      <c r="F30" s="54"/>
      <c r="G30" s="54"/>
      <c r="H30" s="54"/>
      <c r="I30" s="54"/>
      <c r="J30" s="54"/>
      <c r="K30" s="54"/>
      <c r="L30" s="54"/>
      <c r="M30" s="55"/>
      <c r="N30" s="56"/>
      <c r="O30" s="57">
        <v>0</v>
      </c>
      <c r="P30" s="57"/>
      <c r="Q30" s="58">
        <f t="shared" si="0"/>
        <v>0</v>
      </c>
      <c r="R30" s="58"/>
      <c r="S30" s="59"/>
      <c r="T30" s="60">
        <v>0</v>
      </c>
      <c r="U30" s="58"/>
      <c r="V30" s="58">
        <f t="shared" si="3"/>
        <v>0</v>
      </c>
      <c r="W30" s="59"/>
      <c r="X30" s="60">
        <f t="shared" si="4"/>
        <v>0</v>
      </c>
      <c r="Y30" s="58"/>
      <c r="Z30" s="58"/>
      <c r="AA30" s="58">
        <f t="shared" si="1"/>
        <v>0</v>
      </c>
      <c r="AB30" s="58"/>
      <c r="AC30" s="59"/>
      <c r="AD30" s="61">
        <f t="shared" si="5"/>
        <v>0</v>
      </c>
      <c r="AE30" s="61"/>
      <c r="AF30" s="61">
        <f t="shared" si="2"/>
        <v>0</v>
      </c>
      <c r="AG30" s="61"/>
      <c r="AH30" s="62"/>
      <c r="AI30" s="18"/>
    </row>
    <row r="31" spans="1:35" x14ac:dyDescent="0.2">
      <c r="A31" s="53"/>
      <c r="B31" s="54"/>
      <c r="C31" s="54"/>
      <c r="D31" s="54"/>
      <c r="E31" s="54"/>
      <c r="F31" s="54"/>
      <c r="G31" s="54"/>
      <c r="H31" s="54"/>
      <c r="I31" s="54"/>
      <c r="J31" s="54"/>
      <c r="K31" s="54"/>
      <c r="L31" s="54"/>
      <c r="M31" s="55"/>
      <c r="N31" s="56"/>
      <c r="O31" s="57">
        <v>0</v>
      </c>
      <c r="P31" s="57"/>
      <c r="Q31" s="58">
        <f t="shared" si="0"/>
        <v>0</v>
      </c>
      <c r="R31" s="58"/>
      <c r="S31" s="59"/>
      <c r="T31" s="60">
        <v>0</v>
      </c>
      <c r="U31" s="58"/>
      <c r="V31" s="58">
        <f t="shared" si="3"/>
        <v>0</v>
      </c>
      <c r="W31" s="59"/>
      <c r="X31" s="60">
        <f t="shared" si="4"/>
        <v>0</v>
      </c>
      <c r="Y31" s="58"/>
      <c r="Z31" s="58"/>
      <c r="AA31" s="58">
        <f t="shared" si="1"/>
        <v>0</v>
      </c>
      <c r="AB31" s="58"/>
      <c r="AC31" s="59"/>
      <c r="AD31" s="61">
        <f t="shared" si="5"/>
        <v>0</v>
      </c>
      <c r="AE31" s="61"/>
      <c r="AF31" s="61">
        <f t="shared" si="2"/>
        <v>0</v>
      </c>
      <c r="AG31" s="61"/>
      <c r="AH31" s="62"/>
      <c r="AI31" s="18"/>
    </row>
    <row r="32" spans="1:35" x14ac:dyDescent="0.2">
      <c r="A32" s="53"/>
      <c r="B32" s="54"/>
      <c r="C32" s="54"/>
      <c r="D32" s="54"/>
      <c r="E32" s="54"/>
      <c r="F32" s="54"/>
      <c r="G32" s="54"/>
      <c r="H32" s="54"/>
      <c r="I32" s="54"/>
      <c r="J32" s="54"/>
      <c r="K32" s="54"/>
      <c r="L32" s="54"/>
      <c r="M32" s="55"/>
      <c r="N32" s="56"/>
      <c r="O32" s="57">
        <v>0</v>
      </c>
      <c r="P32" s="57"/>
      <c r="Q32" s="58">
        <f t="shared" si="0"/>
        <v>0</v>
      </c>
      <c r="R32" s="58"/>
      <c r="S32" s="59"/>
      <c r="T32" s="60">
        <v>0</v>
      </c>
      <c r="U32" s="58"/>
      <c r="V32" s="58">
        <f t="shared" si="3"/>
        <v>0</v>
      </c>
      <c r="W32" s="59"/>
      <c r="X32" s="60">
        <f t="shared" si="4"/>
        <v>0</v>
      </c>
      <c r="Y32" s="58"/>
      <c r="Z32" s="58"/>
      <c r="AA32" s="58">
        <f t="shared" si="1"/>
        <v>0</v>
      </c>
      <c r="AB32" s="58"/>
      <c r="AC32" s="59"/>
      <c r="AD32" s="61">
        <f t="shared" si="5"/>
        <v>0</v>
      </c>
      <c r="AE32" s="61"/>
      <c r="AF32" s="61">
        <f t="shared" si="2"/>
        <v>0</v>
      </c>
      <c r="AG32" s="61"/>
      <c r="AH32" s="62"/>
      <c r="AI32" s="18"/>
    </row>
    <row r="33" spans="1:35" x14ac:dyDescent="0.2">
      <c r="A33" s="53"/>
      <c r="B33" s="54"/>
      <c r="C33" s="54"/>
      <c r="D33" s="54"/>
      <c r="E33" s="54"/>
      <c r="F33" s="54"/>
      <c r="G33" s="54"/>
      <c r="H33" s="54"/>
      <c r="I33" s="54"/>
      <c r="J33" s="54"/>
      <c r="K33" s="54"/>
      <c r="L33" s="54"/>
      <c r="M33" s="55"/>
      <c r="N33" s="56"/>
      <c r="O33" s="57">
        <v>0</v>
      </c>
      <c r="P33" s="57"/>
      <c r="Q33" s="58">
        <f t="shared" si="0"/>
        <v>0</v>
      </c>
      <c r="R33" s="58"/>
      <c r="S33" s="59"/>
      <c r="T33" s="60">
        <v>0</v>
      </c>
      <c r="U33" s="58"/>
      <c r="V33" s="58">
        <f t="shared" si="3"/>
        <v>0</v>
      </c>
      <c r="W33" s="59"/>
      <c r="X33" s="60">
        <f t="shared" si="4"/>
        <v>0</v>
      </c>
      <c r="Y33" s="58"/>
      <c r="Z33" s="58"/>
      <c r="AA33" s="58">
        <f t="shared" si="1"/>
        <v>0</v>
      </c>
      <c r="AB33" s="58"/>
      <c r="AC33" s="59"/>
      <c r="AD33" s="61">
        <f t="shared" si="5"/>
        <v>0</v>
      </c>
      <c r="AE33" s="61"/>
      <c r="AF33" s="61">
        <f t="shared" si="2"/>
        <v>0</v>
      </c>
      <c r="AG33" s="61"/>
      <c r="AH33" s="62"/>
      <c r="AI33" s="18"/>
    </row>
    <row r="34" spans="1:35" x14ac:dyDescent="0.2">
      <c r="A34" s="53"/>
      <c r="B34" s="54"/>
      <c r="C34" s="54"/>
      <c r="D34" s="54"/>
      <c r="E34" s="54"/>
      <c r="F34" s="54"/>
      <c r="G34" s="54"/>
      <c r="H34" s="54"/>
      <c r="I34" s="54"/>
      <c r="J34" s="54"/>
      <c r="K34" s="54"/>
      <c r="L34" s="54"/>
      <c r="M34" s="55"/>
      <c r="N34" s="56"/>
      <c r="O34" s="57">
        <v>0</v>
      </c>
      <c r="P34" s="57"/>
      <c r="Q34" s="58">
        <f t="shared" si="0"/>
        <v>0</v>
      </c>
      <c r="R34" s="58"/>
      <c r="S34" s="59"/>
      <c r="T34" s="60">
        <v>0</v>
      </c>
      <c r="U34" s="58"/>
      <c r="V34" s="58">
        <f t="shared" si="3"/>
        <v>0</v>
      </c>
      <c r="W34" s="59"/>
      <c r="X34" s="60">
        <f t="shared" si="4"/>
        <v>0</v>
      </c>
      <c r="Y34" s="58"/>
      <c r="Z34" s="58"/>
      <c r="AA34" s="58">
        <f t="shared" si="1"/>
        <v>0</v>
      </c>
      <c r="AB34" s="58"/>
      <c r="AC34" s="59"/>
      <c r="AD34" s="61">
        <f t="shared" si="5"/>
        <v>0</v>
      </c>
      <c r="AE34" s="61"/>
      <c r="AF34" s="61">
        <f t="shared" si="2"/>
        <v>0</v>
      </c>
      <c r="AG34" s="61"/>
      <c r="AH34" s="62"/>
      <c r="AI34" s="18"/>
    </row>
    <row r="35" spans="1:35" x14ac:dyDescent="0.2">
      <c r="A35" s="53"/>
      <c r="B35" s="54"/>
      <c r="C35" s="54"/>
      <c r="D35" s="54"/>
      <c r="E35" s="54"/>
      <c r="F35" s="54"/>
      <c r="G35" s="54"/>
      <c r="H35" s="54"/>
      <c r="I35" s="54"/>
      <c r="J35" s="54"/>
      <c r="K35" s="54"/>
      <c r="L35" s="54"/>
      <c r="M35" s="55"/>
      <c r="N35" s="56"/>
      <c r="O35" s="57">
        <v>0</v>
      </c>
      <c r="P35" s="57"/>
      <c r="Q35" s="58">
        <f t="shared" si="0"/>
        <v>0</v>
      </c>
      <c r="R35" s="58"/>
      <c r="S35" s="59"/>
      <c r="T35" s="60">
        <v>0</v>
      </c>
      <c r="U35" s="58"/>
      <c r="V35" s="58">
        <f t="shared" si="3"/>
        <v>0</v>
      </c>
      <c r="W35" s="59"/>
      <c r="X35" s="60">
        <f t="shared" si="4"/>
        <v>0</v>
      </c>
      <c r="Y35" s="58"/>
      <c r="Z35" s="58"/>
      <c r="AA35" s="58">
        <f t="shared" si="1"/>
        <v>0</v>
      </c>
      <c r="AB35" s="58"/>
      <c r="AC35" s="59"/>
      <c r="AD35" s="61">
        <f t="shared" si="5"/>
        <v>0</v>
      </c>
      <c r="AE35" s="61"/>
      <c r="AF35" s="61">
        <f t="shared" si="2"/>
        <v>0</v>
      </c>
      <c r="AG35" s="61"/>
      <c r="AH35" s="62"/>
      <c r="AI35" s="18"/>
    </row>
    <row r="36" spans="1:35" x14ac:dyDescent="0.2">
      <c r="A36" s="53"/>
      <c r="B36" s="54"/>
      <c r="C36" s="54"/>
      <c r="D36" s="54"/>
      <c r="E36" s="54"/>
      <c r="F36" s="54"/>
      <c r="G36" s="54"/>
      <c r="H36" s="54"/>
      <c r="I36" s="54"/>
      <c r="J36" s="54"/>
      <c r="K36" s="54"/>
      <c r="L36" s="54"/>
      <c r="M36" s="55"/>
      <c r="N36" s="56"/>
      <c r="O36" s="57">
        <v>0</v>
      </c>
      <c r="P36" s="57"/>
      <c r="Q36" s="58">
        <f t="shared" si="0"/>
        <v>0</v>
      </c>
      <c r="R36" s="58"/>
      <c r="S36" s="59"/>
      <c r="T36" s="60">
        <v>0</v>
      </c>
      <c r="U36" s="58"/>
      <c r="V36" s="58">
        <f t="shared" si="3"/>
        <v>0</v>
      </c>
      <c r="W36" s="59"/>
      <c r="X36" s="60">
        <f t="shared" si="4"/>
        <v>0</v>
      </c>
      <c r="Y36" s="58"/>
      <c r="Z36" s="58"/>
      <c r="AA36" s="58">
        <f t="shared" si="1"/>
        <v>0</v>
      </c>
      <c r="AB36" s="58"/>
      <c r="AC36" s="59"/>
      <c r="AD36" s="61">
        <f t="shared" si="5"/>
        <v>0</v>
      </c>
      <c r="AE36" s="61"/>
      <c r="AF36" s="61">
        <f t="shared" si="2"/>
        <v>0</v>
      </c>
      <c r="AG36" s="61"/>
      <c r="AH36" s="62"/>
      <c r="AI36" s="18"/>
    </row>
    <row r="37" spans="1:35" x14ac:dyDescent="0.2">
      <c r="A37" s="53"/>
      <c r="B37" s="54"/>
      <c r="C37" s="54"/>
      <c r="D37" s="54"/>
      <c r="E37" s="54"/>
      <c r="F37" s="54"/>
      <c r="G37" s="54"/>
      <c r="H37" s="54"/>
      <c r="I37" s="54"/>
      <c r="J37" s="54"/>
      <c r="K37" s="54"/>
      <c r="L37" s="54"/>
      <c r="M37" s="55"/>
      <c r="N37" s="56"/>
      <c r="O37" s="57">
        <v>0</v>
      </c>
      <c r="P37" s="57"/>
      <c r="Q37" s="58">
        <f t="shared" si="0"/>
        <v>0</v>
      </c>
      <c r="R37" s="58"/>
      <c r="S37" s="59"/>
      <c r="T37" s="60">
        <v>0</v>
      </c>
      <c r="U37" s="58"/>
      <c r="V37" s="58">
        <f t="shared" si="3"/>
        <v>0</v>
      </c>
      <c r="W37" s="59"/>
      <c r="X37" s="60">
        <f t="shared" si="4"/>
        <v>0</v>
      </c>
      <c r="Y37" s="58"/>
      <c r="Z37" s="58"/>
      <c r="AA37" s="58">
        <f t="shared" si="1"/>
        <v>0</v>
      </c>
      <c r="AB37" s="58"/>
      <c r="AC37" s="59"/>
      <c r="AD37" s="61">
        <f t="shared" si="5"/>
        <v>0</v>
      </c>
      <c r="AE37" s="61"/>
      <c r="AF37" s="61">
        <f t="shared" si="2"/>
        <v>0</v>
      </c>
      <c r="AG37" s="61"/>
      <c r="AH37" s="62"/>
      <c r="AI37" s="18"/>
    </row>
    <row r="38" spans="1:35" x14ac:dyDescent="0.2">
      <c r="A38" s="53"/>
      <c r="B38" s="54"/>
      <c r="C38" s="54"/>
      <c r="D38" s="54"/>
      <c r="E38" s="54"/>
      <c r="F38" s="54"/>
      <c r="G38" s="54"/>
      <c r="H38" s="54"/>
      <c r="I38" s="54"/>
      <c r="J38" s="54"/>
      <c r="K38" s="54"/>
      <c r="L38" s="54"/>
      <c r="M38" s="55"/>
      <c r="N38" s="56"/>
      <c r="O38" s="57">
        <v>0</v>
      </c>
      <c r="P38" s="57"/>
      <c r="Q38" s="58">
        <f t="shared" si="0"/>
        <v>0</v>
      </c>
      <c r="R38" s="58"/>
      <c r="S38" s="59"/>
      <c r="T38" s="60">
        <v>0</v>
      </c>
      <c r="U38" s="58"/>
      <c r="V38" s="58">
        <f t="shared" si="3"/>
        <v>0</v>
      </c>
      <c r="W38" s="59"/>
      <c r="X38" s="60">
        <f t="shared" si="4"/>
        <v>0</v>
      </c>
      <c r="Y38" s="58"/>
      <c r="Z38" s="58"/>
      <c r="AA38" s="58">
        <f t="shared" si="1"/>
        <v>0</v>
      </c>
      <c r="AB38" s="58"/>
      <c r="AC38" s="59"/>
      <c r="AD38" s="61">
        <f t="shared" si="5"/>
        <v>0</v>
      </c>
      <c r="AE38" s="61"/>
      <c r="AF38" s="61">
        <f t="shared" si="2"/>
        <v>0</v>
      </c>
      <c r="AG38" s="61"/>
      <c r="AH38" s="62"/>
      <c r="AI38" s="18"/>
    </row>
    <row r="39" spans="1:35" x14ac:dyDescent="0.2">
      <c r="A39" s="53"/>
      <c r="B39" s="54"/>
      <c r="C39" s="54"/>
      <c r="D39" s="54"/>
      <c r="E39" s="54"/>
      <c r="F39" s="54"/>
      <c r="G39" s="54"/>
      <c r="H39" s="54"/>
      <c r="I39" s="54"/>
      <c r="J39" s="54"/>
      <c r="K39" s="54"/>
      <c r="L39" s="54"/>
      <c r="M39" s="55"/>
      <c r="N39" s="56"/>
      <c r="O39" s="57">
        <v>0</v>
      </c>
      <c r="P39" s="57"/>
      <c r="Q39" s="58">
        <f t="shared" si="0"/>
        <v>0</v>
      </c>
      <c r="R39" s="58"/>
      <c r="S39" s="59"/>
      <c r="T39" s="60">
        <v>0</v>
      </c>
      <c r="U39" s="58"/>
      <c r="V39" s="58">
        <f t="shared" si="3"/>
        <v>0</v>
      </c>
      <c r="W39" s="59"/>
      <c r="X39" s="60">
        <f t="shared" si="4"/>
        <v>0</v>
      </c>
      <c r="Y39" s="58"/>
      <c r="Z39" s="58"/>
      <c r="AA39" s="58">
        <f t="shared" si="1"/>
        <v>0</v>
      </c>
      <c r="AB39" s="58"/>
      <c r="AC39" s="59"/>
      <c r="AD39" s="61">
        <f t="shared" si="5"/>
        <v>0</v>
      </c>
      <c r="AE39" s="61"/>
      <c r="AF39" s="61">
        <f t="shared" si="2"/>
        <v>0</v>
      </c>
      <c r="AG39" s="61"/>
      <c r="AH39" s="62"/>
      <c r="AI39" s="18"/>
    </row>
    <row r="40" spans="1:35" x14ac:dyDescent="0.2">
      <c r="A40" s="53"/>
      <c r="B40" s="54"/>
      <c r="C40" s="54"/>
      <c r="D40" s="54"/>
      <c r="E40" s="54"/>
      <c r="F40" s="54"/>
      <c r="G40" s="54"/>
      <c r="H40" s="54"/>
      <c r="I40" s="54"/>
      <c r="J40" s="54"/>
      <c r="K40" s="54"/>
      <c r="L40" s="54"/>
      <c r="M40" s="55"/>
      <c r="N40" s="56"/>
      <c r="O40" s="57">
        <v>0</v>
      </c>
      <c r="P40" s="57"/>
      <c r="Q40" s="58">
        <f t="shared" si="0"/>
        <v>0</v>
      </c>
      <c r="R40" s="58"/>
      <c r="S40" s="59"/>
      <c r="T40" s="60">
        <v>0</v>
      </c>
      <c r="U40" s="58"/>
      <c r="V40" s="58">
        <f t="shared" si="3"/>
        <v>0</v>
      </c>
      <c r="W40" s="59"/>
      <c r="X40" s="60">
        <f t="shared" si="4"/>
        <v>0</v>
      </c>
      <c r="Y40" s="58"/>
      <c r="Z40" s="58"/>
      <c r="AA40" s="58">
        <f t="shared" si="1"/>
        <v>0</v>
      </c>
      <c r="AB40" s="58"/>
      <c r="AC40" s="59"/>
      <c r="AD40" s="61">
        <f t="shared" si="5"/>
        <v>0</v>
      </c>
      <c r="AE40" s="61"/>
      <c r="AF40" s="61">
        <f t="shared" si="2"/>
        <v>0</v>
      </c>
      <c r="AG40" s="61"/>
      <c r="AH40" s="62"/>
      <c r="AI40" s="18"/>
    </row>
    <row r="41" spans="1:35" x14ac:dyDescent="0.2">
      <c r="A41" s="53"/>
      <c r="B41" s="54"/>
      <c r="C41" s="54"/>
      <c r="D41" s="54"/>
      <c r="E41" s="54"/>
      <c r="F41" s="54"/>
      <c r="G41" s="54"/>
      <c r="H41" s="54"/>
      <c r="I41" s="54"/>
      <c r="J41" s="54"/>
      <c r="K41" s="54"/>
      <c r="L41" s="54"/>
      <c r="M41" s="55"/>
      <c r="N41" s="56"/>
      <c r="O41" s="57">
        <v>0</v>
      </c>
      <c r="P41" s="57"/>
      <c r="Q41" s="58">
        <f t="shared" si="0"/>
        <v>0</v>
      </c>
      <c r="R41" s="58"/>
      <c r="S41" s="59"/>
      <c r="T41" s="60">
        <v>0</v>
      </c>
      <c r="U41" s="58"/>
      <c r="V41" s="58">
        <f t="shared" si="3"/>
        <v>0</v>
      </c>
      <c r="W41" s="59"/>
      <c r="X41" s="60">
        <f t="shared" si="4"/>
        <v>0</v>
      </c>
      <c r="Y41" s="58"/>
      <c r="Z41" s="58"/>
      <c r="AA41" s="58">
        <f t="shared" si="1"/>
        <v>0</v>
      </c>
      <c r="AB41" s="58"/>
      <c r="AC41" s="59"/>
      <c r="AD41" s="61">
        <f t="shared" si="5"/>
        <v>0</v>
      </c>
      <c r="AE41" s="61"/>
      <c r="AF41" s="61">
        <f t="shared" si="2"/>
        <v>0</v>
      </c>
      <c r="AG41" s="61"/>
      <c r="AH41" s="62"/>
      <c r="AI41" s="18"/>
    </row>
    <row r="42" spans="1:35" x14ac:dyDescent="0.2">
      <c r="A42" s="63"/>
      <c r="B42" s="64"/>
      <c r="C42" s="64"/>
      <c r="D42" s="64"/>
      <c r="E42" s="64"/>
      <c r="F42" s="64"/>
      <c r="G42" s="64"/>
      <c r="H42" s="64"/>
      <c r="I42" s="64"/>
      <c r="J42" s="64"/>
      <c r="K42" s="64"/>
      <c r="L42" s="64"/>
      <c r="M42" s="65"/>
      <c r="N42" s="66"/>
      <c r="O42" s="67">
        <v>0</v>
      </c>
      <c r="P42" s="67"/>
      <c r="Q42" s="68">
        <f t="shared" si="0"/>
        <v>0</v>
      </c>
      <c r="R42" s="68"/>
      <c r="S42" s="69"/>
      <c r="T42" s="70">
        <v>0</v>
      </c>
      <c r="U42" s="68"/>
      <c r="V42" s="68">
        <f t="shared" si="3"/>
        <v>0</v>
      </c>
      <c r="W42" s="69"/>
      <c r="X42" s="70">
        <f t="shared" si="4"/>
        <v>0</v>
      </c>
      <c r="Y42" s="68"/>
      <c r="Z42" s="68"/>
      <c r="AA42" s="68">
        <f t="shared" si="1"/>
        <v>0</v>
      </c>
      <c r="AB42" s="68"/>
      <c r="AC42" s="69"/>
      <c r="AD42" s="71">
        <f t="shared" si="5"/>
        <v>0</v>
      </c>
      <c r="AE42" s="71"/>
      <c r="AF42" s="71">
        <f t="shared" si="2"/>
        <v>0</v>
      </c>
      <c r="AG42" s="71"/>
      <c r="AH42" s="72"/>
      <c r="AI42" s="18"/>
    </row>
    <row r="43" spans="1:35" x14ac:dyDescent="0.2">
      <c r="A43" s="73"/>
      <c r="B43" s="74" t="s">
        <v>26</v>
      </c>
      <c r="C43" s="74"/>
      <c r="D43" s="74"/>
      <c r="E43" s="74"/>
      <c r="F43" s="74"/>
      <c r="G43" s="74"/>
      <c r="H43" s="74"/>
      <c r="I43" s="74"/>
      <c r="J43" s="74"/>
      <c r="K43" s="75"/>
      <c r="L43" s="75"/>
      <c r="M43" s="76"/>
      <c r="N43" s="77"/>
      <c r="O43" s="78"/>
      <c r="P43" s="77"/>
      <c r="Q43" s="79">
        <f>SUM(Q15:S42)</f>
        <v>0</v>
      </c>
      <c r="R43" s="79"/>
      <c r="S43" s="79"/>
      <c r="T43" s="76"/>
      <c r="U43" s="77"/>
      <c r="V43" s="78"/>
      <c r="W43" s="80"/>
      <c r="X43" s="81">
        <f>SUM(X15:Z42)</f>
        <v>0</v>
      </c>
      <c r="Y43" s="82"/>
      <c r="Z43" s="82"/>
      <c r="AA43" s="83">
        <f>SUM(AA15:AC42)</f>
        <v>0</v>
      </c>
      <c r="AB43" s="83"/>
      <c r="AC43" s="84"/>
      <c r="AD43" s="76"/>
      <c r="AE43" s="80"/>
      <c r="AF43" s="85">
        <f>SUM(AF15:AH42)</f>
        <v>0</v>
      </c>
      <c r="AG43" s="79"/>
      <c r="AH43" s="86"/>
      <c r="AI43" s="18"/>
    </row>
    <row r="44" spans="1:35" x14ac:dyDescent="0.2">
      <c r="A44" s="87"/>
      <c r="B44" s="173" t="s">
        <v>27</v>
      </c>
      <c r="C44" s="173"/>
      <c r="D44" s="173"/>
      <c r="E44" s="173"/>
      <c r="F44" s="173"/>
      <c r="G44" s="173"/>
      <c r="H44" s="173"/>
      <c r="I44" s="173"/>
      <c r="J44" s="173"/>
      <c r="K44" s="88"/>
      <c r="L44" s="88"/>
      <c r="M44" s="89"/>
      <c r="N44" s="90"/>
      <c r="O44" s="91"/>
      <c r="P44" s="90"/>
      <c r="Q44" s="92">
        <f>SUM(Q45:S48)</f>
        <v>0</v>
      </c>
      <c r="R44" s="92"/>
      <c r="S44" s="92"/>
      <c r="T44" s="93"/>
      <c r="U44" s="94"/>
      <c r="V44" s="95"/>
      <c r="W44" s="96"/>
      <c r="X44" s="97">
        <f>SUM(Z45:Z48)</f>
        <v>0</v>
      </c>
      <c r="Y44" s="98"/>
      <c r="Z44" s="98"/>
      <c r="AA44" s="98">
        <f>SUM(AC45:AC48)</f>
        <v>0</v>
      </c>
      <c r="AB44" s="98"/>
      <c r="AC44" s="99"/>
      <c r="AD44" s="93"/>
      <c r="AE44" s="96"/>
      <c r="AF44" s="100">
        <f>SUM(AG45:AH48)</f>
        <v>0</v>
      </c>
      <c r="AG44" s="92"/>
      <c r="AH44" s="101"/>
      <c r="AI44" s="18"/>
    </row>
    <row r="45" spans="1:35" x14ac:dyDescent="0.2">
      <c r="A45" s="102"/>
      <c r="B45" s="103" t="s">
        <v>28</v>
      </c>
      <c r="C45" s="103"/>
      <c r="D45" s="103"/>
      <c r="E45" s="103"/>
      <c r="F45" s="103"/>
      <c r="G45" s="103"/>
      <c r="H45" s="103"/>
      <c r="I45" s="103"/>
      <c r="J45" s="103"/>
      <c r="K45" s="104">
        <v>0</v>
      </c>
      <c r="L45" s="105"/>
      <c r="M45" s="106"/>
      <c r="N45" s="107"/>
      <c r="O45" s="108"/>
      <c r="P45" s="107"/>
      <c r="Q45" s="109">
        <f>Q43*K45</f>
        <v>0</v>
      </c>
      <c r="R45" s="109"/>
      <c r="S45" s="109"/>
      <c r="T45" s="110"/>
      <c r="U45" s="111"/>
      <c r="V45" s="112"/>
      <c r="W45" s="113"/>
      <c r="X45" s="60">
        <f>X43*H45</f>
        <v>0</v>
      </c>
      <c r="Y45" s="58"/>
      <c r="Z45" s="58"/>
      <c r="AA45" s="58">
        <f>AA43*K45</f>
        <v>0</v>
      </c>
      <c r="AB45" s="58"/>
      <c r="AC45" s="59"/>
      <c r="AD45" s="110"/>
      <c r="AE45" s="113"/>
      <c r="AF45" s="114">
        <f>AF43*K45</f>
        <v>0</v>
      </c>
      <c r="AG45" s="109"/>
      <c r="AH45" s="115"/>
      <c r="AI45" s="18"/>
    </row>
    <row r="46" spans="1:35" x14ac:dyDescent="0.2">
      <c r="A46" s="102"/>
      <c r="B46" s="103" t="s">
        <v>29</v>
      </c>
      <c r="C46" s="103"/>
      <c r="D46" s="103"/>
      <c r="E46" s="103"/>
      <c r="F46" s="103"/>
      <c r="G46" s="103"/>
      <c r="H46" s="103"/>
      <c r="I46" s="103"/>
      <c r="J46" s="103"/>
      <c r="K46" s="104">
        <v>0</v>
      </c>
      <c r="L46" s="105"/>
      <c r="M46" s="106"/>
      <c r="N46" s="107"/>
      <c r="O46" s="108"/>
      <c r="P46" s="107"/>
      <c r="Q46" s="109">
        <f>Q43*K46</f>
        <v>0</v>
      </c>
      <c r="R46" s="109"/>
      <c r="S46" s="109"/>
      <c r="T46" s="110"/>
      <c r="U46" s="111"/>
      <c r="V46" s="112"/>
      <c r="W46" s="113"/>
      <c r="X46" s="60">
        <f>X43*H46</f>
        <v>0</v>
      </c>
      <c r="Y46" s="58"/>
      <c r="Z46" s="58"/>
      <c r="AA46" s="58">
        <f>AA43*K46</f>
        <v>0</v>
      </c>
      <c r="AB46" s="58"/>
      <c r="AC46" s="59"/>
      <c r="AD46" s="110"/>
      <c r="AE46" s="113"/>
      <c r="AF46" s="114">
        <f>AF43*K46</f>
        <v>0</v>
      </c>
      <c r="AG46" s="109"/>
      <c r="AH46" s="115"/>
      <c r="AI46" s="18"/>
    </row>
    <row r="47" spans="1:35" x14ac:dyDescent="0.2">
      <c r="A47" s="102"/>
      <c r="B47" s="103" t="s">
        <v>30</v>
      </c>
      <c r="C47" s="103"/>
      <c r="D47" s="103"/>
      <c r="E47" s="103"/>
      <c r="F47" s="103"/>
      <c r="G47" s="103"/>
      <c r="H47" s="103"/>
      <c r="I47" s="103"/>
      <c r="J47" s="103"/>
      <c r="K47" s="104">
        <v>0</v>
      </c>
      <c r="L47" s="105"/>
      <c r="M47" s="106"/>
      <c r="N47" s="107"/>
      <c r="O47" s="108"/>
      <c r="P47" s="107"/>
      <c r="Q47" s="109">
        <f>Q43*K47</f>
        <v>0</v>
      </c>
      <c r="R47" s="109"/>
      <c r="S47" s="109"/>
      <c r="T47" s="110"/>
      <c r="U47" s="111"/>
      <c r="V47" s="112"/>
      <c r="W47" s="113"/>
      <c r="X47" s="60">
        <f>X43*H47</f>
        <v>0</v>
      </c>
      <c r="Y47" s="58"/>
      <c r="Z47" s="58"/>
      <c r="AA47" s="58">
        <f>AA43*K47</f>
        <v>0</v>
      </c>
      <c r="AB47" s="58"/>
      <c r="AC47" s="59"/>
      <c r="AD47" s="110"/>
      <c r="AE47" s="113"/>
      <c r="AF47" s="114">
        <f>AF43*K47</f>
        <v>0</v>
      </c>
      <c r="AG47" s="109"/>
      <c r="AH47" s="115"/>
      <c r="AI47" s="18"/>
    </row>
    <row r="48" spans="1:35" x14ac:dyDescent="0.2">
      <c r="A48" s="116"/>
      <c r="B48" s="117" t="s">
        <v>31</v>
      </c>
      <c r="C48" s="117"/>
      <c r="D48" s="117"/>
      <c r="E48" s="117"/>
      <c r="F48" s="117"/>
      <c r="G48" s="117"/>
      <c r="H48" s="117"/>
      <c r="I48" s="117"/>
      <c r="J48" s="117"/>
      <c r="K48" s="118">
        <v>0.16</v>
      </c>
      <c r="L48" s="119"/>
      <c r="M48" s="106"/>
      <c r="N48" s="107"/>
      <c r="O48" s="108"/>
      <c r="P48" s="107"/>
      <c r="Q48" s="120">
        <f>Q47*K48</f>
        <v>0</v>
      </c>
      <c r="R48" s="120"/>
      <c r="S48" s="120"/>
      <c r="T48" s="121"/>
      <c r="U48" s="122"/>
      <c r="V48" s="123"/>
      <c r="W48" s="124"/>
      <c r="X48" s="70">
        <f>X47*16%</f>
        <v>0</v>
      </c>
      <c r="Y48" s="68"/>
      <c r="Z48" s="68"/>
      <c r="AA48" s="68">
        <f>AA47*16%</f>
        <v>0</v>
      </c>
      <c r="AB48" s="68"/>
      <c r="AC48" s="69"/>
      <c r="AD48" s="121"/>
      <c r="AE48" s="124"/>
      <c r="AF48" s="125">
        <f>AF47*K48</f>
        <v>0</v>
      </c>
      <c r="AG48" s="120"/>
      <c r="AH48" s="126"/>
      <c r="AI48" s="18"/>
    </row>
    <row r="49" spans="1:35" ht="13.5" thickBot="1" x14ac:dyDescent="0.25">
      <c r="A49" s="127"/>
      <c r="B49" s="174" t="s">
        <v>32</v>
      </c>
      <c r="C49" s="175"/>
      <c r="D49" s="175"/>
      <c r="E49" s="175"/>
      <c r="F49" s="175"/>
      <c r="G49" s="175"/>
      <c r="H49" s="175"/>
      <c r="I49" s="175"/>
      <c r="J49" s="176"/>
      <c r="K49" s="128"/>
      <c r="L49" s="128"/>
      <c r="M49" s="129"/>
      <c r="N49" s="130"/>
      <c r="O49" s="131"/>
      <c r="P49" s="130"/>
      <c r="Q49" s="132">
        <f>Q43+Q44</f>
        <v>0</v>
      </c>
      <c r="R49" s="132"/>
      <c r="S49" s="132"/>
      <c r="T49" s="129"/>
      <c r="U49" s="130"/>
      <c r="V49" s="133"/>
      <c r="W49" s="134">
        <f>W43+W44</f>
        <v>0</v>
      </c>
      <c r="X49" s="135">
        <f>X43+X44</f>
        <v>0</v>
      </c>
      <c r="Y49" s="136"/>
      <c r="Z49" s="136"/>
      <c r="AA49" s="136">
        <f>AA43+AA44</f>
        <v>0</v>
      </c>
      <c r="AB49" s="136"/>
      <c r="AC49" s="137"/>
      <c r="AD49" s="133"/>
      <c r="AE49" s="133"/>
      <c r="AF49" s="138">
        <f>AF43+AF44</f>
        <v>0</v>
      </c>
      <c r="AG49" s="132"/>
      <c r="AH49" s="139"/>
      <c r="AI49" s="18"/>
    </row>
    <row r="50" spans="1:35" ht="13.5" thickBot="1" x14ac:dyDescent="0.25">
      <c r="A50" s="7" t="s">
        <v>33</v>
      </c>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9"/>
      <c r="AI50" s="18"/>
    </row>
    <row r="51" spans="1:35" ht="39" customHeight="1" x14ac:dyDescent="0.2">
      <c r="A51" s="189" t="s">
        <v>13</v>
      </c>
      <c r="B51" s="178" t="s">
        <v>34</v>
      </c>
      <c r="C51" s="178"/>
      <c r="D51" s="178"/>
      <c r="E51" s="178"/>
      <c r="F51" s="178"/>
      <c r="G51" s="178"/>
      <c r="H51" s="178"/>
      <c r="I51" s="178"/>
      <c r="J51" s="178"/>
      <c r="K51" s="178" t="s">
        <v>15</v>
      </c>
      <c r="L51" s="178"/>
      <c r="M51" s="178" t="s">
        <v>35</v>
      </c>
      <c r="N51" s="178"/>
      <c r="O51" s="178" t="s">
        <v>36</v>
      </c>
      <c r="P51" s="178"/>
      <c r="Q51" s="178" t="s">
        <v>20</v>
      </c>
      <c r="R51" s="178"/>
      <c r="S51" s="178"/>
      <c r="T51" s="179" t="s">
        <v>37</v>
      </c>
      <c r="U51" s="180"/>
      <c r="V51" s="180"/>
      <c r="W51" s="180"/>
      <c r="X51" s="180"/>
      <c r="Y51" s="180"/>
      <c r="Z51" s="180"/>
      <c r="AA51" s="180"/>
      <c r="AB51" s="181"/>
      <c r="AC51" s="178" t="s">
        <v>38</v>
      </c>
      <c r="AD51" s="178"/>
      <c r="AE51" s="178"/>
      <c r="AF51" s="180" t="s">
        <v>39</v>
      </c>
      <c r="AG51" s="180"/>
      <c r="AH51" s="190"/>
      <c r="AI51" s="18"/>
    </row>
    <row r="52" spans="1:35" x14ac:dyDescent="0.2">
      <c r="A52" s="41"/>
      <c r="B52" s="42" t="s">
        <v>40</v>
      </c>
      <c r="C52" s="42"/>
      <c r="D52" s="42"/>
      <c r="E52" s="42"/>
      <c r="F52" s="42"/>
      <c r="G52" s="42"/>
      <c r="H52" s="42"/>
      <c r="I52" s="42"/>
      <c r="J52" s="42"/>
      <c r="K52" s="42"/>
      <c r="L52" s="42"/>
      <c r="M52" s="43"/>
      <c r="N52" s="140"/>
      <c r="O52" s="141">
        <v>0</v>
      </c>
      <c r="P52" s="141"/>
      <c r="Q52" s="142">
        <f t="shared" ref="Q52:Q63" si="6">O52*M52</f>
        <v>0</v>
      </c>
      <c r="R52" s="46"/>
      <c r="S52" s="47"/>
      <c r="T52" s="143"/>
      <c r="U52" s="144"/>
      <c r="V52" s="144"/>
      <c r="W52" s="144"/>
      <c r="X52" s="144"/>
      <c r="Y52" s="144"/>
      <c r="Z52" s="144"/>
      <c r="AA52" s="144"/>
      <c r="AB52" s="144"/>
      <c r="AC52" s="143"/>
      <c r="AD52" s="144"/>
      <c r="AE52" s="145"/>
      <c r="AF52" s="141"/>
      <c r="AG52" s="141"/>
      <c r="AH52" s="146"/>
      <c r="AI52" s="18"/>
    </row>
    <row r="53" spans="1:35" x14ac:dyDescent="0.2">
      <c r="A53" s="53"/>
      <c r="B53" s="54"/>
      <c r="C53" s="54"/>
      <c r="D53" s="54"/>
      <c r="E53" s="54"/>
      <c r="F53" s="54"/>
      <c r="G53" s="54"/>
      <c r="H53" s="54"/>
      <c r="I53" s="54"/>
      <c r="J53" s="54"/>
      <c r="K53" s="54"/>
      <c r="L53" s="54"/>
      <c r="M53" s="55"/>
      <c r="N53" s="147"/>
      <c r="O53" s="148">
        <v>0</v>
      </c>
      <c r="P53" s="148"/>
      <c r="Q53" s="149">
        <f t="shared" si="6"/>
        <v>0</v>
      </c>
      <c r="R53" s="58"/>
      <c r="S53" s="59"/>
      <c r="T53" s="150"/>
      <c r="U53" s="151"/>
      <c r="V53" s="151"/>
      <c r="W53" s="151"/>
      <c r="X53" s="151"/>
      <c r="Y53" s="151"/>
      <c r="Z53" s="151"/>
      <c r="AA53" s="151"/>
      <c r="AB53" s="151"/>
      <c r="AC53" s="150"/>
      <c r="AD53" s="151"/>
      <c r="AE53" s="152"/>
      <c r="AF53" s="148"/>
      <c r="AG53" s="148"/>
      <c r="AH53" s="153"/>
      <c r="AI53" s="18"/>
    </row>
    <row r="54" spans="1:35" x14ac:dyDescent="0.2">
      <c r="A54" s="53"/>
      <c r="B54" s="54"/>
      <c r="C54" s="54"/>
      <c r="D54" s="54"/>
      <c r="E54" s="54"/>
      <c r="F54" s="54"/>
      <c r="G54" s="54"/>
      <c r="H54" s="54"/>
      <c r="I54" s="54"/>
      <c r="J54" s="54"/>
      <c r="K54" s="54"/>
      <c r="L54" s="54"/>
      <c r="M54" s="55"/>
      <c r="N54" s="147"/>
      <c r="O54" s="148">
        <v>0</v>
      </c>
      <c r="P54" s="148"/>
      <c r="Q54" s="149">
        <f t="shared" si="6"/>
        <v>0</v>
      </c>
      <c r="R54" s="58"/>
      <c r="S54" s="59"/>
      <c r="T54" s="150"/>
      <c r="U54" s="151"/>
      <c r="V54" s="151"/>
      <c r="W54" s="151"/>
      <c r="X54" s="151"/>
      <c r="Y54" s="151"/>
      <c r="Z54" s="151"/>
      <c r="AA54" s="151"/>
      <c r="AB54" s="151"/>
      <c r="AC54" s="150"/>
      <c r="AD54" s="151"/>
      <c r="AE54" s="152"/>
      <c r="AF54" s="148"/>
      <c r="AG54" s="148"/>
      <c r="AH54" s="153"/>
      <c r="AI54" s="18"/>
    </row>
    <row r="55" spans="1:35" x14ac:dyDescent="0.2">
      <c r="A55" s="53"/>
      <c r="B55" s="54"/>
      <c r="C55" s="54"/>
      <c r="D55" s="54"/>
      <c r="E55" s="54"/>
      <c r="F55" s="54"/>
      <c r="G55" s="54"/>
      <c r="H55" s="54"/>
      <c r="I55" s="54"/>
      <c r="J55" s="54"/>
      <c r="K55" s="54"/>
      <c r="L55" s="54"/>
      <c r="M55" s="55"/>
      <c r="N55" s="147"/>
      <c r="O55" s="148">
        <v>0</v>
      </c>
      <c r="P55" s="148"/>
      <c r="Q55" s="149">
        <f t="shared" si="6"/>
        <v>0</v>
      </c>
      <c r="R55" s="58"/>
      <c r="S55" s="59"/>
      <c r="T55" s="150"/>
      <c r="U55" s="151"/>
      <c r="V55" s="151"/>
      <c r="W55" s="151"/>
      <c r="X55" s="151"/>
      <c r="Y55" s="151"/>
      <c r="Z55" s="151"/>
      <c r="AA55" s="151"/>
      <c r="AB55" s="151"/>
      <c r="AC55" s="150"/>
      <c r="AD55" s="151"/>
      <c r="AE55" s="152"/>
      <c r="AF55" s="148"/>
      <c r="AG55" s="148"/>
      <c r="AH55" s="153"/>
      <c r="AI55" s="18"/>
    </row>
    <row r="56" spans="1:35" x14ac:dyDescent="0.2">
      <c r="A56" s="53"/>
      <c r="B56" s="54"/>
      <c r="C56" s="54"/>
      <c r="D56" s="54"/>
      <c r="E56" s="54"/>
      <c r="F56" s="54"/>
      <c r="G56" s="54"/>
      <c r="H56" s="54"/>
      <c r="I56" s="54"/>
      <c r="J56" s="54"/>
      <c r="K56" s="54"/>
      <c r="L56" s="54"/>
      <c r="M56" s="55"/>
      <c r="N56" s="147"/>
      <c r="O56" s="148">
        <v>0</v>
      </c>
      <c r="P56" s="148"/>
      <c r="Q56" s="149">
        <f t="shared" si="6"/>
        <v>0</v>
      </c>
      <c r="R56" s="58"/>
      <c r="S56" s="59"/>
      <c r="T56" s="150"/>
      <c r="U56" s="151"/>
      <c r="V56" s="151"/>
      <c r="W56" s="151"/>
      <c r="X56" s="151"/>
      <c r="Y56" s="151"/>
      <c r="Z56" s="151"/>
      <c r="AA56" s="151"/>
      <c r="AB56" s="151"/>
      <c r="AC56" s="150"/>
      <c r="AD56" s="151"/>
      <c r="AE56" s="152"/>
      <c r="AF56" s="148"/>
      <c r="AG56" s="148"/>
      <c r="AH56" s="153"/>
      <c r="AI56" s="18"/>
    </row>
    <row r="57" spans="1:35" x14ac:dyDescent="0.2">
      <c r="A57" s="53"/>
      <c r="B57" s="54"/>
      <c r="C57" s="54"/>
      <c r="D57" s="54"/>
      <c r="E57" s="54"/>
      <c r="F57" s="54"/>
      <c r="G57" s="54"/>
      <c r="H57" s="54"/>
      <c r="I57" s="54"/>
      <c r="J57" s="54"/>
      <c r="K57" s="54"/>
      <c r="L57" s="54"/>
      <c r="M57" s="55"/>
      <c r="N57" s="147"/>
      <c r="O57" s="148">
        <v>0</v>
      </c>
      <c r="P57" s="148"/>
      <c r="Q57" s="149">
        <f t="shared" si="6"/>
        <v>0</v>
      </c>
      <c r="R57" s="58"/>
      <c r="S57" s="59"/>
      <c r="T57" s="150"/>
      <c r="U57" s="151"/>
      <c r="V57" s="151"/>
      <c r="W57" s="151"/>
      <c r="X57" s="151"/>
      <c r="Y57" s="151"/>
      <c r="Z57" s="151"/>
      <c r="AA57" s="151"/>
      <c r="AB57" s="151"/>
      <c r="AC57" s="150"/>
      <c r="AD57" s="151"/>
      <c r="AE57" s="152"/>
      <c r="AF57" s="148"/>
      <c r="AG57" s="148"/>
      <c r="AH57" s="153"/>
      <c r="AI57" s="18"/>
    </row>
    <row r="58" spans="1:35" x14ac:dyDescent="0.2">
      <c r="A58" s="53"/>
      <c r="B58" s="54"/>
      <c r="C58" s="54"/>
      <c r="D58" s="54"/>
      <c r="E58" s="54"/>
      <c r="F58" s="54"/>
      <c r="G58" s="54"/>
      <c r="H58" s="54"/>
      <c r="I58" s="54"/>
      <c r="J58" s="54"/>
      <c r="K58" s="54"/>
      <c r="L58" s="54"/>
      <c r="M58" s="55"/>
      <c r="N58" s="147"/>
      <c r="O58" s="148">
        <v>0</v>
      </c>
      <c r="P58" s="148"/>
      <c r="Q58" s="149">
        <f t="shared" si="6"/>
        <v>0</v>
      </c>
      <c r="R58" s="58"/>
      <c r="S58" s="59"/>
      <c r="T58" s="150"/>
      <c r="U58" s="151"/>
      <c r="V58" s="151"/>
      <c r="W58" s="151"/>
      <c r="X58" s="151"/>
      <c r="Y58" s="151"/>
      <c r="Z58" s="151"/>
      <c r="AA58" s="151"/>
      <c r="AB58" s="151"/>
      <c r="AC58" s="150"/>
      <c r="AD58" s="151"/>
      <c r="AE58" s="152"/>
      <c r="AF58" s="148"/>
      <c r="AG58" s="148"/>
      <c r="AH58" s="153"/>
      <c r="AI58" s="18"/>
    </row>
    <row r="59" spans="1:35" x14ac:dyDescent="0.2">
      <c r="A59" s="53"/>
      <c r="B59" s="54"/>
      <c r="C59" s="54"/>
      <c r="D59" s="54"/>
      <c r="E59" s="54"/>
      <c r="F59" s="54"/>
      <c r="G59" s="54"/>
      <c r="H59" s="54"/>
      <c r="I59" s="54"/>
      <c r="J59" s="54"/>
      <c r="K59" s="54"/>
      <c r="L59" s="54"/>
      <c r="M59" s="55"/>
      <c r="N59" s="147"/>
      <c r="O59" s="148">
        <v>0</v>
      </c>
      <c r="P59" s="148"/>
      <c r="Q59" s="149">
        <f t="shared" si="6"/>
        <v>0</v>
      </c>
      <c r="R59" s="58"/>
      <c r="S59" s="59"/>
      <c r="T59" s="150"/>
      <c r="U59" s="151"/>
      <c r="V59" s="151"/>
      <c r="W59" s="151"/>
      <c r="X59" s="151"/>
      <c r="Y59" s="151"/>
      <c r="Z59" s="151"/>
      <c r="AA59" s="151"/>
      <c r="AB59" s="151"/>
      <c r="AC59" s="150"/>
      <c r="AD59" s="151"/>
      <c r="AE59" s="152"/>
      <c r="AF59" s="148"/>
      <c r="AG59" s="148"/>
      <c r="AH59" s="153"/>
      <c r="AI59" s="18"/>
    </row>
    <row r="60" spans="1:35" x14ac:dyDescent="0.2">
      <c r="A60" s="53"/>
      <c r="B60" s="54"/>
      <c r="C60" s="54"/>
      <c r="D60" s="54"/>
      <c r="E60" s="54"/>
      <c r="F60" s="54"/>
      <c r="G60" s="54"/>
      <c r="H60" s="54"/>
      <c r="I60" s="54"/>
      <c r="J60" s="54"/>
      <c r="K60" s="54"/>
      <c r="L60" s="54"/>
      <c r="M60" s="55"/>
      <c r="N60" s="147"/>
      <c r="O60" s="148">
        <v>0</v>
      </c>
      <c r="P60" s="148"/>
      <c r="Q60" s="149">
        <f t="shared" si="6"/>
        <v>0</v>
      </c>
      <c r="R60" s="58"/>
      <c r="S60" s="59"/>
      <c r="T60" s="150"/>
      <c r="U60" s="151"/>
      <c r="V60" s="151"/>
      <c r="W60" s="151"/>
      <c r="X60" s="151"/>
      <c r="Y60" s="151"/>
      <c r="Z60" s="151"/>
      <c r="AA60" s="151"/>
      <c r="AB60" s="151"/>
      <c r="AC60" s="150"/>
      <c r="AD60" s="151"/>
      <c r="AE60" s="152"/>
      <c r="AF60" s="148"/>
      <c r="AG60" s="148"/>
      <c r="AH60" s="153"/>
      <c r="AI60" s="18"/>
    </row>
    <row r="61" spans="1:35" x14ac:dyDescent="0.2">
      <c r="A61" s="53"/>
      <c r="B61" s="54"/>
      <c r="C61" s="54"/>
      <c r="D61" s="54"/>
      <c r="E61" s="54"/>
      <c r="F61" s="54"/>
      <c r="G61" s="54"/>
      <c r="H61" s="54"/>
      <c r="I61" s="54"/>
      <c r="J61" s="54"/>
      <c r="K61" s="54"/>
      <c r="L61" s="54"/>
      <c r="M61" s="55"/>
      <c r="N61" s="147"/>
      <c r="O61" s="148">
        <v>0</v>
      </c>
      <c r="P61" s="148"/>
      <c r="Q61" s="149">
        <f t="shared" si="6"/>
        <v>0</v>
      </c>
      <c r="R61" s="58"/>
      <c r="S61" s="59"/>
      <c r="T61" s="150"/>
      <c r="U61" s="151"/>
      <c r="V61" s="151"/>
      <c r="W61" s="151"/>
      <c r="X61" s="151"/>
      <c r="Y61" s="151"/>
      <c r="Z61" s="151"/>
      <c r="AA61" s="151"/>
      <c r="AB61" s="151"/>
      <c r="AC61" s="150"/>
      <c r="AD61" s="151"/>
      <c r="AE61" s="152"/>
      <c r="AF61" s="148"/>
      <c r="AG61" s="148"/>
      <c r="AH61" s="153"/>
      <c r="AI61" s="18"/>
    </row>
    <row r="62" spans="1:35" x14ac:dyDescent="0.2">
      <c r="A62" s="53"/>
      <c r="B62" s="54"/>
      <c r="C62" s="54"/>
      <c r="D62" s="54"/>
      <c r="E62" s="54"/>
      <c r="F62" s="54"/>
      <c r="G62" s="54"/>
      <c r="H62" s="54"/>
      <c r="I62" s="54"/>
      <c r="J62" s="54"/>
      <c r="K62" s="54"/>
      <c r="L62" s="54"/>
      <c r="M62" s="55"/>
      <c r="N62" s="147"/>
      <c r="O62" s="148">
        <v>0</v>
      </c>
      <c r="P62" s="148"/>
      <c r="Q62" s="149">
        <f t="shared" si="6"/>
        <v>0</v>
      </c>
      <c r="R62" s="58"/>
      <c r="S62" s="59"/>
      <c r="T62" s="150"/>
      <c r="U62" s="151"/>
      <c r="V62" s="151"/>
      <c r="W62" s="151"/>
      <c r="X62" s="151"/>
      <c r="Y62" s="151"/>
      <c r="Z62" s="151"/>
      <c r="AA62" s="151"/>
      <c r="AB62" s="151"/>
      <c r="AC62" s="150"/>
      <c r="AD62" s="151"/>
      <c r="AE62" s="152"/>
      <c r="AF62" s="148"/>
      <c r="AG62" s="148"/>
      <c r="AH62" s="153"/>
      <c r="AI62" s="18"/>
    </row>
    <row r="63" spans="1:35" x14ac:dyDescent="0.2">
      <c r="A63" s="63"/>
      <c r="B63" s="64"/>
      <c r="C63" s="64"/>
      <c r="D63" s="64"/>
      <c r="E63" s="64"/>
      <c r="F63" s="64"/>
      <c r="G63" s="64"/>
      <c r="H63" s="64"/>
      <c r="I63" s="64"/>
      <c r="J63" s="64"/>
      <c r="K63" s="64"/>
      <c r="L63" s="64"/>
      <c r="M63" s="65"/>
      <c r="N63" s="154"/>
      <c r="O63" s="155">
        <v>0</v>
      </c>
      <c r="P63" s="155"/>
      <c r="Q63" s="156">
        <f t="shared" si="6"/>
        <v>0</v>
      </c>
      <c r="R63" s="68"/>
      <c r="S63" s="69"/>
      <c r="T63" s="150"/>
      <c r="U63" s="151"/>
      <c r="V63" s="151"/>
      <c r="W63" s="151"/>
      <c r="X63" s="151"/>
      <c r="Y63" s="151"/>
      <c r="Z63" s="151"/>
      <c r="AA63" s="151"/>
      <c r="AB63" s="151"/>
      <c r="AC63" s="150"/>
      <c r="AD63" s="151"/>
      <c r="AE63" s="152"/>
      <c r="AF63" s="148"/>
      <c r="AG63" s="148"/>
      <c r="AH63" s="153"/>
      <c r="AI63" s="18"/>
    </row>
    <row r="64" spans="1:35" x14ac:dyDescent="0.2">
      <c r="A64" s="73"/>
      <c r="B64" s="74" t="s">
        <v>26</v>
      </c>
      <c r="C64" s="74"/>
      <c r="D64" s="74"/>
      <c r="E64" s="74"/>
      <c r="F64" s="74"/>
      <c r="G64" s="74"/>
      <c r="H64" s="74"/>
      <c r="I64" s="74"/>
      <c r="J64" s="74"/>
      <c r="K64" s="75"/>
      <c r="L64" s="75"/>
      <c r="M64" s="157"/>
      <c r="N64" s="157"/>
      <c r="O64" s="158"/>
      <c r="P64" s="159"/>
      <c r="Q64" s="79">
        <f>SUM(Q52:S63)</f>
        <v>0</v>
      </c>
      <c r="R64" s="79"/>
      <c r="S64" s="79"/>
      <c r="T64" s="249" t="s">
        <v>41</v>
      </c>
      <c r="U64" s="250"/>
      <c r="V64" s="250"/>
      <c r="W64" s="250"/>
      <c r="X64" s="250"/>
      <c r="Y64" s="250"/>
      <c r="Z64" s="250"/>
      <c r="AA64" s="250"/>
      <c r="AB64" s="250"/>
      <c r="AC64" s="250"/>
      <c r="AD64" s="250"/>
      <c r="AE64" s="250"/>
      <c r="AF64" s="250"/>
      <c r="AG64" s="250"/>
      <c r="AH64" s="251"/>
      <c r="AI64" s="18"/>
    </row>
    <row r="65" spans="1:35" x14ac:dyDescent="0.2">
      <c r="A65" s="87"/>
      <c r="B65" s="173" t="s">
        <v>27</v>
      </c>
      <c r="C65" s="173"/>
      <c r="D65" s="173"/>
      <c r="E65" s="173"/>
      <c r="F65" s="173"/>
      <c r="G65" s="173"/>
      <c r="H65" s="173"/>
      <c r="I65" s="173"/>
      <c r="J65" s="173"/>
      <c r="K65" s="88"/>
      <c r="L65" s="88"/>
      <c r="M65" s="160"/>
      <c r="N65" s="160"/>
      <c r="O65" s="161"/>
      <c r="P65" s="162"/>
      <c r="Q65" s="92">
        <f>SUM(Q66:S69)</f>
        <v>0</v>
      </c>
      <c r="R65" s="92"/>
      <c r="S65" s="92"/>
      <c r="T65" s="252"/>
      <c r="U65" s="253"/>
      <c r="V65" s="253"/>
      <c r="W65" s="253"/>
      <c r="X65" s="253"/>
      <c r="Y65" s="253"/>
      <c r="Z65" s="253"/>
      <c r="AA65" s="253"/>
      <c r="AB65" s="253"/>
      <c r="AC65" s="253"/>
      <c r="AD65" s="253"/>
      <c r="AE65" s="253"/>
      <c r="AF65" s="253"/>
      <c r="AG65" s="253"/>
      <c r="AH65" s="254"/>
      <c r="AI65" s="18"/>
    </row>
    <row r="66" spans="1:35" x14ac:dyDescent="0.2">
      <c r="A66" s="102"/>
      <c r="B66" s="103" t="s">
        <v>28</v>
      </c>
      <c r="C66" s="103"/>
      <c r="D66" s="103"/>
      <c r="E66" s="103"/>
      <c r="F66" s="103"/>
      <c r="G66" s="103"/>
      <c r="H66" s="103"/>
      <c r="I66" s="103"/>
      <c r="J66" s="103"/>
      <c r="K66" s="163">
        <v>0</v>
      </c>
      <c r="L66" s="54"/>
      <c r="M66" s="164"/>
      <c r="N66" s="164"/>
      <c r="O66" s="165"/>
      <c r="P66" s="166"/>
      <c r="Q66" s="109">
        <f>Q64*K66</f>
        <v>0</v>
      </c>
      <c r="R66" s="109"/>
      <c r="S66" s="109"/>
      <c r="T66" s="252"/>
      <c r="U66" s="253"/>
      <c r="V66" s="253"/>
      <c r="W66" s="253"/>
      <c r="X66" s="253"/>
      <c r="Y66" s="253"/>
      <c r="Z66" s="253"/>
      <c r="AA66" s="253"/>
      <c r="AB66" s="253"/>
      <c r="AC66" s="253"/>
      <c r="AD66" s="253"/>
      <c r="AE66" s="253"/>
      <c r="AF66" s="253"/>
      <c r="AG66" s="253"/>
      <c r="AH66" s="254"/>
      <c r="AI66" s="18"/>
    </row>
    <row r="67" spans="1:35" x14ac:dyDescent="0.2">
      <c r="A67" s="102"/>
      <c r="B67" s="103" t="s">
        <v>29</v>
      </c>
      <c r="C67" s="103"/>
      <c r="D67" s="103"/>
      <c r="E67" s="103"/>
      <c r="F67" s="103"/>
      <c r="G67" s="103"/>
      <c r="H67" s="103"/>
      <c r="I67" s="103"/>
      <c r="J67" s="103"/>
      <c r="K67" s="163">
        <v>0</v>
      </c>
      <c r="L67" s="54"/>
      <c r="M67" s="164"/>
      <c r="N67" s="164"/>
      <c r="O67" s="165"/>
      <c r="P67" s="166"/>
      <c r="Q67" s="109">
        <f>Q64*K67</f>
        <v>0</v>
      </c>
      <c r="R67" s="109"/>
      <c r="S67" s="109"/>
      <c r="T67" s="252"/>
      <c r="U67" s="253"/>
      <c r="V67" s="253"/>
      <c r="W67" s="253"/>
      <c r="X67" s="253"/>
      <c r="Y67" s="253"/>
      <c r="Z67" s="253"/>
      <c r="AA67" s="253"/>
      <c r="AB67" s="253"/>
      <c r="AC67" s="253"/>
      <c r="AD67" s="253"/>
      <c r="AE67" s="253"/>
      <c r="AF67" s="253"/>
      <c r="AG67" s="253"/>
      <c r="AH67" s="254"/>
      <c r="AI67" s="18"/>
    </row>
    <row r="68" spans="1:35" x14ac:dyDescent="0.2">
      <c r="A68" s="102"/>
      <c r="B68" s="103" t="s">
        <v>30</v>
      </c>
      <c r="C68" s="103"/>
      <c r="D68" s="103"/>
      <c r="E68" s="103"/>
      <c r="F68" s="103"/>
      <c r="G68" s="103"/>
      <c r="H68" s="103"/>
      <c r="I68" s="103"/>
      <c r="J68" s="103"/>
      <c r="K68" s="163">
        <v>0</v>
      </c>
      <c r="L68" s="54"/>
      <c r="M68" s="164"/>
      <c r="N68" s="164"/>
      <c r="O68" s="165"/>
      <c r="P68" s="166"/>
      <c r="Q68" s="109">
        <f>Q64*K68</f>
        <v>0</v>
      </c>
      <c r="R68" s="109"/>
      <c r="S68" s="109"/>
      <c r="T68" s="252"/>
      <c r="U68" s="253"/>
      <c r="V68" s="253"/>
      <c r="W68" s="253"/>
      <c r="X68" s="253"/>
      <c r="Y68" s="253"/>
      <c r="Z68" s="253"/>
      <c r="AA68" s="253"/>
      <c r="AB68" s="253"/>
      <c r="AC68" s="253"/>
      <c r="AD68" s="253"/>
      <c r="AE68" s="253"/>
      <c r="AF68" s="253"/>
      <c r="AG68" s="253"/>
      <c r="AH68" s="254"/>
      <c r="AI68" s="18"/>
    </row>
    <row r="69" spans="1:35" x14ac:dyDescent="0.2">
      <c r="A69" s="116"/>
      <c r="B69" s="117" t="s">
        <v>31</v>
      </c>
      <c r="C69" s="117"/>
      <c r="D69" s="117"/>
      <c r="E69" s="117"/>
      <c r="F69" s="117"/>
      <c r="G69" s="117"/>
      <c r="H69" s="117"/>
      <c r="I69" s="117"/>
      <c r="J69" s="117"/>
      <c r="K69" s="167">
        <v>0.16</v>
      </c>
      <c r="L69" s="64"/>
      <c r="M69" s="168"/>
      <c r="N69" s="168"/>
      <c r="O69" s="169"/>
      <c r="P69" s="170"/>
      <c r="Q69" s="120">
        <f>Q68*K69</f>
        <v>0</v>
      </c>
      <c r="R69" s="120"/>
      <c r="S69" s="120"/>
      <c r="T69" s="252"/>
      <c r="U69" s="253"/>
      <c r="V69" s="253"/>
      <c r="W69" s="253"/>
      <c r="X69" s="253"/>
      <c r="Y69" s="253"/>
      <c r="Z69" s="253"/>
      <c r="AA69" s="253"/>
      <c r="AB69" s="253"/>
      <c r="AC69" s="253"/>
      <c r="AD69" s="253"/>
      <c r="AE69" s="253"/>
      <c r="AF69" s="253"/>
      <c r="AG69" s="253"/>
      <c r="AH69" s="254"/>
      <c r="AI69" s="18"/>
    </row>
    <row r="70" spans="1:35" ht="13.5" thickBot="1" x14ac:dyDescent="0.25">
      <c r="A70" s="237"/>
      <c r="B70" s="238" t="s">
        <v>32</v>
      </c>
      <c r="C70" s="239"/>
      <c r="D70" s="239"/>
      <c r="E70" s="239"/>
      <c r="F70" s="239"/>
      <c r="G70" s="239"/>
      <c r="H70" s="239"/>
      <c r="I70" s="239"/>
      <c r="J70" s="240"/>
      <c r="K70" s="241"/>
      <c r="L70" s="241"/>
      <c r="M70" s="242"/>
      <c r="N70" s="242"/>
      <c r="O70" s="243"/>
      <c r="P70" s="244"/>
      <c r="Q70" s="245">
        <f>Q64+Q65</f>
        <v>0</v>
      </c>
      <c r="R70" s="245"/>
      <c r="S70" s="245"/>
      <c r="T70" s="255"/>
      <c r="U70" s="256"/>
      <c r="V70" s="256"/>
      <c r="W70" s="256"/>
      <c r="X70" s="256"/>
      <c r="Y70" s="256"/>
      <c r="Z70" s="256"/>
      <c r="AA70" s="256"/>
      <c r="AB70" s="256"/>
      <c r="AC70" s="256"/>
      <c r="AD70" s="256"/>
      <c r="AE70" s="256"/>
      <c r="AF70" s="256"/>
      <c r="AG70" s="256"/>
      <c r="AH70" s="257"/>
      <c r="AI70" s="18"/>
    </row>
    <row r="71" spans="1:35" x14ac:dyDescent="0.2">
      <c r="A71" s="246" t="s">
        <v>42</v>
      </c>
      <c r="B71" s="247"/>
      <c r="C71" s="247"/>
      <c r="D71" s="247"/>
      <c r="E71" s="247"/>
      <c r="F71" s="247"/>
      <c r="G71" s="247"/>
      <c r="H71" s="247"/>
      <c r="I71" s="247"/>
      <c r="J71" s="247"/>
      <c r="K71" s="247"/>
      <c r="L71" s="247"/>
      <c r="M71" s="247"/>
      <c r="N71" s="247"/>
      <c r="O71" s="247"/>
      <c r="P71" s="247"/>
      <c r="Q71" s="247"/>
      <c r="R71" s="247"/>
      <c r="S71" s="247"/>
      <c r="T71" s="247"/>
      <c r="U71" s="247"/>
      <c r="V71" s="247"/>
      <c r="W71" s="247"/>
      <c r="X71" s="247"/>
      <c r="Y71" s="247"/>
      <c r="Z71" s="247"/>
      <c r="AA71" s="247"/>
      <c r="AB71" s="247"/>
      <c r="AC71" s="247"/>
      <c r="AD71" s="247"/>
      <c r="AE71" s="247"/>
      <c r="AF71" s="247"/>
      <c r="AG71" s="247"/>
      <c r="AH71" s="248"/>
      <c r="AI71" s="18"/>
    </row>
    <row r="72" spans="1:35" x14ac:dyDescent="0.2">
      <c r="A72" s="230" t="s">
        <v>43</v>
      </c>
      <c r="B72" s="191"/>
      <c r="C72" s="191"/>
      <c r="D72" s="191"/>
      <c r="E72" s="191"/>
      <c r="F72" s="191"/>
      <c r="G72" s="191"/>
      <c r="H72" s="191"/>
      <c r="I72" s="191"/>
      <c r="J72" s="191"/>
      <c r="K72" s="191"/>
      <c r="L72" s="191"/>
      <c r="M72" s="191"/>
      <c r="N72" s="191"/>
      <c r="O72" s="191"/>
      <c r="P72" s="191"/>
      <c r="Q72" s="191"/>
      <c r="R72" s="191"/>
      <c r="S72" s="191"/>
      <c r="T72" s="191"/>
      <c r="U72" s="191"/>
      <c r="V72" s="191"/>
      <c r="W72" s="191"/>
      <c r="X72" s="191"/>
      <c r="Y72" s="191"/>
      <c r="Z72" s="191"/>
      <c r="AA72" s="191"/>
      <c r="AB72" s="191"/>
      <c r="AC72" s="191"/>
      <c r="AD72" s="191"/>
      <c r="AE72" s="191"/>
      <c r="AF72" s="191"/>
      <c r="AG72" s="191"/>
      <c r="AH72" s="231"/>
      <c r="AI72" s="18"/>
    </row>
    <row r="73" spans="1:35" x14ac:dyDescent="0.2">
      <c r="A73" s="232" t="s">
        <v>44</v>
      </c>
      <c r="B73" s="192"/>
      <c r="C73" s="192"/>
      <c r="D73" s="192"/>
      <c r="E73" s="192"/>
      <c r="F73" s="192"/>
      <c r="G73" s="192"/>
      <c r="H73" s="192"/>
      <c r="I73" s="192"/>
      <c r="J73" s="192"/>
      <c r="K73" s="192"/>
      <c r="L73" s="192"/>
      <c r="M73" s="192"/>
      <c r="N73" s="192"/>
      <c r="O73" s="192"/>
      <c r="P73" s="192"/>
      <c r="Q73" s="192"/>
      <c r="R73" s="192"/>
      <c r="S73" s="192"/>
      <c r="T73" s="192"/>
      <c r="U73" s="192"/>
      <c r="V73" s="192"/>
      <c r="W73" s="192"/>
      <c r="X73" s="192"/>
      <c r="Y73" s="192"/>
      <c r="Z73" s="192"/>
      <c r="AA73" s="192"/>
      <c r="AB73" s="192"/>
      <c r="AC73" s="192"/>
      <c r="AD73" s="192"/>
      <c r="AE73" s="192"/>
      <c r="AF73" s="192"/>
      <c r="AG73" s="192"/>
      <c r="AH73" s="233"/>
      <c r="AI73" s="18"/>
    </row>
    <row r="74" spans="1:35" ht="13.5" thickBot="1" x14ac:dyDescent="0.25">
      <c r="A74" s="234" t="s">
        <v>45</v>
      </c>
      <c r="B74" s="235"/>
      <c r="C74" s="235"/>
      <c r="D74" s="235"/>
      <c r="E74" s="235"/>
      <c r="F74" s="235"/>
      <c r="G74" s="235"/>
      <c r="H74" s="235"/>
      <c r="I74" s="235"/>
      <c r="J74" s="235"/>
      <c r="K74" s="235"/>
      <c r="L74" s="235"/>
      <c r="M74" s="235"/>
      <c r="N74" s="235"/>
      <c r="O74" s="235"/>
      <c r="P74" s="235"/>
      <c r="Q74" s="235"/>
      <c r="R74" s="235"/>
      <c r="S74" s="235"/>
      <c r="T74" s="235"/>
      <c r="U74" s="235"/>
      <c r="V74" s="235"/>
      <c r="W74" s="235"/>
      <c r="X74" s="235"/>
      <c r="Y74" s="235"/>
      <c r="Z74" s="235"/>
      <c r="AA74" s="235"/>
      <c r="AB74" s="235"/>
      <c r="AC74" s="235"/>
      <c r="AD74" s="235"/>
      <c r="AE74" s="235"/>
      <c r="AF74" s="235"/>
      <c r="AG74" s="235"/>
      <c r="AH74" s="236"/>
      <c r="AI74" s="18"/>
    </row>
    <row r="75" spans="1:35" ht="60.75" customHeight="1" thickBot="1" x14ac:dyDescent="0.25">
      <c r="A75" s="258" t="s">
        <v>53</v>
      </c>
      <c r="B75" s="259"/>
      <c r="C75" s="259"/>
      <c r="D75" s="259"/>
      <c r="E75" s="259"/>
      <c r="F75" s="259"/>
      <c r="G75" s="259"/>
      <c r="H75" s="259"/>
      <c r="I75" s="259"/>
      <c r="J75" s="259"/>
      <c r="K75" s="259"/>
      <c r="L75" s="259"/>
      <c r="M75" s="259"/>
      <c r="N75" s="259"/>
      <c r="O75" s="259"/>
      <c r="P75" s="259"/>
      <c r="Q75" s="259"/>
      <c r="R75" s="259"/>
      <c r="S75" s="259"/>
      <c r="T75" s="259"/>
      <c r="U75" s="259"/>
      <c r="V75" s="259"/>
      <c r="W75" s="259"/>
      <c r="X75" s="259"/>
      <c r="Y75" s="259"/>
      <c r="Z75" s="259"/>
      <c r="AA75" s="259"/>
      <c r="AB75" s="259"/>
      <c r="AC75" s="259"/>
      <c r="AD75" s="259"/>
      <c r="AE75" s="259"/>
      <c r="AF75" s="259"/>
      <c r="AG75" s="259"/>
      <c r="AH75" s="260"/>
      <c r="AI75" s="18"/>
    </row>
    <row r="76" spans="1:35" x14ac:dyDescent="0.2">
      <c r="AI76" s="18"/>
    </row>
    <row r="77" spans="1:35" x14ac:dyDescent="0.2">
      <c r="AI77" s="18"/>
    </row>
    <row r="78" spans="1:35" x14ac:dyDescent="0.2">
      <c r="AI78" s="18"/>
    </row>
    <row r="79" spans="1:35" x14ac:dyDescent="0.2">
      <c r="AI79" s="18"/>
    </row>
    <row r="80" spans="1:35" x14ac:dyDescent="0.2">
      <c r="AI80" s="18"/>
    </row>
    <row r="81" spans="35:35" x14ac:dyDescent="0.2">
      <c r="AI81" s="18"/>
    </row>
    <row r="82" spans="35:35" x14ac:dyDescent="0.2">
      <c r="AI82" s="18"/>
    </row>
    <row r="83" spans="35:35" x14ac:dyDescent="0.2">
      <c r="AI83" s="18"/>
    </row>
    <row r="84" spans="35:35" x14ac:dyDescent="0.2">
      <c r="AI84" s="18"/>
    </row>
    <row r="85" spans="35:35" x14ac:dyDescent="0.2">
      <c r="AI85" s="18"/>
    </row>
    <row r="86" spans="35:35" x14ac:dyDescent="0.2">
      <c r="AI86" s="18"/>
    </row>
    <row r="87" spans="35:35" x14ac:dyDescent="0.2">
      <c r="AI87" s="18"/>
    </row>
    <row r="88" spans="35:35" x14ac:dyDescent="0.2">
      <c r="AI88" s="18"/>
    </row>
    <row r="89" spans="35:35" x14ac:dyDescent="0.2">
      <c r="AI89" s="18"/>
    </row>
    <row r="90" spans="35:35" x14ac:dyDescent="0.2">
      <c r="AI90" s="18"/>
    </row>
    <row r="91" spans="35:35" x14ac:dyDescent="0.2">
      <c r="AI91" s="18"/>
    </row>
    <row r="92" spans="35:35" x14ac:dyDescent="0.2">
      <c r="AI92" s="18"/>
    </row>
    <row r="93" spans="35:35" x14ac:dyDescent="0.2">
      <c r="AI93" s="18"/>
    </row>
    <row r="94" spans="35:35" x14ac:dyDescent="0.2">
      <c r="AI94" s="18"/>
    </row>
    <row r="95" spans="35:35" x14ac:dyDescent="0.2">
      <c r="AI95" s="18"/>
    </row>
    <row r="96" spans="35:35" x14ac:dyDescent="0.2">
      <c r="AI96" s="18"/>
    </row>
    <row r="97" spans="35:35" x14ac:dyDescent="0.2">
      <c r="AI97" s="18"/>
    </row>
    <row r="98" spans="35:35" x14ac:dyDescent="0.2">
      <c r="AI98" s="18"/>
    </row>
    <row r="99" spans="35:35" x14ac:dyDescent="0.2">
      <c r="AI99" s="18"/>
    </row>
    <row r="100" spans="35:35" x14ac:dyDescent="0.2">
      <c r="AI100" s="18"/>
    </row>
    <row r="101" spans="35:35" x14ac:dyDescent="0.2">
      <c r="AI101" s="18"/>
    </row>
    <row r="102" spans="35:35" x14ac:dyDescent="0.2">
      <c r="AI102" s="18"/>
    </row>
    <row r="103" spans="35:35" x14ac:dyDescent="0.2">
      <c r="AI103" s="18"/>
    </row>
    <row r="104" spans="35:35" x14ac:dyDescent="0.2">
      <c r="AI104" s="18"/>
    </row>
    <row r="105" spans="35:35" x14ac:dyDescent="0.2">
      <c r="AI105" s="18"/>
    </row>
    <row r="106" spans="35:35" x14ac:dyDescent="0.2">
      <c r="AI106" s="18"/>
    </row>
    <row r="107" spans="35:35" x14ac:dyDescent="0.2">
      <c r="AI107" s="18"/>
    </row>
    <row r="108" spans="35:35" x14ac:dyDescent="0.2">
      <c r="AI108" s="18"/>
    </row>
    <row r="109" spans="35:35" x14ac:dyDescent="0.2">
      <c r="AI109" s="18"/>
    </row>
    <row r="110" spans="35:35" x14ac:dyDescent="0.2">
      <c r="AI110" s="18"/>
    </row>
    <row r="111" spans="35:35" x14ac:dyDescent="0.2">
      <c r="AI111" s="18"/>
    </row>
    <row r="112" spans="35:35" x14ac:dyDescent="0.2">
      <c r="AI112" s="18"/>
    </row>
    <row r="113" spans="35:35" x14ac:dyDescent="0.2">
      <c r="AI113" s="18"/>
    </row>
    <row r="114" spans="35:35" x14ac:dyDescent="0.2">
      <c r="AI114" s="18"/>
    </row>
    <row r="115" spans="35:35" x14ac:dyDescent="0.2">
      <c r="AI115" s="18"/>
    </row>
    <row r="116" spans="35:35" x14ac:dyDescent="0.2">
      <c r="AI116" s="18"/>
    </row>
    <row r="117" spans="35:35" x14ac:dyDescent="0.2">
      <c r="AI117" s="18"/>
    </row>
    <row r="118" spans="35:35" x14ac:dyDescent="0.2">
      <c r="AI118" s="18"/>
    </row>
    <row r="119" spans="35:35" x14ac:dyDescent="0.2">
      <c r="AI119" s="18"/>
    </row>
    <row r="120" spans="35:35" x14ac:dyDescent="0.2">
      <c r="AI120" s="18"/>
    </row>
    <row r="121" spans="35:35" x14ac:dyDescent="0.2">
      <c r="AI121" s="18"/>
    </row>
    <row r="122" spans="35:35" x14ac:dyDescent="0.2">
      <c r="AI122" s="18"/>
    </row>
    <row r="123" spans="35:35" x14ac:dyDescent="0.2">
      <c r="AI123" s="18"/>
    </row>
    <row r="124" spans="35:35" x14ac:dyDescent="0.2">
      <c r="AI124" s="18"/>
    </row>
    <row r="125" spans="35:35" x14ac:dyDescent="0.2">
      <c r="AI125" s="18"/>
    </row>
    <row r="126" spans="35:35" x14ac:dyDescent="0.2">
      <c r="AI126" s="18"/>
    </row>
    <row r="127" spans="35:35" x14ac:dyDescent="0.2">
      <c r="AI127" s="18"/>
    </row>
    <row r="128" spans="35:35" x14ac:dyDescent="0.2">
      <c r="AI128" s="18"/>
    </row>
    <row r="129" spans="35:35" x14ac:dyDescent="0.2">
      <c r="AI129" s="18"/>
    </row>
    <row r="130" spans="35:35" x14ac:dyDescent="0.2">
      <c r="AI130" s="18"/>
    </row>
    <row r="131" spans="35:35" x14ac:dyDescent="0.2">
      <c r="AI131" s="18"/>
    </row>
    <row r="132" spans="35:35" x14ac:dyDescent="0.2">
      <c r="AI132" s="18"/>
    </row>
    <row r="133" spans="35:35" x14ac:dyDescent="0.2">
      <c r="AI133" s="18"/>
    </row>
    <row r="134" spans="35:35" x14ac:dyDescent="0.2">
      <c r="AI134" s="18"/>
    </row>
    <row r="135" spans="35:35" x14ac:dyDescent="0.2">
      <c r="AI135" s="18"/>
    </row>
    <row r="136" spans="35:35" x14ac:dyDescent="0.2">
      <c r="AI136" s="18"/>
    </row>
    <row r="137" spans="35:35" x14ac:dyDescent="0.2">
      <c r="AI137" s="18"/>
    </row>
    <row r="138" spans="35:35" x14ac:dyDescent="0.2">
      <c r="AI138" s="18"/>
    </row>
    <row r="139" spans="35:35" x14ac:dyDescent="0.2">
      <c r="AI139" s="18"/>
    </row>
    <row r="140" spans="35:35" x14ac:dyDescent="0.2">
      <c r="AI140" s="18"/>
    </row>
    <row r="141" spans="35:35" x14ac:dyDescent="0.2">
      <c r="AI141" s="18"/>
    </row>
    <row r="142" spans="35:35" x14ac:dyDescent="0.2">
      <c r="AI142" s="18"/>
    </row>
    <row r="143" spans="35:35" x14ac:dyDescent="0.2">
      <c r="AI143" s="18"/>
    </row>
    <row r="144" spans="35:35" x14ac:dyDescent="0.2">
      <c r="AI144" s="18"/>
    </row>
    <row r="145" spans="35:35" x14ac:dyDescent="0.2">
      <c r="AI145" s="18"/>
    </row>
    <row r="146" spans="35:35" x14ac:dyDescent="0.2">
      <c r="AI146" s="18"/>
    </row>
    <row r="147" spans="35:35" x14ac:dyDescent="0.2">
      <c r="AI147" s="18"/>
    </row>
    <row r="148" spans="35:35" x14ac:dyDescent="0.2">
      <c r="AI148" s="18"/>
    </row>
    <row r="149" spans="35:35" x14ac:dyDescent="0.2">
      <c r="AI149" s="18"/>
    </row>
    <row r="150" spans="35:35" x14ac:dyDescent="0.2">
      <c r="AI150" s="18"/>
    </row>
    <row r="151" spans="35:35" x14ac:dyDescent="0.2">
      <c r="AI151" s="18"/>
    </row>
    <row r="152" spans="35:35" x14ac:dyDescent="0.2">
      <c r="AI152" s="18"/>
    </row>
    <row r="153" spans="35:35" x14ac:dyDescent="0.2">
      <c r="AI153" s="18"/>
    </row>
    <row r="154" spans="35:35" x14ac:dyDescent="0.2">
      <c r="AI154" s="18"/>
    </row>
    <row r="155" spans="35:35" x14ac:dyDescent="0.2">
      <c r="AI155" s="18"/>
    </row>
    <row r="156" spans="35:35" x14ac:dyDescent="0.2">
      <c r="AI156" s="18"/>
    </row>
    <row r="157" spans="35:35" x14ac:dyDescent="0.2">
      <c r="AI157" s="18"/>
    </row>
    <row r="158" spans="35:35" x14ac:dyDescent="0.2">
      <c r="AI158" s="18"/>
    </row>
    <row r="159" spans="35:35" x14ac:dyDescent="0.2">
      <c r="AI159" s="18"/>
    </row>
    <row r="160" spans="35:35" x14ac:dyDescent="0.2">
      <c r="AI160" s="18"/>
    </row>
    <row r="161" spans="35:35" x14ac:dyDescent="0.2">
      <c r="AI161" s="18"/>
    </row>
    <row r="162" spans="35:35" x14ac:dyDescent="0.2">
      <c r="AI162" s="18"/>
    </row>
    <row r="163" spans="35:35" x14ac:dyDescent="0.2">
      <c r="AI163" s="18"/>
    </row>
    <row r="164" spans="35:35" x14ac:dyDescent="0.2">
      <c r="AI164" s="18"/>
    </row>
    <row r="165" spans="35:35" x14ac:dyDescent="0.2">
      <c r="AI165" s="18"/>
    </row>
    <row r="166" spans="35:35" x14ac:dyDescent="0.2">
      <c r="AI166" s="18"/>
    </row>
    <row r="167" spans="35:35" x14ac:dyDescent="0.2">
      <c r="AI167" s="18"/>
    </row>
    <row r="168" spans="35:35" x14ac:dyDescent="0.2">
      <c r="AI168" s="18"/>
    </row>
    <row r="169" spans="35:35" x14ac:dyDescent="0.2">
      <c r="AI169" s="18"/>
    </row>
    <row r="170" spans="35:35" x14ac:dyDescent="0.2">
      <c r="AI170" s="18"/>
    </row>
    <row r="171" spans="35:35" x14ac:dyDescent="0.2">
      <c r="AI171" s="18"/>
    </row>
    <row r="172" spans="35:35" x14ac:dyDescent="0.2">
      <c r="AI172" s="18"/>
    </row>
    <row r="173" spans="35:35" x14ac:dyDescent="0.2">
      <c r="AI173" s="18"/>
    </row>
    <row r="174" spans="35:35" x14ac:dyDescent="0.2">
      <c r="AI174" s="18"/>
    </row>
    <row r="175" spans="35:35" x14ac:dyDescent="0.2">
      <c r="AI175" s="18"/>
    </row>
    <row r="176" spans="35:35" x14ac:dyDescent="0.2">
      <c r="AI176" s="18"/>
    </row>
    <row r="177" spans="35:35" x14ac:dyDescent="0.2">
      <c r="AI177" s="18"/>
    </row>
    <row r="178" spans="35:35" x14ac:dyDescent="0.2">
      <c r="AI178" s="18"/>
    </row>
    <row r="179" spans="35:35" x14ac:dyDescent="0.2">
      <c r="AI179" s="18"/>
    </row>
    <row r="180" spans="35:35" x14ac:dyDescent="0.2">
      <c r="AI180" s="18"/>
    </row>
    <row r="181" spans="35:35" x14ac:dyDescent="0.2">
      <c r="AI181" s="18"/>
    </row>
    <row r="182" spans="35:35" x14ac:dyDescent="0.2">
      <c r="AI182" s="18"/>
    </row>
    <row r="183" spans="35:35" x14ac:dyDescent="0.2">
      <c r="AI183" s="18"/>
    </row>
    <row r="184" spans="35:35" x14ac:dyDescent="0.2">
      <c r="AI184" s="18"/>
    </row>
    <row r="185" spans="35:35" x14ac:dyDescent="0.2">
      <c r="AI185" s="18"/>
    </row>
    <row r="186" spans="35:35" x14ac:dyDescent="0.2">
      <c r="AI186" s="18"/>
    </row>
    <row r="187" spans="35:35" x14ac:dyDescent="0.2">
      <c r="AI187" s="18"/>
    </row>
    <row r="188" spans="35:35" x14ac:dyDescent="0.2">
      <c r="AI188" s="18"/>
    </row>
    <row r="189" spans="35:35" x14ac:dyDescent="0.2">
      <c r="AI189" s="18"/>
    </row>
    <row r="190" spans="35:35" x14ac:dyDescent="0.2">
      <c r="AI190" s="18"/>
    </row>
    <row r="191" spans="35:35" x14ac:dyDescent="0.2">
      <c r="AI191" s="18"/>
    </row>
    <row r="192" spans="35:35" x14ac:dyDescent="0.2">
      <c r="AI192" s="18"/>
    </row>
    <row r="193" spans="35:35" x14ac:dyDescent="0.2">
      <c r="AI193" s="18"/>
    </row>
    <row r="194" spans="35:35" x14ac:dyDescent="0.2">
      <c r="AI194" s="18"/>
    </row>
    <row r="195" spans="35:35" x14ac:dyDescent="0.2">
      <c r="AI195" s="18"/>
    </row>
    <row r="196" spans="35:35" x14ac:dyDescent="0.2">
      <c r="AI196" s="18"/>
    </row>
    <row r="197" spans="35:35" x14ac:dyDescent="0.2">
      <c r="AI197" s="18"/>
    </row>
    <row r="198" spans="35:35" x14ac:dyDescent="0.2">
      <c r="AI198" s="18"/>
    </row>
    <row r="199" spans="35:35" x14ac:dyDescent="0.2">
      <c r="AI199" s="18"/>
    </row>
    <row r="200" spans="35:35" x14ac:dyDescent="0.2">
      <c r="AI200" s="18"/>
    </row>
    <row r="201" spans="35:35" x14ac:dyDescent="0.2">
      <c r="AI201" s="18"/>
    </row>
    <row r="202" spans="35:35" x14ac:dyDescent="0.2">
      <c r="AI202" s="18"/>
    </row>
    <row r="203" spans="35:35" x14ac:dyDescent="0.2">
      <c r="AI203" s="18"/>
    </row>
    <row r="204" spans="35:35" x14ac:dyDescent="0.2">
      <c r="AI204" s="18"/>
    </row>
    <row r="205" spans="35:35" x14ac:dyDescent="0.2">
      <c r="AI205" s="18"/>
    </row>
    <row r="206" spans="35:35" x14ac:dyDescent="0.2">
      <c r="AI206" s="18"/>
    </row>
    <row r="207" spans="35:35" x14ac:dyDescent="0.2">
      <c r="AI207" s="18"/>
    </row>
    <row r="208" spans="35:35" x14ac:dyDescent="0.2">
      <c r="AI208" s="18"/>
    </row>
    <row r="209" spans="35:35" x14ac:dyDescent="0.2">
      <c r="AI209" s="18"/>
    </row>
    <row r="210" spans="35:35" x14ac:dyDescent="0.2">
      <c r="AI210" s="18"/>
    </row>
    <row r="211" spans="35:35" x14ac:dyDescent="0.2">
      <c r="AI211" s="18"/>
    </row>
    <row r="212" spans="35:35" x14ac:dyDescent="0.2">
      <c r="AI212" s="18"/>
    </row>
    <row r="213" spans="35:35" x14ac:dyDescent="0.2">
      <c r="AI213" s="18"/>
    </row>
    <row r="214" spans="35:35" x14ac:dyDescent="0.2">
      <c r="AI214" s="18"/>
    </row>
    <row r="215" spans="35:35" x14ac:dyDescent="0.2">
      <c r="AI215" s="18"/>
    </row>
    <row r="216" spans="35:35" x14ac:dyDescent="0.2">
      <c r="AI216" s="18"/>
    </row>
    <row r="217" spans="35:35" x14ac:dyDescent="0.2">
      <c r="AI217" s="18"/>
    </row>
    <row r="218" spans="35:35" x14ac:dyDescent="0.2">
      <c r="AI218" s="18"/>
    </row>
    <row r="219" spans="35:35" x14ac:dyDescent="0.2">
      <c r="AI219" s="18"/>
    </row>
    <row r="220" spans="35:35" x14ac:dyDescent="0.2">
      <c r="AI220" s="18"/>
    </row>
    <row r="221" spans="35:35" x14ac:dyDescent="0.2">
      <c r="AI221" s="18"/>
    </row>
    <row r="222" spans="35:35" x14ac:dyDescent="0.2">
      <c r="AI222" s="18"/>
    </row>
    <row r="223" spans="35:35" x14ac:dyDescent="0.2">
      <c r="AI223" s="18"/>
    </row>
    <row r="224" spans="35:35" x14ac:dyDescent="0.2">
      <c r="AI224" s="18"/>
    </row>
    <row r="225" spans="35:35" x14ac:dyDescent="0.2">
      <c r="AI225" s="18"/>
    </row>
    <row r="226" spans="35:35" x14ac:dyDescent="0.2">
      <c r="AI226" s="18"/>
    </row>
    <row r="227" spans="35:35" x14ac:dyDescent="0.2">
      <c r="AI227" s="18"/>
    </row>
    <row r="228" spans="35:35" x14ac:dyDescent="0.2">
      <c r="AI228" s="18"/>
    </row>
    <row r="229" spans="35:35" x14ac:dyDescent="0.2">
      <c r="AI229" s="18"/>
    </row>
    <row r="230" spans="35:35" x14ac:dyDescent="0.2">
      <c r="AI230" s="18"/>
    </row>
    <row r="231" spans="35:35" x14ac:dyDescent="0.2">
      <c r="AI231" s="18"/>
    </row>
    <row r="232" spans="35:35" x14ac:dyDescent="0.2">
      <c r="AI232" s="18"/>
    </row>
    <row r="233" spans="35:35" x14ac:dyDescent="0.2">
      <c r="AI233" s="18"/>
    </row>
    <row r="234" spans="35:35" x14ac:dyDescent="0.2">
      <c r="AI234" s="18"/>
    </row>
    <row r="235" spans="35:35" x14ac:dyDescent="0.2">
      <c r="AI235" s="18"/>
    </row>
    <row r="236" spans="35:35" x14ac:dyDescent="0.2">
      <c r="AI236" s="18"/>
    </row>
    <row r="237" spans="35:35" x14ac:dyDescent="0.2">
      <c r="AI237" s="18"/>
    </row>
    <row r="238" spans="35:35" x14ac:dyDescent="0.2">
      <c r="AI238" s="18"/>
    </row>
    <row r="239" spans="35:35" x14ac:dyDescent="0.2">
      <c r="AI239" s="18"/>
    </row>
    <row r="240" spans="35:35" x14ac:dyDescent="0.2">
      <c r="AI240" s="18"/>
    </row>
    <row r="241" spans="35:35" x14ac:dyDescent="0.2">
      <c r="AI241" s="18"/>
    </row>
    <row r="242" spans="35:35" x14ac:dyDescent="0.2">
      <c r="AI242" s="18"/>
    </row>
    <row r="243" spans="35:35" x14ac:dyDescent="0.2">
      <c r="AI243" s="18"/>
    </row>
    <row r="244" spans="35:35" x14ac:dyDescent="0.2">
      <c r="AI244" s="18"/>
    </row>
    <row r="245" spans="35:35" x14ac:dyDescent="0.2">
      <c r="AI245" s="18"/>
    </row>
    <row r="246" spans="35:35" x14ac:dyDescent="0.2">
      <c r="AI246" s="18"/>
    </row>
    <row r="247" spans="35:35" x14ac:dyDescent="0.2">
      <c r="AI247" s="18"/>
    </row>
    <row r="248" spans="35:35" x14ac:dyDescent="0.2">
      <c r="AI248" s="18"/>
    </row>
    <row r="249" spans="35:35" x14ac:dyDescent="0.2">
      <c r="AI249" s="18"/>
    </row>
    <row r="250" spans="35:35" x14ac:dyDescent="0.2">
      <c r="AI250" s="18"/>
    </row>
    <row r="251" spans="35:35" x14ac:dyDescent="0.2">
      <c r="AI251" s="18"/>
    </row>
    <row r="252" spans="35:35" x14ac:dyDescent="0.2">
      <c r="AI252" s="18"/>
    </row>
    <row r="253" spans="35:35" x14ac:dyDescent="0.2">
      <c r="AI253" s="18"/>
    </row>
    <row r="254" spans="35:35" x14ac:dyDescent="0.2">
      <c r="AI254" s="18"/>
    </row>
    <row r="255" spans="35:35" x14ac:dyDescent="0.2">
      <c r="AI255" s="18"/>
    </row>
    <row r="256" spans="35:35" x14ac:dyDescent="0.2">
      <c r="AI256" s="18"/>
    </row>
    <row r="257" spans="35:35" x14ac:dyDescent="0.2">
      <c r="AI257" s="18"/>
    </row>
    <row r="258" spans="35:35" x14ac:dyDescent="0.2">
      <c r="AI258" s="18"/>
    </row>
    <row r="259" spans="35:35" x14ac:dyDescent="0.2">
      <c r="AI259" s="18"/>
    </row>
    <row r="260" spans="35:35" x14ac:dyDescent="0.2">
      <c r="AI260" s="18"/>
    </row>
    <row r="261" spans="35:35" x14ac:dyDescent="0.2">
      <c r="AI261" s="18"/>
    </row>
    <row r="262" spans="35:35" x14ac:dyDescent="0.2">
      <c r="AI262" s="18"/>
    </row>
    <row r="263" spans="35:35" x14ac:dyDescent="0.2">
      <c r="AI263" s="18"/>
    </row>
    <row r="264" spans="35:35" x14ac:dyDescent="0.2">
      <c r="AI264" s="18"/>
    </row>
    <row r="265" spans="35:35" x14ac:dyDescent="0.2">
      <c r="AI265" s="18"/>
    </row>
    <row r="266" spans="35:35" x14ac:dyDescent="0.2">
      <c r="AI266" s="18"/>
    </row>
    <row r="267" spans="35:35" x14ac:dyDescent="0.2">
      <c r="AI267" s="18"/>
    </row>
    <row r="268" spans="35:35" x14ac:dyDescent="0.2">
      <c r="AI268" s="18"/>
    </row>
    <row r="269" spans="35:35" x14ac:dyDescent="0.2">
      <c r="AI269" s="18"/>
    </row>
    <row r="270" spans="35:35" x14ac:dyDescent="0.2">
      <c r="AI270" s="18"/>
    </row>
    <row r="271" spans="35:35" x14ac:dyDescent="0.2">
      <c r="AI271" s="18"/>
    </row>
    <row r="272" spans="35:35" x14ac:dyDescent="0.2">
      <c r="AI272" s="18"/>
    </row>
    <row r="273" spans="1:35" x14ac:dyDescent="0.2">
      <c r="AI273" s="18"/>
    </row>
    <row r="274" spans="1:35" x14ac:dyDescent="0.2">
      <c r="AI274" s="18"/>
    </row>
    <row r="275" spans="1:35" x14ac:dyDescent="0.2">
      <c r="AI275" s="18"/>
    </row>
    <row r="276" spans="1:35" x14ac:dyDescent="0.2">
      <c r="AI276" s="18"/>
    </row>
    <row r="277" spans="1:35" x14ac:dyDescent="0.2">
      <c r="AI277" s="18"/>
    </row>
    <row r="278" spans="1:35" x14ac:dyDescent="0.2">
      <c r="AI278" s="18"/>
    </row>
    <row r="279" spans="1:35" x14ac:dyDescent="0.2">
      <c r="AI279" s="18"/>
    </row>
    <row r="280" spans="1:35" x14ac:dyDescent="0.2">
      <c r="AI280" s="18"/>
    </row>
    <row r="281" spans="1:35" x14ac:dyDescent="0.2">
      <c r="AI281" s="18"/>
    </row>
    <row r="282" spans="1:35" x14ac:dyDescent="0.2">
      <c r="AI282" s="18"/>
    </row>
    <row r="283" spans="1:35" x14ac:dyDescent="0.2">
      <c r="AI283" s="18"/>
    </row>
    <row r="284" spans="1:35" x14ac:dyDescent="0.2">
      <c r="AI284" s="18"/>
    </row>
    <row r="285" spans="1:35" x14ac:dyDescent="0.2">
      <c r="AI285" s="18"/>
    </row>
    <row r="286" spans="1:35" s="172" customForma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71"/>
    </row>
    <row r="287" spans="1:35" s="172" customForma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71"/>
    </row>
    <row r="288" spans="1:35" x14ac:dyDescent="0.2">
      <c r="AI288" s="18"/>
    </row>
    <row r="289" spans="1:35" x14ac:dyDescent="0.2">
      <c r="AI289" s="18"/>
    </row>
    <row r="290" spans="1:35" x14ac:dyDescent="0.2">
      <c r="AI290" s="18"/>
    </row>
    <row r="291" spans="1:35" x14ac:dyDescent="0.2">
      <c r="AI291" s="18"/>
    </row>
    <row r="292" spans="1:35" s="172" customFormat="1" ht="30.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71"/>
    </row>
    <row r="293" spans="1:35" ht="6.95" customHeight="1" x14ac:dyDescent="0.2"/>
    <row r="294" spans="1:35" x14ac:dyDescent="0.2">
      <c r="AI294" s="6"/>
    </row>
    <row r="295" spans="1:35" s="39" customFormat="1" ht="35.2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40"/>
    </row>
    <row r="296" spans="1:35" x14ac:dyDescent="0.2">
      <c r="AI296" s="18"/>
    </row>
    <row r="297" spans="1:35" x14ac:dyDescent="0.2">
      <c r="AI297" s="18"/>
    </row>
    <row r="298" spans="1:35" x14ac:dyDescent="0.2">
      <c r="AI298" s="18"/>
    </row>
    <row r="299" spans="1:35" x14ac:dyDescent="0.2">
      <c r="AI299" s="18"/>
    </row>
    <row r="300" spans="1:35" x14ac:dyDescent="0.2">
      <c r="AI300" s="18"/>
    </row>
    <row r="301" spans="1:35" x14ac:dyDescent="0.2">
      <c r="AI301" s="18"/>
    </row>
    <row r="302" spans="1:35" x14ac:dyDescent="0.2">
      <c r="AI302" s="18"/>
    </row>
    <row r="303" spans="1:35" x14ac:dyDescent="0.2">
      <c r="AI303" s="18"/>
    </row>
    <row r="304" spans="1:35" x14ac:dyDescent="0.2">
      <c r="AI304" s="18"/>
    </row>
    <row r="305" spans="1:35" x14ac:dyDescent="0.2">
      <c r="AI305" s="18"/>
    </row>
    <row r="306" spans="1:35" x14ac:dyDescent="0.2">
      <c r="AI306" s="18"/>
    </row>
    <row r="307" spans="1:35" x14ac:dyDescent="0.2">
      <c r="AI307" s="18"/>
    </row>
    <row r="308" spans="1:35" s="172" customForma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71"/>
    </row>
    <row r="309" spans="1:35" s="172" customForma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71"/>
    </row>
    <row r="310" spans="1:35" x14ac:dyDescent="0.2">
      <c r="AI310" s="18"/>
    </row>
    <row r="311" spans="1:35" x14ac:dyDescent="0.2">
      <c r="AI311" s="18"/>
    </row>
    <row r="312" spans="1:35" x14ac:dyDescent="0.2">
      <c r="AI312" s="18"/>
    </row>
    <row r="313" spans="1:35" x14ac:dyDescent="0.2">
      <c r="AI313" s="18"/>
    </row>
    <row r="314" spans="1:35" s="172" customFormat="1" ht="29.2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71"/>
    </row>
    <row r="315" spans="1:35" s="2" customFormat="1"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row>
    <row r="316" spans="1:35" s="2" customFormat="1" ht="6.9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row>
    <row r="317" spans="1:35" ht="15.75" customHeight="1" x14ac:dyDescent="0.2"/>
    <row r="318" spans="1:35" ht="60" customHeight="1" x14ac:dyDescent="0.2"/>
    <row r="320" spans="1:35" ht="16.5" customHeight="1" x14ac:dyDescent="0.2"/>
    <row r="324" ht="30.75" customHeight="1" x14ac:dyDescent="0.2"/>
    <row r="325" ht="65.25" customHeight="1" x14ac:dyDescent="0.2"/>
    <row r="326" ht="34.5" customHeight="1" x14ac:dyDescent="0.2"/>
  </sheetData>
  <mergeCells count="561">
    <mergeCell ref="A75:AH75"/>
    <mergeCell ref="AE4:AH4"/>
    <mergeCell ref="A1:E3"/>
    <mergeCell ref="F3:AD3"/>
    <mergeCell ref="F1:AD1"/>
    <mergeCell ref="F2:AD2"/>
    <mergeCell ref="AE1:AH3"/>
    <mergeCell ref="A4:E4"/>
    <mergeCell ref="F4:L4"/>
    <mergeCell ref="M4:AD4"/>
    <mergeCell ref="A5:AH5"/>
    <mergeCell ref="A6:AH6"/>
    <mergeCell ref="A7:AH7"/>
    <mergeCell ref="A8:C8"/>
    <mergeCell ref="D8:Q8"/>
    <mergeCell ref="U8:AH8"/>
    <mergeCell ref="A9:C9"/>
    <mergeCell ref="D9:Q9"/>
    <mergeCell ref="R9:T9"/>
    <mergeCell ref="U9:AH9"/>
    <mergeCell ref="A10:C10"/>
    <mergeCell ref="D10:E10"/>
    <mergeCell ref="F10:I10"/>
    <mergeCell ref="J10:K10"/>
    <mergeCell ref="L10:Q10"/>
    <mergeCell ref="R10:T10"/>
    <mergeCell ref="U10:AH10"/>
    <mergeCell ref="A11:E11"/>
    <mergeCell ref="F11:Q11"/>
    <mergeCell ref="R11:V11"/>
    <mergeCell ref="W11:AH11"/>
    <mergeCell ref="A12:AH12"/>
    <mergeCell ref="A13:A14"/>
    <mergeCell ref="B13:J14"/>
    <mergeCell ref="K13:L14"/>
    <mergeCell ref="M13:S13"/>
    <mergeCell ref="T13:W13"/>
    <mergeCell ref="X13:AC13"/>
    <mergeCell ref="AD13:AE14"/>
    <mergeCell ref="AF13:AH14"/>
    <mergeCell ref="M14:N14"/>
    <mergeCell ref="O14:P14"/>
    <mergeCell ref="Q14:S14"/>
    <mergeCell ref="T14:U14"/>
    <mergeCell ref="V14:W14"/>
    <mergeCell ref="X14:Z14"/>
    <mergeCell ref="AA14:AC14"/>
    <mergeCell ref="B16:J16"/>
    <mergeCell ref="K16:L16"/>
    <mergeCell ref="M16:N16"/>
    <mergeCell ref="O16:P16"/>
    <mergeCell ref="Q16:S16"/>
    <mergeCell ref="B15:J15"/>
    <mergeCell ref="K15:L15"/>
    <mergeCell ref="M15:N15"/>
    <mergeCell ref="O15:P15"/>
    <mergeCell ref="Q15:S15"/>
    <mergeCell ref="T16:U16"/>
    <mergeCell ref="V16:W16"/>
    <mergeCell ref="X16:Z16"/>
    <mergeCell ref="AA16:AC16"/>
    <mergeCell ref="AD16:AE16"/>
    <mergeCell ref="AF16:AH16"/>
    <mergeCell ref="V15:W15"/>
    <mergeCell ref="X15:Z15"/>
    <mergeCell ref="AA15:AC15"/>
    <mergeCell ref="AD15:AE15"/>
    <mergeCell ref="AF15:AH15"/>
    <mergeCell ref="T15:U15"/>
    <mergeCell ref="B18:J18"/>
    <mergeCell ref="K18:L18"/>
    <mergeCell ref="M18:N18"/>
    <mergeCell ref="O18:P18"/>
    <mergeCell ref="Q18:S18"/>
    <mergeCell ref="B17:J17"/>
    <mergeCell ref="K17:L17"/>
    <mergeCell ref="M17:N17"/>
    <mergeCell ref="O17:P17"/>
    <mergeCell ref="Q17:S17"/>
    <mergeCell ref="T18:U18"/>
    <mergeCell ref="V18:W18"/>
    <mergeCell ref="X18:Z18"/>
    <mergeCell ref="AA18:AC18"/>
    <mergeCell ref="AD18:AE18"/>
    <mergeCell ref="AF18:AH18"/>
    <mergeCell ref="V17:W17"/>
    <mergeCell ref="X17:Z17"/>
    <mergeCell ref="AA17:AC17"/>
    <mergeCell ref="AD17:AE17"/>
    <mergeCell ref="AF17:AH17"/>
    <mergeCell ref="T17:U17"/>
    <mergeCell ref="B20:J20"/>
    <mergeCell ref="K20:L20"/>
    <mergeCell ref="M20:N20"/>
    <mergeCell ref="O20:P20"/>
    <mergeCell ref="Q20:S20"/>
    <mergeCell ref="B19:J19"/>
    <mergeCell ref="K19:L19"/>
    <mergeCell ref="M19:N19"/>
    <mergeCell ref="O19:P19"/>
    <mergeCell ref="Q19:S19"/>
    <mergeCell ref="T20:U20"/>
    <mergeCell ref="V20:W20"/>
    <mergeCell ref="X20:Z20"/>
    <mergeCell ref="AA20:AC20"/>
    <mergeCell ref="AD20:AE20"/>
    <mergeCell ref="AF20:AH20"/>
    <mergeCell ref="V19:W19"/>
    <mergeCell ref="X19:Z19"/>
    <mergeCell ref="AA19:AC19"/>
    <mergeCell ref="AD19:AE19"/>
    <mergeCell ref="AF19:AH19"/>
    <mergeCell ref="T19:U19"/>
    <mergeCell ref="B22:J22"/>
    <mergeCell ref="K22:L22"/>
    <mergeCell ref="M22:N22"/>
    <mergeCell ref="O22:P22"/>
    <mergeCell ref="Q22:S22"/>
    <mergeCell ref="B21:J21"/>
    <mergeCell ref="K21:L21"/>
    <mergeCell ref="M21:N21"/>
    <mergeCell ref="O21:P21"/>
    <mergeCell ref="Q21:S21"/>
    <mergeCell ref="T22:U22"/>
    <mergeCell ref="V22:W22"/>
    <mergeCell ref="X22:Z22"/>
    <mergeCell ref="AA22:AC22"/>
    <mergeCell ref="AD22:AE22"/>
    <mergeCell ref="AF22:AH22"/>
    <mergeCell ref="V21:W21"/>
    <mergeCell ref="X21:Z21"/>
    <mergeCell ref="AA21:AC21"/>
    <mergeCell ref="AD21:AE21"/>
    <mergeCell ref="AF21:AH21"/>
    <mergeCell ref="T21:U21"/>
    <mergeCell ref="B24:J24"/>
    <mergeCell ref="K24:L24"/>
    <mergeCell ref="M24:N24"/>
    <mergeCell ref="O24:P24"/>
    <mergeCell ref="Q24:S24"/>
    <mergeCell ref="B23:J23"/>
    <mergeCell ref="K23:L23"/>
    <mergeCell ref="M23:N23"/>
    <mergeCell ref="O23:P23"/>
    <mergeCell ref="Q23:S23"/>
    <mergeCell ref="T24:U24"/>
    <mergeCell ref="V24:W24"/>
    <mergeCell ref="X24:Z24"/>
    <mergeCell ref="AA24:AC24"/>
    <mergeCell ref="AD24:AE24"/>
    <mergeCell ref="AF24:AH24"/>
    <mergeCell ref="V23:W23"/>
    <mergeCell ref="X23:Z23"/>
    <mergeCell ref="AA23:AC23"/>
    <mergeCell ref="AD23:AE23"/>
    <mergeCell ref="AF23:AH23"/>
    <mergeCell ref="T23:U23"/>
    <mergeCell ref="B26:J26"/>
    <mergeCell ref="K26:L26"/>
    <mergeCell ref="M26:N26"/>
    <mergeCell ref="O26:P26"/>
    <mergeCell ref="Q26:S26"/>
    <mergeCell ref="B25:J25"/>
    <mergeCell ref="K25:L25"/>
    <mergeCell ref="M25:N25"/>
    <mergeCell ref="O25:P25"/>
    <mergeCell ref="Q25:S25"/>
    <mergeCell ref="T26:U26"/>
    <mergeCell ref="V26:W26"/>
    <mergeCell ref="X26:Z26"/>
    <mergeCell ref="AA26:AC26"/>
    <mergeCell ref="AD26:AE26"/>
    <mergeCell ref="AF26:AH26"/>
    <mergeCell ref="V25:W25"/>
    <mergeCell ref="X25:Z25"/>
    <mergeCell ref="AA25:AC25"/>
    <mergeCell ref="AD25:AE25"/>
    <mergeCell ref="AF25:AH25"/>
    <mergeCell ref="T25:U25"/>
    <mergeCell ref="B28:J28"/>
    <mergeCell ref="K28:L28"/>
    <mergeCell ref="M28:N28"/>
    <mergeCell ref="O28:P28"/>
    <mergeCell ref="Q28:S28"/>
    <mergeCell ref="B27:J27"/>
    <mergeCell ref="K27:L27"/>
    <mergeCell ref="M27:N27"/>
    <mergeCell ref="O27:P27"/>
    <mergeCell ref="Q27:S27"/>
    <mergeCell ref="T28:U28"/>
    <mergeCell ref="V28:W28"/>
    <mergeCell ref="X28:Z28"/>
    <mergeCell ref="AA28:AC28"/>
    <mergeCell ref="AD28:AE28"/>
    <mergeCell ref="AF28:AH28"/>
    <mergeCell ref="V27:W27"/>
    <mergeCell ref="X27:Z27"/>
    <mergeCell ref="AA27:AC27"/>
    <mergeCell ref="AD27:AE27"/>
    <mergeCell ref="AF27:AH27"/>
    <mergeCell ref="T27:U27"/>
    <mergeCell ref="B30:J30"/>
    <mergeCell ref="K30:L30"/>
    <mergeCell ref="M30:N30"/>
    <mergeCell ref="O30:P30"/>
    <mergeCell ref="Q30:S30"/>
    <mergeCell ref="B29:J29"/>
    <mergeCell ref="K29:L29"/>
    <mergeCell ref="M29:N29"/>
    <mergeCell ref="O29:P29"/>
    <mergeCell ref="Q29:S29"/>
    <mergeCell ref="T30:U30"/>
    <mergeCell ref="V30:W30"/>
    <mergeCell ref="X30:Z30"/>
    <mergeCell ref="AA30:AC30"/>
    <mergeCell ref="AD30:AE30"/>
    <mergeCell ref="AF30:AH30"/>
    <mergeCell ref="V29:W29"/>
    <mergeCell ref="X29:Z29"/>
    <mergeCell ref="AA29:AC29"/>
    <mergeCell ref="AD29:AE29"/>
    <mergeCell ref="AF29:AH29"/>
    <mergeCell ref="T29:U29"/>
    <mergeCell ref="B32:J32"/>
    <mergeCell ref="K32:L32"/>
    <mergeCell ref="M32:N32"/>
    <mergeCell ref="O32:P32"/>
    <mergeCell ref="Q32:S32"/>
    <mergeCell ref="B31:J31"/>
    <mergeCell ref="K31:L31"/>
    <mergeCell ref="M31:N31"/>
    <mergeCell ref="O31:P31"/>
    <mergeCell ref="Q31:S31"/>
    <mergeCell ref="T32:U32"/>
    <mergeCell ref="V32:W32"/>
    <mergeCell ref="X32:Z32"/>
    <mergeCell ref="AA32:AC32"/>
    <mergeCell ref="AD32:AE32"/>
    <mergeCell ref="AF32:AH32"/>
    <mergeCell ref="V31:W31"/>
    <mergeCell ref="X31:Z31"/>
    <mergeCell ref="AA31:AC31"/>
    <mergeCell ref="AD31:AE31"/>
    <mergeCell ref="AF31:AH31"/>
    <mergeCell ref="T31:U31"/>
    <mergeCell ref="B34:J34"/>
    <mergeCell ref="K34:L34"/>
    <mergeCell ref="M34:N34"/>
    <mergeCell ref="O34:P34"/>
    <mergeCell ref="Q34:S34"/>
    <mergeCell ref="B33:J33"/>
    <mergeCell ref="K33:L33"/>
    <mergeCell ref="M33:N33"/>
    <mergeCell ref="O33:P33"/>
    <mergeCell ref="Q33:S33"/>
    <mergeCell ref="T34:U34"/>
    <mergeCell ref="V34:W34"/>
    <mergeCell ref="X34:Z34"/>
    <mergeCell ref="AA34:AC34"/>
    <mergeCell ref="AD34:AE34"/>
    <mergeCell ref="AF34:AH34"/>
    <mergeCell ref="V33:W33"/>
    <mergeCell ref="X33:Z33"/>
    <mergeCell ref="AA33:AC33"/>
    <mergeCell ref="AD33:AE33"/>
    <mergeCell ref="AF33:AH33"/>
    <mergeCell ref="T33:U33"/>
    <mergeCell ref="B36:J36"/>
    <mergeCell ref="K36:L36"/>
    <mergeCell ref="M36:N36"/>
    <mergeCell ref="O36:P36"/>
    <mergeCell ref="Q36:S36"/>
    <mergeCell ref="B35:J35"/>
    <mergeCell ref="K35:L35"/>
    <mergeCell ref="M35:N35"/>
    <mergeCell ref="O35:P35"/>
    <mergeCell ref="Q35:S35"/>
    <mergeCell ref="T36:U36"/>
    <mergeCell ref="V36:W36"/>
    <mergeCell ref="X36:Z36"/>
    <mergeCell ref="AA36:AC36"/>
    <mergeCell ref="AD36:AE36"/>
    <mergeCell ref="AF36:AH36"/>
    <mergeCell ref="V35:W35"/>
    <mergeCell ref="X35:Z35"/>
    <mergeCell ref="AA35:AC35"/>
    <mergeCell ref="AD35:AE35"/>
    <mergeCell ref="AF35:AH35"/>
    <mergeCell ref="T35:U35"/>
    <mergeCell ref="B38:J38"/>
    <mergeCell ref="K38:L38"/>
    <mergeCell ref="M38:N38"/>
    <mergeCell ref="O38:P38"/>
    <mergeCell ref="Q38:S38"/>
    <mergeCell ref="B37:J37"/>
    <mergeCell ref="K37:L37"/>
    <mergeCell ref="M37:N37"/>
    <mergeCell ref="O37:P37"/>
    <mergeCell ref="Q37:S37"/>
    <mergeCell ref="T38:U38"/>
    <mergeCell ref="V38:W38"/>
    <mergeCell ref="X38:Z38"/>
    <mergeCell ref="AA38:AC38"/>
    <mergeCell ref="AD38:AE38"/>
    <mergeCell ref="AF38:AH38"/>
    <mergeCell ref="V37:W37"/>
    <mergeCell ref="X37:Z37"/>
    <mergeCell ref="AA37:AC37"/>
    <mergeCell ref="AD37:AE37"/>
    <mergeCell ref="AF37:AH37"/>
    <mergeCell ref="T37:U37"/>
    <mergeCell ref="B40:J40"/>
    <mergeCell ref="K40:L40"/>
    <mergeCell ref="M40:N40"/>
    <mergeCell ref="O40:P40"/>
    <mergeCell ref="Q40:S40"/>
    <mergeCell ref="B39:J39"/>
    <mergeCell ref="K39:L39"/>
    <mergeCell ref="M39:N39"/>
    <mergeCell ref="O39:P39"/>
    <mergeCell ref="Q39:S39"/>
    <mergeCell ref="T40:U40"/>
    <mergeCell ref="V40:W40"/>
    <mergeCell ref="X40:Z40"/>
    <mergeCell ref="AA40:AC40"/>
    <mergeCell ref="AD40:AE40"/>
    <mergeCell ref="AF40:AH40"/>
    <mergeCell ref="V39:W39"/>
    <mergeCell ref="X39:Z39"/>
    <mergeCell ref="AA39:AC39"/>
    <mergeCell ref="AD39:AE39"/>
    <mergeCell ref="AF39:AH39"/>
    <mergeCell ref="T39:U39"/>
    <mergeCell ref="B42:J42"/>
    <mergeCell ref="K42:L42"/>
    <mergeCell ref="M42:N42"/>
    <mergeCell ref="O42:P42"/>
    <mergeCell ref="Q42:S42"/>
    <mergeCell ref="B41:J41"/>
    <mergeCell ref="K41:L41"/>
    <mergeCell ref="M41:N41"/>
    <mergeCell ref="O41:P41"/>
    <mergeCell ref="Q41:S41"/>
    <mergeCell ref="T42:U42"/>
    <mergeCell ref="V42:W42"/>
    <mergeCell ref="X42:Z42"/>
    <mergeCell ref="AA42:AC42"/>
    <mergeCell ref="AD42:AE42"/>
    <mergeCell ref="AF42:AH42"/>
    <mergeCell ref="V41:W41"/>
    <mergeCell ref="X41:Z41"/>
    <mergeCell ref="AA41:AC41"/>
    <mergeCell ref="AD41:AE41"/>
    <mergeCell ref="AF41:AH41"/>
    <mergeCell ref="T41:U41"/>
    <mergeCell ref="B44:J44"/>
    <mergeCell ref="K44:L44"/>
    <mergeCell ref="M44:N44"/>
    <mergeCell ref="O44:P44"/>
    <mergeCell ref="Q44:S44"/>
    <mergeCell ref="B43:J43"/>
    <mergeCell ref="K43:L43"/>
    <mergeCell ref="M43:N43"/>
    <mergeCell ref="O43:P43"/>
    <mergeCell ref="Q43:S43"/>
    <mergeCell ref="T44:U44"/>
    <mergeCell ref="V44:W44"/>
    <mergeCell ref="X44:Z44"/>
    <mergeCell ref="AA44:AC44"/>
    <mergeCell ref="AD44:AE44"/>
    <mergeCell ref="AF44:AH44"/>
    <mergeCell ref="V43:W43"/>
    <mergeCell ref="X43:Z43"/>
    <mergeCell ref="AA43:AC43"/>
    <mergeCell ref="AD43:AE43"/>
    <mergeCell ref="AF43:AH43"/>
    <mergeCell ref="T43:U43"/>
    <mergeCell ref="B46:J46"/>
    <mergeCell ref="K46:L46"/>
    <mergeCell ref="M46:N46"/>
    <mergeCell ref="O46:P46"/>
    <mergeCell ref="Q46:S46"/>
    <mergeCell ref="B45:J45"/>
    <mergeCell ref="K45:L45"/>
    <mergeCell ref="M45:N45"/>
    <mergeCell ref="O45:P45"/>
    <mergeCell ref="Q45:S45"/>
    <mergeCell ref="T46:U46"/>
    <mergeCell ref="V46:W46"/>
    <mergeCell ref="X46:Z46"/>
    <mergeCell ref="AA46:AC46"/>
    <mergeCell ref="AD46:AE46"/>
    <mergeCell ref="AF46:AH46"/>
    <mergeCell ref="V45:W45"/>
    <mergeCell ref="X45:Z45"/>
    <mergeCell ref="AA45:AC45"/>
    <mergeCell ref="AD45:AE45"/>
    <mergeCell ref="AF45:AH45"/>
    <mergeCell ref="T45:U45"/>
    <mergeCell ref="B48:J48"/>
    <mergeCell ref="K48:L48"/>
    <mergeCell ref="M48:N48"/>
    <mergeCell ref="O48:P48"/>
    <mergeCell ref="Q48:S48"/>
    <mergeCell ref="B47:J47"/>
    <mergeCell ref="K47:L47"/>
    <mergeCell ref="M47:N47"/>
    <mergeCell ref="O47:P47"/>
    <mergeCell ref="Q47:S47"/>
    <mergeCell ref="T48:U48"/>
    <mergeCell ref="V48:W48"/>
    <mergeCell ref="X48:Z48"/>
    <mergeCell ref="AA48:AC48"/>
    <mergeCell ref="AD48:AE48"/>
    <mergeCell ref="AF48:AH48"/>
    <mergeCell ref="V47:W47"/>
    <mergeCell ref="X47:Z47"/>
    <mergeCell ref="AA47:AC47"/>
    <mergeCell ref="AD47:AE47"/>
    <mergeCell ref="AF47:AH47"/>
    <mergeCell ref="T47:U47"/>
    <mergeCell ref="X49:Z49"/>
    <mergeCell ref="AA49:AC49"/>
    <mergeCell ref="AF49:AH49"/>
    <mergeCell ref="A50:AH50"/>
    <mergeCell ref="B51:J51"/>
    <mergeCell ref="K51:L51"/>
    <mergeCell ref="M51:N51"/>
    <mergeCell ref="O51:P51"/>
    <mergeCell ref="Q51:S51"/>
    <mergeCell ref="T51:AB51"/>
    <mergeCell ref="B49:J49"/>
    <mergeCell ref="K49:L49"/>
    <mergeCell ref="M49:N49"/>
    <mergeCell ref="O49:P49"/>
    <mergeCell ref="Q49:S49"/>
    <mergeCell ref="T49:U49"/>
    <mergeCell ref="AC51:AE51"/>
    <mergeCell ref="AF51:AH51"/>
    <mergeCell ref="B52:J52"/>
    <mergeCell ref="K52:L52"/>
    <mergeCell ref="M52:N52"/>
    <mergeCell ref="O52:P52"/>
    <mergeCell ref="Q52:S52"/>
    <mergeCell ref="T52:AB52"/>
    <mergeCell ref="AC52:AE52"/>
    <mergeCell ref="AF52:AH52"/>
    <mergeCell ref="AC53:AE53"/>
    <mergeCell ref="AF53:AH53"/>
    <mergeCell ref="B54:J54"/>
    <mergeCell ref="K54:L54"/>
    <mergeCell ref="M54:N54"/>
    <mergeCell ref="O54:P54"/>
    <mergeCell ref="Q54:S54"/>
    <mergeCell ref="T54:AB54"/>
    <mergeCell ref="AC54:AE54"/>
    <mergeCell ref="AF54:AH54"/>
    <mergeCell ref="B53:J53"/>
    <mergeCell ref="K53:L53"/>
    <mergeCell ref="M53:N53"/>
    <mergeCell ref="O53:P53"/>
    <mergeCell ref="Q53:S53"/>
    <mergeCell ref="T53:AB53"/>
    <mergeCell ref="AC55:AE55"/>
    <mergeCell ref="AF55:AH55"/>
    <mergeCell ref="B56:J56"/>
    <mergeCell ref="K56:L56"/>
    <mergeCell ref="M56:N56"/>
    <mergeCell ref="O56:P56"/>
    <mergeCell ref="Q56:S56"/>
    <mergeCell ref="T56:AB56"/>
    <mergeCell ref="AC56:AE56"/>
    <mergeCell ref="AF56:AH56"/>
    <mergeCell ref="B55:J55"/>
    <mergeCell ref="K55:L55"/>
    <mergeCell ref="M55:N55"/>
    <mergeCell ref="O55:P55"/>
    <mergeCell ref="Q55:S55"/>
    <mergeCell ref="T55:AB55"/>
    <mergeCell ref="AC57:AE57"/>
    <mergeCell ref="AF57:AH57"/>
    <mergeCell ref="B58:J58"/>
    <mergeCell ref="K58:L58"/>
    <mergeCell ref="M58:N58"/>
    <mergeCell ref="O58:P58"/>
    <mergeCell ref="Q58:S58"/>
    <mergeCell ref="T58:AB58"/>
    <mergeCell ref="AC58:AE58"/>
    <mergeCell ref="AF58:AH58"/>
    <mergeCell ref="B57:J57"/>
    <mergeCell ref="K57:L57"/>
    <mergeCell ref="M57:N57"/>
    <mergeCell ref="O57:P57"/>
    <mergeCell ref="Q57:S57"/>
    <mergeCell ref="T57:AB57"/>
    <mergeCell ref="AC59:AE59"/>
    <mergeCell ref="AF59:AH59"/>
    <mergeCell ref="B60:J60"/>
    <mergeCell ref="K60:L60"/>
    <mergeCell ref="M60:N60"/>
    <mergeCell ref="O60:P60"/>
    <mergeCell ref="Q60:S60"/>
    <mergeCell ref="T60:AB60"/>
    <mergeCell ref="AC60:AE60"/>
    <mergeCell ref="AF60:AH60"/>
    <mergeCell ref="B59:J59"/>
    <mergeCell ref="K59:L59"/>
    <mergeCell ref="M59:N59"/>
    <mergeCell ref="O59:P59"/>
    <mergeCell ref="Q59:S59"/>
    <mergeCell ref="T59:AB59"/>
    <mergeCell ref="AC61:AE61"/>
    <mergeCell ref="AF61:AH61"/>
    <mergeCell ref="B62:J62"/>
    <mergeCell ref="K62:L62"/>
    <mergeCell ref="M62:N62"/>
    <mergeCell ref="O62:P62"/>
    <mergeCell ref="Q62:S62"/>
    <mergeCell ref="T62:AB62"/>
    <mergeCell ref="AC62:AE62"/>
    <mergeCell ref="AF62:AH62"/>
    <mergeCell ref="B61:J61"/>
    <mergeCell ref="K61:L61"/>
    <mergeCell ref="M61:N61"/>
    <mergeCell ref="O61:P61"/>
    <mergeCell ref="Q61:S61"/>
    <mergeCell ref="T61:AB61"/>
    <mergeCell ref="AC63:AE63"/>
    <mergeCell ref="AF63:AH63"/>
    <mergeCell ref="B64:J64"/>
    <mergeCell ref="K64:L64"/>
    <mergeCell ref="Q64:S64"/>
    <mergeCell ref="B63:J63"/>
    <mergeCell ref="K63:L63"/>
    <mergeCell ref="M63:N63"/>
    <mergeCell ref="O63:P63"/>
    <mergeCell ref="Q63:S63"/>
    <mergeCell ref="T63:AB63"/>
    <mergeCell ref="T64:AH70"/>
    <mergeCell ref="B67:J67"/>
    <mergeCell ref="K67:L67"/>
    <mergeCell ref="Q67:S67"/>
    <mergeCell ref="B68:J68"/>
    <mergeCell ref="K68:L68"/>
    <mergeCell ref="Q68:S68"/>
    <mergeCell ref="B65:J65"/>
    <mergeCell ref="K65:L65"/>
    <mergeCell ref="Q65:S65"/>
    <mergeCell ref="B66:J66"/>
    <mergeCell ref="K66:L66"/>
    <mergeCell ref="Q66:S66"/>
    <mergeCell ref="A71:AH71"/>
    <mergeCell ref="B69:J69"/>
    <mergeCell ref="K69:L69"/>
    <mergeCell ref="Q69:S69"/>
    <mergeCell ref="B70:J70"/>
    <mergeCell ref="K70:L70"/>
    <mergeCell ref="Q70:S70"/>
    <mergeCell ref="A72:AH72"/>
    <mergeCell ref="A73:AH73"/>
    <mergeCell ref="A74:AH7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TOC081-MANTENIMIENTO</dc:creator>
  <cp:lastModifiedBy>María Camila Márquez Neira</cp:lastModifiedBy>
  <dcterms:created xsi:type="dcterms:W3CDTF">2025-06-04T19:48:03Z</dcterms:created>
  <dcterms:modified xsi:type="dcterms:W3CDTF">2025-06-05T14:53:41Z</dcterms:modified>
</cp:coreProperties>
</file>