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ODELOS EN EXCEL\"/>
    </mc:Choice>
  </mc:AlternateContent>
  <xr:revisionPtr revIDLastSave="0" documentId="8_{99E99705-06AD-4F35-B3EA-1BEC6521E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BILIDADES" sheetId="1" r:id="rId1"/>
    <sheet name="FORTALEZAS" sheetId="4" r:id="rId2"/>
    <sheet name="AMENAZAS" sheetId="5" r:id="rId3"/>
    <sheet name="OPORTUNIDADES" sheetId="6" r:id="rId4"/>
    <sheet name="MEFI Y MEFE" sheetId="2" r:id="rId5"/>
    <sheet name="MIE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B25" i="4"/>
  <c r="C12" i="2" l="1"/>
  <c r="B27" i="6"/>
  <c r="C32" i="2"/>
  <c r="B26" i="6"/>
  <c r="C31" i="2"/>
  <c r="B25" i="6"/>
  <c r="C30" i="2"/>
  <c r="B24" i="6"/>
  <c r="C29" i="2"/>
  <c r="B27" i="5"/>
  <c r="C28" i="2"/>
  <c r="B26" i="5"/>
  <c r="C27" i="2"/>
  <c r="B25" i="5"/>
  <c r="C26" i="2"/>
  <c r="B24" i="5"/>
  <c r="C25" i="2"/>
  <c r="B27" i="1"/>
  <c r="C10" i="2"/>
  <c r="B26" i="1"/>
  <c r="C9" i="2"/>
  <c r="B25" i="1"/>
  <c r="C8" i="2"/>
  <c r="B24" i="1"/>
  <c r="C7" i="2"/>
  <c r="B27" i="4"/>
  <c r="C14" i="2"/>
  <c r="B26" i="4"/>
  <c r="C13" i="2"/>
  <c r="C11" i="2"/>
  <c r="D33" i="2"/>
  <c r="E32" i="2" s="1"/>
  <c r="G32" i="2" s="1"/>
  <c r="E25" i="2"/>
  <c r="G25" i="2" s="1"/>
  <c r="G33" i="2" s="1"/>
  <c r="D15" i="2"/>
  <c r="E9" i="2" s="1"/>
  <c r="G9" i="2" s="1"/>
  <c r="E29" i="2" l="1"/>
  <c r="G29" i="2" s="1"/>
  <c r="E27" i="2"/>
  <c r="G27" i="2" s="1"/>
  <c r="E31" i="2"/>
  <c r="G31" i="2" s="1"/>
  <c r="E26" i="2"/>
  <c r="G26" i="2" s="1"/>
  <c r="E30" i="2"/>
  <c r="G30" i="2" s="1"/>
  <c r="E28" i="2"/>
  <c r="G28" i="2" s="1"/>
  <c r="E12" i="2"/>
  <c r="G12" i="2" s="1"/>
  <c r="E11" i="2"/>
  <c r="G11" i="2" s="1"/>
  <c r="E14" i="2"/>
  <c r="G14" i="2" s="1"/>
  <c r="E7" i="2"/>
  <c r="G7" i="2" s="1"/>
  <c r="E10" i="2"/>
  <c r="G10" i="2" s="1"/>
  <c r="E13" i="2"/>
  <c r="G13" i="2" s="1"/>
  <c r="E8" i="2"/>
  <c r="G8" i="2" s="1"/>
  <c r="G15" i="2" l="1"/>
</calcChain>
</file>

<file path=xl/sharedStrings.xml><?xml version="1.0" encoding="utf-8"?>
<sst xmlns="http://schemas.openxmlformats.org/spreadsheetml/2006/main" count="161" uniqueCount="71">
  <si>
    <t>DEBILIDADES</t>
  </si>
  <si>
    <t>EVALUACIÓN DEBILIDADES</t>
  </si>
  <si>
    <t>GRAVE</t>
  </si>
  <si>
    <t>I</t>
  </si>
  <si>
    <t>M</t>
  </si>
  <si>
    <t>P</t>
  </si>
  <si>
    <t>PELIGROSO</t>
  </si>
  <si>
    <t>A</t>
  </si>
  <si>
    <t>C</t>
  </si>
  <si>
    <t>T</t>
  </si>
  <si>
    <t>O</t>
  </si>
  <si>
    <t>MEDIO</t>
  </si>
  <si>
    <t>BAJO</t>
  </si>
  <si>
    <t xml:space="preserve">BAJO </t>
  </si>
  <si>
    <t>ALTO</t>
  </si>
  <si>
    <t>PROBABILIDAD DE EJECUCIÓN</t>
  </si>
  <si>
    <t>CLASIFICACIÓN DEBILIDADES</t>
  </si>
  <si>
    <t>FORTALEZAS</t>
  </si>
  <si>
    <t>EVALUACIÓN FORTALEZAS</t>
  </si>
  <si>
    <t>DECISIVO</t>
  </si>
  <si>
    <t>IMPULSADOR</t>
  </si>
  <si>
    <t>CLASIFICACIÓN FORTALEZAS</t>
  </si>
  <si>
    <t>AMENAZAS</t>
  </si>
  <si>
    <t>EVALUACIÓN AMENAZAS</t>
  </si>
  <si>
    <t>Entrada nuevos competidores</t>
  </si>
  <si>
    <t>Agresividad de la competencia</t>
  </si>
  <si>
    <t>ADSL</t>
  </si>
  <si>
    <t>VPN Voz Corporativa</t>
  </si>
  <si>
    <t>MAGNITUD</t>
  </si>
  <si>
    <t>OPORTUNIDADES</t>
  </si>
  <si>
    <t>EVALUACIÓN OPORTUNIDADES</t>
  </si>
  <si>
    <t>Telefonía IP corporativa</t>
  </si>
  <si>
    <t xml:space="preserve">Soluciones para PYMES </t>
  </si>
  <si>
    <t>Outsoucing IT</t>
  </si>
  <si>
    <t>TLC</t>
  </si>
  <si>
    <t>Orientación a  venta de servicios</t>
  </si>
  <si>
    <t>Seguridad Informatica</t>
  </si>
  <si>
    <t>Alianzas con empresas de contenido</t>
  </si>
  <si>
    <t>MEFI</t>
  </si>
  <si>
    <t>D/F</t>
  </si>
  <si>
    <t>FACTORES INTERNOS CLAVES</t>
  </si>
  <si>
    <t>PONDERACIÓN</t>
  </si>
  <si>
    <t>CLASIFICACIÓN</t>
  </si>
  <si>
    <t>TOTAL</t>
  </si>
  <si>
    <t>CALIFICACIÓN</t>
  </si>
  <si>
    <t>D1</t>
  </si>
  <si>
    <t>D2</t>
  </si>
  <si>
    <t>D3</t>
  </si>
  <si>
    <t>D4</t>
  </si>
  <si>
    <t>F1</t>
  </si>
  <si>
    <t>F2</t>
  </si>
  <si>
    <t>F3</t>
  </si>
  <si>
    <t>F4</t>
  </si>
  <si>
    <t>MEFE</t>
  </si>
  <si>
    <t>O/A</t>
  </si>
  <si>
    <t>FACTORES EXTERNOS CLAVES</t>
  </si>
  <si>
    <t>A1</t>
  </si>
  <si>
    <t>A2</t>
  </si>
  <si>
    <t>A3</t>
  </si>
  <si>
    <t>A4</t>
  </si>
  <si>
    <t>O1</t>
  </si>
  <si>
    <t>O2</t>
  </si>
  <si>
    <t>O3</t>
  </si>
  <si>
    <t>O4</t>
  </si>
  <si>
    <t>POSICIÓN ESTRATEGICA  MIE</t>
  </si>
  <si>
    <t>3,5</t>
  </si>
  <si>
    <t>E</t>
  </si>
  <si>
    <t>F</t>
  </si>
  <si>
    <t>2,5</t>
  </si>
  <si>
    <t>MANTENER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</si>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</sst>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left"/>
    </xf>
    <xf numFmtId="2" fontId="0" fillId="0" borderId="14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/>
    </xf>
    <xf numFmtId="2" fontId="0" fillId="0" borderId="21" xfId="1" applyNumberFormat="1" applyFont="1" applyBorder="1" applyAlignment="1">
      <alignment horizontal="center"/>
    </xf>
    <xf numFmtId="2" fontId="0" fillId="0" borderId="19" xfId="1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4" fillId="0" borderId="24" xfId="0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right"/>
    </xf>
    <xf numFmtId="0" fontId="7" fillId="0" borderId="0" xfId="0" applyFont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0" applyFont="1"/>
    <xf numFmtId="0" fontId="0" fillId="3" borderId="13" xfId="0" applyFill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2" fontId="8" fillId="0" borderId="13" xfId="1" applyNumberFormat="1" applyFont="1" applyBorder="1" applyAlignment="1">
      <alignment horizontal="center"/>
    </xf>
    <xf numFmtId="2" fontId="0" fillId="0" borderId="9" xfId="0" applyNumberFormat="1" applyBorder="1"/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5</xdr:row>
      <xdr:rowOff>104775</xdr:rowOff>
    </xdr:from>
    <xdr:to>
      <xdr:col>4</xdr:col>
      <xdr:colOff>381000</xdr:colOff>
      <xdr:row>6</xdr:row>
      <xdr:rowOff>57150</xdr:rowOff>
    </xdr:to>
    <xdr:sp macro="" textlink="">
      <xdr:nvSpPr>
        <xdr:cNvPr id="1108" name="Line 21">
          <a:extLst>
            <a:ext uri="{FF2B5EF4-FFF2-40B4-BE49-F238E27FC236}">
              <a16:creationId xmlns:a16="http://schemas.microsoft.com/office/drawing/2014/main" id="{4382E866-22B1-4B74-9FF9-8DC921166423}"/>
            </a:ext>
          </a:extLst>
        </xdr:cNvPr>
        <xdr:cNvSpPr>
          <a:spLocks noChangeShapeType="1"/>
        </xdr:cNvSpPr>
      </xdr:nvSpPr>
      <xdr:spPr bwMode="auto">
        <a:xfrm flipH="1">
          <a:off x="2962275" y="10668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54E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695325</xdr:colOff>
      <xdr:row>17</xdr:row>
      <xdr:rowOff>95250</xdr:rowOff>
    </xdr:from>
    <xdr:to>
      <xdr:col>3</xdr:col>
      <xdr:colOff>47625</xdr:colOff>
      <xdr:row>17</xdr:row>
      <xdr:rowOff>104775</xdr:rowOff>
    </xdr:to>
    <xdr:sp macro="" textlink="">
      <xdr:nvSpPr>
        <xdr:cNvPr id="1109" name="Line 22">
          <a:extLst>
            <a:ext uri="{FF2B5EF4-FFF2-40B4-BE49-F238E27FC236}">
              <a16:creationId xmlns:a16="http://schemas.microsoft.com/office/drawing/2014/main" id="{DB10834D-0CE7-4EFB-BDF5-5C85BA928D06}"/>
            </a:ext>
          </a:extLst>
        </xdr:cNvPr>
        <xdr:cNvSpPr>
          <a:spLocks noChangeShapeType="1"/>
        </xdr:cNvSpPr>
      </xdr:nvSpPr>
      <xdr:spPr bwMode="auto">
        <a:xfrm rot="5400000">
          <a:off x="1804987" y="2967038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54E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695325</xdr:colOff>
      <xdr:row>9</xdr:row>
      <xdr:rowOff>95250</xdr:rowOff>
    </xdr:from>
    <xdr:to>
      <xdr:col>3</xdr:col>
      <xdr:colOff>47625</xdr:colOff>
      <xdr:row>9</xdr:row>
      <xdr:rowOff>104775</xdr:rowOff>
    </xdr:to>
    <xdr:sp macro="" textlink="">
      <xdr:nvSpPr>
        <xdr:cNvPr id="1110" name="Line 28">
          <a:extLst>
            <a:ext uri="{FF2B5EF4-FFF2-40B4-BE49-F238E27FC236}">
              <a16:creationId xmlns:a16="http://schemas.microsoft.com/office/drawing/2014/main" id="{40E9513E-C67C-471A-881D-11954FEDB4E4}"/>
            </a:ext>
          </a:extLst>
        </xdr:cNvPr>
        <xdr:cNvSpPr>
          <a:spLocks noChangeShapeType="1"/>
        </xdr:cNvSpPr>
      </xdr:nvSpPr>
      <xdr:spPr bwMode="auto">
        <a:xfrm rot="5400000">
          <a:off x="1804987" y="1662113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54E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695325</xdr:colOff>
      <xdr:row>25</xdr:row>
      <xdr:rowOff>95250</xdr:rowOff>
    </xdr:from>
    <xdr:to>
      <xdr:col>3</xdr:col>
      <xdr:colOff>47625</xdr:colOff>
      <xdr:row>25</xdr:row>
      <xdr:rowOff>104775</xdr:rowOff>
    </xdr:to>
    <xdr:sp macro="" textlink="">
      <xdr:nvSpPr>
        <xdr:cNvPr id="1111" name="Line 29">
          <a:extLst>
            <a:ext uri="{FF2B5EF4-FFF2-40B4-BE49-F238E27FC236}">
              <a16:creationId xmlns:a16="http://schemas.microsoft.com/office/drawing/2014/main" id="{FFE60AB1-6D93-43AF-9346-CDDB79C34D2B}"/>
            </a:ext>
          </a:extLst>
        </xdr:cNvPr>
        <xdr:cNvSpPr>
          <a:spLocks noChangeShapeType="1"/>
        </xdr:cNvSpPr>
      </xdr:nvSpPr>
      <xdr:spPr bwMode="auto">
        <a:xfrm rot="5400000">
          <a:off x="1804987" y="4271963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54E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381000</xdr:colOff>
      <xdr:row>5</xdr:row>
      <xdr:rowOff>114300</xdr:rowOff>
    </xdr:from>
    <xdr:to>
      <xdr:col>10</xdr:col>
      <xdr:colOff>381000</xdr:colOff>
      <xdr:row>6</xdr:row>
      <xdr:rowOff>66675</xdr:rowOff>
    </xdr:to>
    <xdr:sp macro="" textlink="">
      <xdr:nvSpPr>
        <xdr:cNvPr id="1112" name="Line 31">
          <a:extLst>
            <a:ext uri="{FF2B5EF4-FFF2-40B4-BE49-F238E27FC236}">
              <a16:creationId xmlns:a16="http://schemas.microsoft.com/office/drawing/2014/main" id="{EA297CD3-A82C-4601-BE9F-9BB9C8279E77}"/>
            </a:ext>
          </a:extLst>
        </xdr:cNvPr>
        <xdr:cNvSpPr>
          <a:spLocks noChangeShapeType="1"/>
        </xdr:cNvSpPr>
      </xdr:nvSpPr>
      <xdr:spPr bwMode="auto">
        <a:xfrm flipH="1">
          <a:off x="7534275" y="10763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54E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390525</xdr:colOff>
      <xdr:row>5</xdr:row>
      <xdr:rowOff>104775</xdr:rowOff>
    </xdr:from>
    <xdr:to>
      <xdr:col>7</xdr:col>
      <xdr:colOff>390525</xdr:colOff>
      <xdr:row>6</xdr:row>
      <xdr:rowOff>57150</xdr:rowOff>
    </xdr:to>
    <xdr:sp macro="" textlink="">
      <xdr:nvSpPr>
        <xdr:cNvPr id="1113" name="Line 32">
          <a:extLst>
            <a:ext uri="{FF2B5EF4-FFF2-40B4-BE49-F238E27FC236}">
              <a16:creationId xmlns:a16="http://schemas.microsoft.com/office/drawing/2014/main" id="{F8DCFF68-1AA0-477C-9132-5760DC2B70B7}"/>
            </a:ext>
          </a:extLst>
        </xdr:cNvPr>
        <xdr:cNvSpPr>
          <a:spLocks noChangeShapeType="1"/>
        </xdr:cNvSpPr>
      </xdr:nvSpPr>
      <xdr:spPr bwMode="auto">
        <a:xfrm flipH="1">
          <a:off x="5257800" y="10668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54E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285750</xdr:colOff>
      <xdr:row>6</xdr:row>
      <xdr:rowOff>9525</xdr:rowOff>
    </xdr:from>
    <xdr:to>
      <xdr:col>8</xdr:col>
      <xdr:colOff>295275</xdr:colOff>
      <xdr:row>18</xdr:row>
      <xdr:rowOff>76200</xdr:rowOff>
    </xdr:to>
    <xdr:sp macro="" textlink="">
      <xdr:nvSpPr>
        <xdr:cNvPr id="1114" name="Line 33">
          <a:extLst>
            <a:ext uri="{FF2B5EF4-FFF2-40B4-BE49-F238E27FC236}">
              <a16:creationId xmlns:a16="http://schemas.microsoft.com/office/drawing/2014/main" id="{77DA94A2-AB75-4A20-9729-A007DBE5414E}"/>
            </a:ext>
          </a:extLst>
        </xdr:cNvPr>
        <xdr:cNvSpPr>
          <a:spLocks noChangeShapeType="1"/>
        </xdr:cNvSpPr>
      </xdr:nvSpPr>
      <xdr:spPr bwMode="auto">
        <a:xfrm flipH="1">
          <a:off x="5915025" y="1143000"/>
          <a:ext cx="9525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114300</xdr:rowOff>
    </xdr:from>
    <xdr:to>
      <xdr:col>8</xdr:col>
      <xdr:colOff>285750</xdr:colOff>
      <xdr:row>18</xdr:row>
      <xdr:rowOff>123825</xdr:rowOff>
    </xdr:to>
    <xdr:sp macro="" textlink="">
      <xdr:nvSpPr>
        <xdr:cNvPr id="1115" name="Line 37">
          <a:extLst>
            <a:ext uri="{FF2B5EF4-FFF2-40B4-BE49-F238E27FC236}">
              <a16:creationId xmlns:a16="http://schemas.microsoft.com/office/drawing/2014/main" id="{3E22CEBD-D9C3-4333-9D0B-1F5BC4679C4F}"/>
            </a:ext>
          </a:extLst>
        </xdr:cNvPr>
        <xdr:cNvSpPr>
          <a:spLocks noChangeShapeType="1"/>
        </xdr:cNvSpPr>
      </xdr:nvSpPr>
      <xdr:spPr bwMode="auto">
        <a:xfrm>
          <a:off x="1819275" y="3200400"/>
          <a:ext cx="40957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18</xdr:row>
      <xdr:rowOff>57150</xdr:rowOff>
    </xdr:from>
    <xdr:to>
      <xdr:col>8</xdr:col>
      <xdr:colOff>304800</xdr:colOff>
      <xdr:row>18</xdr:row>
      <xdr:rowOff>142875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737CBBF6-91A0-473F-8B9B-284A2990D832}"/>
            </a:ext>
          </a:extLst>
        </xdr:cNvPr>
        <xdr:cNvSpPr/>
      </xdr:nvSpPr>
      <xdr:spPr>
        <a:xfrm>
          <a:off x="5591175" y="3133725"/>
          <a:ext cx="476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170" zoomScaleNormal="170" workbookViewId="0">
      <selection activeCell="B2" sqref="B2"/>
    </sheetView>
  </sheetViews>
  <sheetFormatPr baseColWidth="10" defaultColWidth="9.140625" defaultRowHeight="12.75" x14ac:dyDescent="0.2"/>
  <cols>
    <col min="1" max="1" width="3.28515625" customWidth="1"/>
    <col min="2" max="2" width="17" bestFit="1" customWidth="1"/>
    <col min="3" max="3" width="11.42578125" customWidth="1"/>
    <col min="4" max="4" width="12.42578125" customWidth="1"/>
    <col min="5" max="5" width="4" customWidth="1"/>
    <col min="6" max="6" width="9.28515625" bestFit="1" customWidth="1"/>
    <col min="7" max="9" width="17.7109375" customWidth="1"/>
    <col min="10" max="10" width="6.140625" customWidth="1"/>
    <col min="11" max="11" width="3" bestFit="1" customWidth="1"/>
    <col min="12" max="256" width="11.42578125" customWidth="1"/>
  </cols>
  <sheetData>
    <row r="1" spans="1:9" ht="27" thickBot="1" x14ac:dyDescent="0.45">
      <c r="B1" s="7" t="s">
        <v>0</v>
      </c>
      <c r="G1" s="71" t="s">
        <v>1</v>
      </c>
      <c r="H1" s="71"/>
      <c r="I1" s="71"/>
    </row>
    <row r="2" spans="1:9" x14ac:dyDescent="0.2">
      <c r="A2">
        <v>1</v>
      </c>
      <c r="G2" s="4"/>
      <c r="H2" s="4"/>
      <c r="I2" s="19"/>
    </row>
    <row r="3" spans="1:9" ht="15.75" x14ac:dyDescent="0.25">
      <c r="A3">
        <v>2</v>
      </c>
      <c r="B3" s="55"/>
      <c r="F3" s="18" t="s">
        <v>2</v>
      </c>
      <c r="G3" s="5"/>
      <c r="H3" s="5"/>
      <c r="I3" s="15"/>
    </row>
    <row r="4" spans="1:9" ht="15.75" x14ac:dyDescent="0.25">
      <c r="A4">
        <v>3</v>
      </c>
      <c r="B4" s="55"/>
      <c r="F4" s="18"/>
      <c r="G4" s="5"/>
      <c r="H4" s="5"/>
      <c r="I4" s="15"/>
    </row>
    <row r="5" spans="1:9" ht="16.5" thickBot="1" x14ac:dyDescent="0.3">
      <c r="A5">
        <v>4</v>
      </c>
      <c r="B5" s="55"/>
      <c r="E5" s="65" t="s">
        <v>3</v>
      </c>
      <c r="F5" s="18"/>
      <c r="G5" s="6"/>
      <c r="H5" s="6"/>
      <c r="I5" s="56"/>
    </row>
    <row r="6" spans="1:9" ht="15.75" x14ac:dyDescent="0.25">
      <c r="A6">
        <v>5</v>
      </c>
      <c r="B6" s="55"/>
      <c r="E6" s="65" t="s">
        <v>4</v>
      </c>
      <c r="F6" s="18"/>
      <c r="G6" s="4"/>
      <c r="H6" s="4"/>
      <c r="I6" s="49"/>
    </row>
    <row r="7" spans="1:9" ht="15.75" x14ac:dyDescent="0.25">
      <c r="A7">
        <v>6</v>
      </c>
      <c r="B7" s="55"/>
      <c r="E7" s="65" t="s">
        <v>5</v>
      </c>
      <c r="F7" s="18" t="s">
        <v>6</v>
      </c>
      <c r="G7" s="5"/>
      <c r="H7" s="5"/>
      <c r="I7" s="15"/>
    </row>
    <row r="8" spans="1:9" ht="15.75" x14ac:dyDescent="0.25">
      <c r="A8">
        <v>7</v>
      </c>
      <c r="B8" s="55"/>
      <c r="E8" s="65" t="s">
        <v>7</v>
      </c>
      <c r="F8" s="18"/>
      <c r="G8" s="5"/>
      <c r="H8" s="5"/>
      <c r="I8" s="16"/>
    </row>
    <row r="9" spans="1:9" ht="16.5" thickBot="1" x14ac:dyDescent="0.3">
      <c r="A9">
        <v>8</v>
      </c>
      <c r="B9" s="55"/>
      <c r="E9" s="65" t="s">
        <v>8</v>
      </c>
      <c r="F9" s="18"/>
      <c r="G9" s="6"/>
      <c r="H9" s="6"/>
      <c r="I9" s="3"/>
    </row>
    <row r="10" spans="1:9" ht="15.75" x14ac:dyDescent="0.25">
      <c r="A10">
        <v>9</v>
      </c>
      <c r="B10" s="55"/>
      <c r="E10" s="65" t="s">
        <v>9</v>
      </c>
      <c r="F10" s="18"/>
      <c r="G10" s="5"/>
      <c r="H10" s="5"/>
      <c r="I10" s="2"/>
    </row>
    <row r="11" spans="1:9" ht="15.75" x14ac:dyDescent="0.25">
      <c r="A11">
        <v>10</v>
      </c>
      <c r="B11" s="55"/>
      <c r="E11" s="65" t="s">
        <v>10</v>
      </c>
      <c r="F11" s="18" t="s">
        <v>11</v>
      </c>
      <c r="G11" s="5"/>
      <c r="H11" s="5"/>
      <c r="I11" s="15"/>
    </row>
    <row r="12" spans="1:9" ht="15.75" x14ac:dyDescent="0.25">
      <c r="B12" s="50"/>
      <c r="F12" s="18"/>
      <c r="G12" s="5"/>
      <c r="H12" s="5"/>
      <c r="I12" s="2"/>
    </row>
    <row r="13" spans="1:9" ht="16.5" thickBot="1" x14ac:dyDescent="0.3">
      <c r="B13" s="50"/>
      <c r="F13" s="18"/>
      <c r="G13" s="6"/>
      <c r="H13" s="6"/>
      <c r="I13" s="3"/>
    </row>
    <row r="14" spans="1:9" ht="15.75" x14ac:dyDescent="0.25">
      <c r="B14" s="50"/>
      <c r="F14" s="18"/>
      <c r="G14" s="5"/>
      <c r="H14" s="5"/>
      <c r="I14" s="2"/>
    </row>
    <row r="15" spans="1:9" ht="15.75" x14ac:dyDescent="0.25">
      <c r="B15" s="50"/>
      <c r="F15" s="18" t="s">
        <v>12</v>
      </c>
      <c r="G15" s="5"/>
      <c r="H15" s="5"/>
      <c r="I15" s="2"/>
    </row>
    <row r="16" spans="1:9" ht="15.75" x14ac:dyDescent="0.25">
      <c r="B16" s="50"/>
      <c r="G16" s="5"/>
      <c r="H16" s="5"/>
      <c r="I16" s="2"/>
    </row>
    <row r="17" spans="1:9" ht="16.5" thickBot="1" x14ac:dyDescent="0.3">
      <c r="B17" s="50"/>
      <c r="G17" s="6"/>
      <c r="H17" s="6"/>
      <c r="I17" s="3"/>
    </row>
    <row r="18" spans="1:9" ht="15.75" x14ac:dyDescent="0.25">
      <c r="B18" s="50"/>
    </row>
    <row r="19" spans="1:9" ht="15.75" x14ac:dyDescent="0.25">
      <c r="B19" s="50"/>
      <c r="G19" s="17" t="s">
        <v>13</v>
      </c>
      <c r="H19" s="17" t="s">
        <v>11</v>
      </c>
      <c r="I19" s="17" t="s">
        <v>14</v>
      </c>
    </row>
    <row r="20" spans="1:9" ht="15.75" x14ac:dyDescent="0.25">
      <c r="B20" s="50"/>
      <c r="G20" s="72" t="s">
        <v>15</v>
      </c>
      <c r="H20" s="72"/>
      <c r="I20" s="72"/>
    </row>
    <row r="23" spans="1:9" x14ac:dyDescent="0.2">
      <c r="A23" s="70" t="s">
        <v>16</v>
      </c>
      <c r="B23" s="70"/>
      <c r="C23" s="70"/>
      <c r="D23" s="70"/>
      <c r="E23" s="70"/>
    </row>
    <row r="24" spans="1:9" x14ac:dyDescent="0.2">
      <c r="A24" s="59">
        <v>1</v>
      </c>
      <c r="B24" s="73">
        <f>+B2</f>
        <v>0</v>
      </c>
      <c r="C24" s="74"/>
      <c r="D24" s="74"/>
      <c r="E24" s="75"/>
    </row>
    <row r="25" spans="1:9" ht="15.75" x14ac:dyDescent="0.25">
      <c r="A25" s="59">
        <v>2</v>
      </c>
      <c r="B25" s="67">
        <f>+B3</f>
        <v>0</v>
      </c>
      <c r="C25" s="68"/>
      <c r="D25" s="68"/>
      <c r="E25" s="69"/>
    </row>
    <row r="26" spans="1:9" ht="15.75" x14ac:dyDescent="0.25">
      <c r="A26" s="59">
        <v>5</v>
      </c>
      <c r="B26" s="67">
        <f>+B6</f>
        <v>0</v>
      </c>
      <c r="C26" s="68"/>
      <c r="D26" s="68"/>
      <c r="E26" s="69"/>
    </row>
    <row r="27" spans="1:9" ht="15.75" x14ac:dyDescent="0.25">
      <c r="A27" s="59">
        <v>8</v>
      </c>
      <c r="B27" s="67">
        <f>+B9</f>
        <v>0</v>
      </c>
      <c r="C27" s="68"/>
      <c r="D27" s="68"/>
      <c r="E27" s="69"/>
    </row>
  </sheetData>
  <mergeCells count="7">
    <mergeCell ref="B27:E27"/>
    <mergeCell ref="A23:E23"/>
    <mergeCell ref="G1:I1"/>
    <mergeCell ref="G20:I20"/>
    <mergeCell ref="B24:E24"/>
    <mergeCell ref="B25:E25"/>
    <mergeCell ref="B26:E26"/>
  </mergeCells>
  <phoneticPr fontId="6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7"/>
  <sheetViews>
    <sheetView zoomScale="170" zoomScaleNormal="170" workbookViewId="0">
      <selection activeCell="B2" sqref="B2"/>
    </sheetView>
  </sheetViews>
  <sheetFormatPr baseColWidth="10" defaultColWidth="9.140625" defaultRowHeight="12.75" x14ac:dyDescent="0.2"/>
  <cols>
    <col min="1" max="1" width="3.28515625" customWidth="1"/>
    <col min="2" max="2" width="17" bestFit="1" customWidth="1"/>
    <col min="3" max="3" width="11.42578125" customWidth="1"/>
    <col min="4" max="4" width="12.42578125" customWidth="1"/>
    <col min="5" max="5" width="4" customWidth="1"/>
    <col min="6" max="6" width="11.42578125" customWidth="1"/>
    <col min="7" max="9" width="17.7109375" customWidth="1"/>
    <col min="10" max="10" width="6.140625" customWidth="1"/>
    <col min="11" max="256" width="11.42578125" customWidth="1"/>
  </cols>
  <sheetData>
    <row r="1" spans="1:9" ht="27" thickBot="1" x14ac:dyDescent="0.45">
      <c r="B1" s="7" t="s">
        <v>17</v>
      </c>
      <c r="G1" s="71" t="s">
        <v>18</v>
      </c>
      <c r="H1" s="71"/>
      <c r="I1" s="71"/>
    </row>
    <row r="2" spans="1:9" x14ac:dyDescent="0.2">
      <c r="G2" s="4"/>
      <c r="H2" s="4"/>
      <c r="I2" s="19"/>
    </row>
    <row r="3" spans="1:9" ht="15.75" x14ac:dyDescent="0.25">
      <c r="A3" s="58">
        <v>1</v>
      </c>
      <c r="B3" s="50"/>
      <c r="C3" s="58"/>
      <c r="F3" s="18" t="s">
        <v>19</v>
      </c>
      <c r="G3" s="5"/>
      <c r="H3" s="5"/>
      <c r="I3" s="15"/>
    </row>
    <row r="4" spans="1:9" ht="15.75" x14ac:dyDescent="0.25">
      <c r="A4" s="58">
        <v>2</v>
      </c>
      <c r="B4" s="50"/>
      <c r="C4" s="58"/>
      <c r="F4" s="18"/>
      <c r="G4" s="5"/>
      <c r="H4" s="5"/>
      <c r="I4" s="16"/>
    </row>
    <row r="5" spans="1:9" ht="16.5" thickBot="1" x14ac:dyDescent="0.3">
      <c r="A5" s="58">
        <v>3</v>
      </c>
      <c r="B5" s="50"/>
      <c r="C5" s="58"/>
      <c r="E5" s="65" t="s">
        <v>3</v>
      </c>
      <c r="F5" s="18"/>
      <c r="G5" s="6"/>
      <c r="H5" s="6"/>
      <c r="I5" s="3"/>
    </row>
    <row r="6" spans="1:9" ht="15.75" x14ac:dyDescent="0.25">
      <c r="A6" s="58">
        <v>4</v>
      </c>
      <c r="B6" s="50"/>
      <c r="C6" s="58"/>
      <c r="E6" s="65" t="s">
        <v>4</v>
      </c>
      <c r="F6" s="18"/>
      <c r="G6" s="4"/>
      <c r="H6" s="4"/>
      <c r="I6" s="49"/>
    </row>
    <row r="7" spans="1:9" ht="15.75" x14ac:dyDescent="0.25">
      <c r="A7" s="58">
        <v>5</v>
      </c>
      <c r="B7" s="50"/>
      <c r="C7" s="58"/>
      <c r="E7" s="65" t="s">
        <v>5</v>
      </c>
      <c r="F7" s="18" t="s">
        <v>20</v>
      </c>
      <c r="G7" s="5"/>
      <c r="H7" s="5"/>
      <c r="I7" s="15"/>
    </row>
    <row r="8" spans="1:9" ht="15.75" x14ac:dyDescent="0.25">
      <c r="A8" s="58">
        <v>6</v>
      </c>
      <c r="B8" s="50"/>
      <c r="C8" s="58"/>
      <c r="E8" s="65" t="s">
        <v>7</v>
      </c>
      <c r="F8" s="18"/>
      <c r="G8" s="5"/>
      <c r="H8" s="53"/>
      <c r="I8" s="16"/>
    </row>
    <row r="9" spans="1:9" ht="16.5" thickBot="1" x14ac:dyDescent="0.3">
      <c r="A9" s="58">
        <v>7</v>
      </c>
      <c r="B9" s="50"/>
      <c r="C9" s="58"/>
      <c r="E9" s="65" t="s">
        <v>8</v>
      </c>
      <c r="F9" s="18"/>
      <c r="G9" s="6"/>
      <c r="H9" s="6"/>
      <c r="I9" s="3"/>
    </row>
    <row r="10" spans="1:9" ht="15.75" x14ac:dyDescent="0.25">
      <c r="A10" s="58">
        <v>8</v>
      </c>
      <c r="B10" s="50"/>
      <c r="C10" s="58"/>
      <c r="E10" s="65" t="s">
        <v>9</v>
      </c>
      <c r="F10" s="18"/>
      <c r="G10" s="5"/>
      <c r="H10" s="5"/>
      <c r="I10" s="2"/>
    </row>
    <row r="11" spans="1:9" ht="15.75" x14ac:dyDescent="0.25">
      <c r="A11" s="58">
        <v>9</v>
      </c>
      <c r="B11" s="50"/>
      <c r="C11" s="58"/>
      <c r="E11" s="65" t="s">
        <v>10</v>
      </c>
      <c r="F11" s="18" t="s">
        <v>11</v>
      </c>
      <c r="G11" s="5"/>
      <c r="H11" s="57"/>
      <c r="I11" s="15"/>
    </row>
    <row r="12" spans="1:9" ht="15.75" x14ac:dyDescent="0.25">
      <c r="A12" s="58">
        <v>10</v>
      </c>
      <c r="B12" s="50"/>
      <c r="C12" s="58"/>
      <c r="F12" s="18"/>
      <c r="G12" s="5"/>
      <c r="H12" s="53"/>
      <c r="I12" s="2"/>
    </row>
    <row r="13" spans="1:9" ht="16.5" thickBot="1" x14ac:dyDescent="0.3">
      <c r="A13" s="58"/>
      <c r="B13" s="50"/>
      <c r="C13" s="58"/>
      <c r="F13" s="18"/>
      <c r="G13" s="6"/>
      <c r="H13" s="6"/>
      <c r="I13" s="3"/>
    </row>
    <row r="14" spans="1:9" x14ac:dyDescent="0.2">
      <c r="F14" s="18"/>
      <c r="G14" s="5"/>
      <c r="H14" s="5"/>
      <c r="I14" s="2"/>
    </row>
    <row r="15" spans="1:9" x14ac:dyDescent="0.2">
      <c r="F15" s="18" t="s">
        <v>12</v>
      </c>
      <c r="G15" s="5"/>
      <c r="H15" s="5"/>
      <c r="I15" s="2"/>
    </row>
    <row r="16" spans="1:9" ht="15.75" x14ac:dyDescent="0.25">
      <c r="B16" s="50"/>
      <c r="G16" s="5"/>
      <c r="H16" s="5"/>
      <c r="I16" s="2"/>
    </row>
    <row r="17" spans="1:9" ht="16.5" thickBot="1" x14ac:dyDescent="0.3">
      <c r="B17" s="50"/>
      <c r="G17" s="6"/>
      <c r="H17" s="6"/>
      <c r="I17" s="3"/>
    </row>
    <row r="19" spans="1:9" x14ac:dyDescent="0.2">
      <c r="G19" s="17" t="s">
        <v>13</v>
      </c>
      <c r="H19" s="17" t="s">
        <v>11</v>
      </c>
      <c r="I19" s="17" t="s">
        <v>14</v>
      </c>
    </row>
    <row r="20" spans="1:9" x14ac:dyDescent="0.2">
      <c r="G20" s="72" t="s">
        <v>15</v>
      </c>
      <c r="H20" s="72"/>
      <c r="I20" s="72"/>
    </row>
    <row r="21" spans="1:9" x14ac:dyDescent="0.2">
      <c r="G21" s="65"/>
      <c r="H21" s="65"/>
      <c r="I21" s="65"/>
    </row>
    <row r="22" spans="1:9" x14ac:dyDescent="0.2">
      <c r="G22" s="65"/>
      <c r="H22" s="65"/>
      <c r="I22" s="65"/>
    </row>
    <row r="23" spans="1:9" x14ac:dyDescent="0.2">
      <c r="A23" s="70" t="s">
        <v>21</v>
      </c>
      <c r="B23" s="70"/>
      <c r="C23" s="70"/>
      <c r="D23" s="70"/>
      <c r="E23" s="70"/>
      <c r="G23" s="65"/>
      <c r="H23" s="65"/>
      <c r="I23" s="65"/>
    </row>
    <row r="24" spans="1:9" x14ac:dyDescent="0.2">
      <c r="A24" s="59">
        <v>10</v>
      </c>
      <c r="B24" s="73">
        <f>+B3</f>
        <v>0</v>
      </c>
      <c r="C24" s="74"/>
      <c r="D24" s="74"/>
      <c r="E24" s="75"/>
      <c r="G24" s="65"/>
      <c r="H24" s="65"/>
      <c r="I24" s="65"/>
    </row>
    <row r="25" spans="1:9" ht="15.75" x14ac:dyDescent="0.25">
      <c r="A25" s="59">
        <v>2</v>
      </c>
      <c r="B25" s="67">
        <f>+B4</f>
        <v>0</v>
      </c>
      <c r="C25" s="68"/>
      <c r="D25" s="68"/>
      <c r="E25" s="69"/>
      <c r="G25" s="65"/>
      <c r="H25" s="65"/>
      <c r="I25" s="65"/>
    </row>
    <row r="26" spans="1:9" ht="15.75" x14ac:dyDescent="0.25">
      <c r="A26" s="59">
        <v>5</v>
      </c>
      <c r="B26" s="67">
        <f>+B7</f>
        <v>0</v>
      </c>
      <c r="C26" s="68"/>
      <c r="D26" s="68"/>
      <c r="E26" s="69"/>
      <c r="G26" s="65"/>
      <c r="H26" s="65"/>
      <c r="I26" s="65"/>
    </row>
    <row r="27" spans="1:9" ht="15.75" x14ac:dyDescent="0.25">
      <c r="A27" s="59">
        <v>6</v>
      </c>
      <c r="B27" s="67">
        <f>+B5</f>
        <v>0</v>
      </c>
      <c r="C27" s="68"/>
      <c r="D27" s="68"/>
      <c r="E27" s="69"/>
      <c r="G27" s="65"/>
      <c r="H27" s="65"/>
      <c r="I27" s="65"/>
    </row>
    <row r="28" spans="1:9" x14ac:dyDescent="0.2">
      <c r="G28" s="65"/>
      <c r="H28" s="65"/>
      <c r="I28" s="65"/>
    </row>
    <row r="29" spans="1:9" x14ac:dyDescent="0.2">
      <c r="G29" s="65"/>
      <c r="H29" s="65"/>
      <c r="I29" s="65"/>
    </row>
    <row r="30" spans="1:9" x14ac:dyDescent="0.2">
      <c r="G30" s="65"/>
      <c r="H30" s="65"/>
      <c r="I30" s="65"/>
    </row>
    <row r="31" spans="1:9" x14ac:dyDescent="0.2">
      <c r="G31" s="65"/>
      <c r="H31" s="65"/>
      <c r="I31" s="65"/>
    </row>
    <row r="32" spans="1:9" x14ac:dyDescent="0.2">
      <c r="G32" s="65"/>
      <c r="H32" s="65"/>
      <c r="I32" s="65"/>
    </row>
    <row r="33" spans="7:9" x14ac:dyDescent="0.2">
      <c r="G33" s="65"/>
      <c r="H33" s="65"/>
      <c r="I33" s="65"/>
    </row>
    <row r="34" spans="7:9" x14ac:dyDescent="0.2">
      <c r="G34" s="65"/>
      <c r="H34" s="65"/>
      <c r="I34" s="65"/>
    </row>
    <row r="35" spans="7:9" x14ac:dyDescent="0.2">
      <c r="G35" s="65"/>
      <c r="H35" s="65"/>
      <c r="I35" s="65"/>
    </row>
    <row r="36" spans="7:9" x14ac:dyDescent="0.2">
      <c r="G36" s="65"/>
      <c r="H36" s="65"/>
      <c r="I36" s="65"/>
    </row>
    <row r="37" spans="7:9" x14ac:dyDescent="0.2">
      <c r="G37" s="65"/>
      <c r="H37" s="65"/>
      <c r="I37" s="65"/>
    </row>
    <row r="38" spans="7:9" x14ac:dyDescent="0.2">
      <c r="G38" s="65"/>
      <c r="H38" s="65"/>
      <c r="I38" s="65"/>
    </row>
    <row r="39" spans="7:9" x14ac:dyDescent="0.2">
      <c r="G39" s="65"/>
      <c r="H39" s="65"/>
      <c r="I39" s="65"/>
    </row>
    <row r="40" spans="7:9" x14ac:dyDescent="0.2">
      <c r="G40" s="65"/>
      <c r="H40" s="65"/>
      <c r="I40" s="65"/>
    </row>
    <row r="41" spans="7:9" x14ac:dyDescent="0.2">
      <c r="G41" s="65"/>
      <c r="H41" s="65"/>
      <c r="I41" s="65"/>
    </row>
    <row r="42" spans="7:9" x14ac:dyDescent="0.2">
      <c r="G42" s="65"/>
      <c r="H42" s="65"/>
      <c r="I42" s="65"/>
    </row>
    <row r="43" spans="7:9" x14ac:dyDescent="0.2">
      <c r="G43" s="65"/>
      <c r="H43" s="65"/>
      <c r="I43" s="65"/>
    </row>
    <row r="44" spans="7:9" x14ac:dyDescent="0.2">
      <c r="G44" s="65"/>
      <c r="H44" s="65"/>
      <c r="I44" s="65"/>
    </row>
    <row r="45" spans="7:9" x14ac:dyDescent="0.2">
      <c r="G45" s="65"/>
      <c r="H45" s="65"/>
      <c r="I45" s="65"/>
    </row>
    <row r="46" spans="7:9" x14ac:dyDescent="0.2">
      <c r="G46" s="65"/>
      <c r="H46" s="65"/>
      <c r="I46" s="65"/>
    </row>
    <row r="47" spans="7:9" x14ac:dyDescent="0.2">
      <c r="G47" s="65"/>
      <c r="H47" s="65"/>
      <c r="I47" s="65"/>
    </row>
    <row r="48" spans="7:9" x14ac:dyDescent="0.2">
      <c r="G48" s="65"/>
      <c r="H48" s="65"/>
      <c r="I48" s="65"/>
    </row>
    <row r="49" spans="7:9" x14ac:dyDescent="0.2">
      <c r="G49" s="65"/>
      <c r="H49" s="65"/>
      <c r="I49" s="65"/>
    </row>
    <row r="50" spans="7:9" x14ac:dyDescent="0.2">
      <c r="G50" s="65"/>
      <c r="H50" s="65"/>
      <c r="I50" s="65"/>
    </row>
    <row r="51" spans="7:9" x14ac:dyDescent="0.2">
      <c r="G51" s="65"/>
      <c r="H51" s="65"/>
      <c r="I51" s="65"/>
    </row>
    <row r="52" spans="7:9" x14ac:dyDescent="0.2">
      <c r="G52" s="65"/>
      <c r="H52" s="65"/>
      <c r="I52" s="65"/>
    </row>
    <row r="53" spans="7:9" x14ac:dyDescent="0.2">
      <c r="G53" s="65"/>
      <c r="H53" s="65"/>
      <c r="I53" s="65"/>
    </row>
    <row r="54" spans="7:9" x14ac:dyDescent="0.2">
      <c r="G54" s="65"/>
      <c r="H54" s="65"/>
      <c r="I54" s="65"/>
    </row>
    <row r="55" spans="7:9" x14ac:dyDescent="0.2">
      <c r="G55" s="65"/>
      <c r="H55" s="65"/>
      <c r="I55" s="65"/>
    </row>
    <row r="56" spans="7:9" x14ac:dyDescent="0.2">
      <c r="G56" s="65"/>
      <c r="H56" s="65"/>
      <c r="I56" s="65"/>
    </row>
    <row r="57" spans="7:9" x14ac:dyDescent="0.2">
      <c r="G57" s="65"/>
      <c r="H57" s="65"/>
      <c r="I57" s="65"/>
    </row>
    <row r="58" spans="7:9" x14ac:dyDescent="0.2">
      <c r="G58" s="65"/>
      <c r="H58" s="65"/>
      <c r="I58" s="65"/>
    </row>
    <row r="59" spans="7:9" x14ac:dyDescent="0.2">
      <c r="G59" s="65"/>
      <c r="H59" s="65"/>
      <c r="I59" s="65"/>
    </row>
    <row r="60" spans="7:9" x14ac:dyDescent="0.2">
      <c r="G60" s="65"/>
      <c r="H60" s="65"/>
      <c r="I60" s="65"/>
    </row>
    <row r="61" spans="7:9" x14ac:dyDescent="0.2">
      <c r="G61" s="65"/>
      <c r="H61" s="65"/>
      <c r="I61" s="65"/>
    </row>
    <row r="62" spans="7:9" x14ac:dyDescent="0.2">
      <c r="G62" s="65"/>
      <c r="H62" s="65"/>
      <c r="I62" s="65"/>
    </row>
    <row r="63" spans="7:9" x14ac:dyDescent="0.2">
      <c r="G63" s="65"/>
      <c r="H63" s="65"/>
      <c r="I63" s="65"/>
    </row>
    <row r="64" spans="7:9" x14ac:dyDescent="0.2">
      <c r="G64" s="65"/>
      <c r="H64" s="65"/>
      <c r="I64" s="65"/>
    </row>
    <row r="65" spans="7:9" x14ac:dyDescent="0.2">
      <c r="G65" s="65"/>
      <c r="H65" s="65"/>
      <c r="I65" s="65"/>
    </row>
    <row r="66" spans="7:9" x14ac:dyDescent="0.2">
      <c r="G66" s="65"/>
      <c r="H66" s="65"/>
      <c r="I66" s="65"/>
    </row>
    <row r="67" spans="7:9" x14ac:dyDescent="0.2">
      <c r="G67" s="65"/>
      <c r="H67" s="65"/>
      <c r="I67" s="65"/>
    </row>
    <row r="68" spans="7:9" x14ac:dyDescent="0.2">
      <c r="G68" s="65"/>
      <c r="H68" s="65"/>
      <c r="I68" s="65"/>
    </row>
    <row r="69" spans="7:9" x14ac:dyDescent="0.2">
      <c r="G69" s="65"/>
      <c r="H69" s="65"/>
      <c r="I69" s="65"/>
    </row>
    <row r="70" spans="7:9" x14ac:dyDescent="0.2">
      <c r="G70" s="65"/>
      <c r="H70" s="65"/>
      <c r="I70" s="65"/>
    </row>
    <row r="71" spans="7:9" x14ac:dyDescent="0.2">
      <c r="G71" s="65"/>
      <c r="H71" s="65"/>
      <c r="I71" s="65"/>
    </row>
    <row r="72" spans="7:9" x14ac:dyDescent="0.2">
      <c r="G72" s="65"/>
      <c r="H72" s="65"/>
      <c r="I72" s="65"/>
    </row>
    <row r="73" spans="7:9" x14ac:dyDescent="0.2">
      <c r="G73" s="65"/>
      <c r="H73" s="65"/>
      <c r="I73" s="65"/>
    </row>
    <row r="74" spans="7:9" x14ac:dyDescent="0.2">
      <c r="G74" s="65"/>
      <c r="H74" s="65"/>
      <c r="I74" s="65"/>
    </row>
    <row r="75" spans="7:9" x14ac:dyDescent="0.2">
      <c r="G75" s="65"/>
      <c r="H75" s="65"/>
      <c r="I75" s="65"/>
    </row>
    <row r="76" spans="7:9" x14ac:dyDescent="0.2">
      <c r="G76" s="65"/>
      <c r="H76" s="65"/>
      <c r="I76" s="65"/>
    </row>
    <row r="77" spans="7:9" x14ac:dyDescent="0.2">
      <c r="G77" s="65"/>
      <c r="H77" s="65"/>
      <c r="I77" s="65"/>
    </row>
    <row r="78" spans="7:9" x14ac:dyDescent="0.2">
      <c r="G78" s="65"/>
      <c r="H78" s="65"/>
      <c r="I78" s="65"/>
    </row>
    <row r="79" spans="7:9" x14ac:dyDescent="0.2">
      <c r="G79" s="65"/>
      <c r="H79" s="65"/>
      <c r="I79" s="65"/>
    </row>
    <row r="80" spans="7:9" x14ac:dyDescent="0.2">
      <c r="G80" s="65"/>
      <c r="H80" s="65"/>
      <c r="I80" s="65"/>
    </row>
    <row r="81" spans="7:9" x14ac:dyDescent="0.2">
      <c r="G81" s="65"/>
      <c r="H81" s="65"/>
      <c r="I81" s="65"/>
    </row>
    <row r="82" spans="7:9" x14ac:dyDescent="0.2">
      <c r="G82" s="65"/>
      <c r="H82" s="65"/>
      <c r="I82" s="65"/>
    </row>
    <row r="83" spans="7:9" x14ac:dyDescent="0.2">
      <c r="G83" s="65"/>
      <c r="H83" s="65"/>
      <c r="I83" s="65"/>
    </row>
    <row r="84" spans="7:9" x14ac:dyDescent="0.2">
      <c r="G84" s="65"/>
      <c r="H84" s="65"/>
      <c r="I84" s="65"/>
    </row>
    <row r="85" spans="7:9" x14ac:dyDescent="0.2">
      <c r="G85" s="65"/>
      <c r="H85" s="65"/>
      <c r="I85" s="65"/>
    </row>
    <row r="86" spans="7:9" x14ac:dyDescent="0.2">
      <c r="G86" s="65"/>
      <c r="H86" s="65"/>
      <c r="I86" s="65"/>
    </row>
    <row r="87" spans="7:9" x14ac:dyDescent="0.2">
      <c r="G87" s="65"/>
      <c r="H87" s="65"/>
      <c r="I87" s="65"/>
    </row>
    <row r="88" spans="7:9" x14ac:dyDescent="0.2">
      <c r="G88" s="65"/>
      <c r="H88" s="65"/>
      <c r="I88" s="65"/>
    </row>
    <row r="89" spans="7:9" x14ac:dyDescent="0.2">
      <c r="G89" s="65"/>
      <c r="H89" s="65"/>
      <c r="I89" s="65"/>
    </row>
    <row r="90" spans="7:9" x14ac:dyDescent="0.2">
      <c r="G90" s="65"/>
      <c r="H90" s="65"/>
      <c r="I90" s="65"/>
    </row>
    <row r="91" spans="7:9" x14ac:dyDescent="0.2">
      <c r="G91" s="65"/>
      <c r="H91" s="65"/>
      <c r="I91" s="65"/>
    </row>
    <row r="92" spans="7:9" x14ac:dyDescent="0.2">
      <c r="G92" s="65"/>
      <c r="H92" s="65"/>
      <c r="I92" s="65"/>
    </row>
    <row r="93" spans="7:9" x14ac:dyDescent="0.2">
      <c r="G93" s="65"/>
      <c r="H93" s="65"/>
      <c r="I93" s="65"/>
    </row>
    <row r="94" spans="7:9" x14ac:dyDescent="0.2">
      <c r="G94" s="65"/>
      <c r="H94" s="65"/>
      <c r="I94" s="65"/>
    </row>
    <row r="95" spans="7:9" x14ac:dyDescent="0.2">
      <c r="G95" s="65"/>
      <c r="H95" s="65"/>
      <c r="I95" s="65"/>
    </row>
    <row r="96" spans="7:9" x14ac:dyDescent="0.2">
      <c r="G96" s="65"/>
      <c r="H96" s="65"/>
      <c r="I96" s="65"/>
    </row>
    <row r="97" spans="1:9" x14ac:dyDescent="0.2">
      <c r="G97" s="65"/>
      <c r="H97" s="65"/>
      <c r="I97" s="65"/>
    </row>
    <row r="98" spans="1:9" x14ac:dyDescent="0.2">
      <c r="G98" s="65"/>
      <c r="H98" s="65"/>
      <c r="I98" s="65"/>
    </row>
    <row r="99" spans="1:9" x14ac:dyDescent="0.2">
      <c r="G99" s="65"/>
      <c r="H99" s="65"/>
      <c r="I99" s="65"/>
    </row>
    <row r="100" spans="1:9" x14ac:dyDescent="0.2">
      <c r="G100" s="65"/>
      <c r="H100" s="65"/>
      <c r="I100" s="65"/>
    </row>
    <row r="102" spans="1:9" ht="27" thickBot="1" x14ac:dyDescent="0.45">
      <c r="B102" s="7" t="s">
        <v>22</v>
      </c>
      <c r="G102" s="71" t="s">
        <v>23</v>
      </c>
      <c r="H102" s="71"/>
      <c r="I102" s="71"/>
    </row>
    <row r="103" spans="1:9" x14ac:dyDescent="0.2">
      <c r="G103" s="4"/>
      <c r="H103" s="4"/>
      <c r="I103" s="19"/>
    </row>
    <row r="104" spans="1:9" ht="15.75" x14ac:dyDescent="0.25">
      <c r="A104">
        <v>1</v>
      </c>
      <c r="B104" s="55" t="s">
        <v>24</v>
      </c>
      <c r="F104" s="18" t="s">
        <v>2</v>
      </c>
      <c r="G104" s="5"/>
      <c r="H104" s="5"/>
      <c r="I104" s="49"/>
    </row>
    <row r="105" spans="1:9" ht="15.75" x14ac:dyDescent="0.25">
      <c r="A105">
        <v>2</v>
      </c>
      <c r="B105" s="55" t="s">
        <v>25</v>
      </c>
      <c r="F105" s="18"/>
      <c r="G105" s="5"/>
      <c r="H105" s="5"/>
      <c r="I105" s="15"/>
    </row>
    <row r="106" spans="1:9" ht="16.5" thickBot="1" x14ac:dyDescent="0.3">
      <c r="A106">
        <v>3</v>
      </c>
      <c r="B106" s="55" t="s">
        <v>26</v>
      </c>
      <c r="E106" s="65" t="s">
        <v>3</v>
      </c>
      <c r="F106" s="18"/>
      <c r="G106" s="6"/>
      <c r="H106" s="6"/>
      <c r="I106" s="3"/>
    </row>
    <row r="107" spans="1:9" ht="15.75" x14ac:dyDescent="0.25">
      <c r="A107">
        <v>4</v>
      </c>
      <c r="B107" s="55" t="s">
        <v>27</v>
      </c>
      <c r="E107" s="65" t="s">
        <v>4</v>
      </c>
      <c r="F107" s="18"/>
      <c r="G107" s="4"/>
      <c r="H107" s="52"/>
      <c r="I107" s="19"/>
    </row>
    <row r="108" spans="1:9" ht="15.75" x14ac:dyDescent="0.25">
      <c r="B108" s="55"/>
      <c r="E108" s="65" t="s">
        <v>5</v>
      </c>
      <c r="F108" s="18" t="s">
        <v>6</v>
      </c>
      <c r="G108" s="5"/>
      <c r="H108" s="53"/>
      <c r="I108" s="49"/>
    </row>
    <row r="109" spans="1:9" x14ac:dyDescent="0.2">
      <c r="E109" s="65" t="s">
        <v>7</v>
      </c>
      <c r="F109" s="18"/>
      <c r="G109" s="5"/>
      <c r="H109" s="53"/>
      <c r="I109" s="15"/>
    </row>
    <row r="110" spans="1:9" ht="16.5" thickBot="1" x14ac:dyDescent="0.3">
      <c r="B110" s="50"/>
      <c r="E110" s="65" t="s">
        <v>8</v>
      </c>
      <c r="F110" s="18"/>
      <c r="G110" s="6"/>
      <c r="H110" s="6"/>
      <c r="I110" s="51"/>
    </row>
    <row r="111" spans="1:9" ht="15.75" x14ac:dyDescent="0.25">
      <c r="B111" s="50"/>
      <c r="E111" s="65" t="s">
        <v>9</v>
      </c>
      <c r="F111" s="18"/>
      <c r="G111" s="5"/>
      <c r="H111" s="5"/>
      <c r="I111" s="2"/>
    </row>
    <row r="112" spans="1:9" ht="15.75" x14ac:dyDescent="0.25">
      <c r="B112" s="50"/>
      <c r="E112" s="65" t="s">
        <v>10</v>
      </c>
      <c r="F112" s="18" t="s">
        <v>11</v>
      </c>
      <c r="G112" s="5"/>
      <c r="H112" s="5"/>
      <c r="I112" s="2"/>
    </row>
    <row r="113" spans="2:9" ht="15.75" x14ac:dyDescent="0.25">
      <c r="B113" s="50"/>
      <c r="F113" s="18"/>
      <c r="G113" s="5"/>
      <c r="H113" s="5"/>
      <c r="I113" s="2"/>
    </row>
    <row r="114" spans="2:9" ht="16.5" thickBot="1" x14ac:dyDescent="0.3">
      <c r="B114" s="50"/>
      <c r="F114" s="18"/>
      <c r="G114" s="6"/>
      <c r="H114" s="6"/>
      <c r="I114" s="3"/>
    </row>
    <row r="115" spans="2:9" ht="15.75" x14ac:dyDescent="0.25">
      <c r="B115" s="50"/>
      <c r="F115" s="18"/>
      <c r="G115" s="5"/>
      <c r="H115" s="5"/>
      <c r="I115" s="2"/>
    </row>
    <row r="116" spans="2:9" ht="15.75" x14ac:dyDescent="0.25">
      <c r="B116" s="50"/>
      <c r="F116" s="18" t="s">
        <v>12</v>
      </c>
      <c r="G116" s="5"/>
      <c r="H116" s="5"/>
      <c r="I116" s="2"/>
    </row>
    <row r="117" spans="2:9" ht="15.75" x14ac:dyDescent="0.25">
      <c r="B117" s="50"/>
      <c r="G117" s="5"/>
      <c r="H117" s="5"/>
      <c r="I117" s="2"/>
    </row>
    <row r="118" spans="2:9" ht="16.5" thickBot="1" x14ac:dyDescent="0.3">
      <c r="B118" s="50"/>
      <c r="G118" s="6"/>
      <c r="H118" s="6"/>
      <c r="I118" s="3"/>
    </row>
    <row r="120" spans="2:9" x14ac:dyDescent="0.2">
      <c r="G120" s="17" t="s">
        <v>13</v>
      </c>
      <c r="H120" s="17" t="s">
        <v>11</v>
      </c>
      <c r="I120" s="17" t="s">
        <v>14</v>
      </c>
    </row>
    <row r="121" spans="2:9" x14ac:dyDescent="0.2">
      <c r="G121" s="72" t="s">
        <v>28</v>
      </c>
      <c r="H121" s="72"/>
      <c r="I121" s="72"/>
    </row>
    <row r="122" spans="2:9" x14ac:dyDescent="0.2">
      <c r="G122" s="65"/>
      <c r="H122" s="65"/>
      <c r="I122" s="65"/>
    </row>
    <row r="123" spans="2:9" x14ac:dyDescent="0.2">
      <c r="G123" s="65"/>
      <c r="H123" s="65"/>
      <c r="I123" s="65"/>
    </row>
    <row r="124" spans="2:9" x14ac:dyDescent="0.2">
      <c r="G124" s="65"/>
      <c r="H124" s="65"/>
      <c r="I124" s="65"/>
    </row>
    <row r="125" spans="2:9" x14ac:dyDescent="0.2">
      <c r="G125" s="65"/>
      <c r="H125" s="65"/>
      <c r="I125" s="65"/>
    </row>
    <row r="126" spans="2:9" x14ac:dyDescent="0.2">
      <c r="G126" s="65"/>
      <c r="H126" s="65"/>
      <c r="I126" s="65"/>
    </row>
    <row r="128" spans="2:9" ht="27" thickBot="1" x14ac:dyDescent="0.45">
      <c r="B128" s="7" t="s">
        <v>29</v>
      </c>
      <c r="G128" s="71" t="s">
        <v>30</v>
      </c>
      <c r="H128" s="71"/>
      <c r="I128" s="71"/>
    </row>
    <row r="129" spans="1:9" x14ac:dyDescent="0.2">
      <c r="G129" s="4"/>
      <c r="H129" s="4"/>
      <c r="I129" s="1"/>
    </row>
    <row r="130" spans="1:9" ht="15.75" x14ac:dyDescent="0.25">
      <c r="A130">
        <v>1</v>
      </c>
      <c r="B130" s="55" t="s">
        <v>31</v>
      </c>
      <c r="F130" s="18" t="s">
        <v>19</v>
      </c>
      <c r="G130" s="5"/>
      <c r="H130" s="5"/>
      <c r="I130" s="15">
        <v>1</v>
      </c>
    </row>
    <row r="131" spans="1:9" ht="15.75" x14ac:dyDescent="0.25">
      <c r="A131">
        <v>2</v>
      </c>
      <c r="B131" s="55" t="s">
        <v>32</v>
      </c>
      <c r="F131" s="18"/>
      <c r="G131" s="5"/>
      <c r="H131" s="5"/>
      <c r="I131" s="49">
        <v>3</v>
      </c>
    </row>
    <row r="132" spans="1:9" ht="16.5" thickBot="1" x14ac:dyDescent="0.3">
      <c r="A132">
        <v>3</v>
      </c>
      <c r="B132" s="55" t="s">
        <v>33</v>
      </c>
      <c r="E132" s="65" t="s">
        <v>3</v>
      </c>
      <c r="F132" s="18"/>
      <c r="G132" s="6"/>
      <c r="H132" s="6"/>
      <c r="I132" s="3">
        <v>5</v>
      </c>
    </row>
    <row r="133" spans="1:9" ht="15.75" x14ac:dyDescent="0.25">
      <c r="A133">
        <v>4</v>
      </c>
      <c r="B133" s="55" t="s">
        <v>34</v>
      </c>
      <c r="E133" s="65" t="s">
        <v>4</v>
      </c>
      <c r="F133" s="18"/>
      <c r="G133" s="4"/>
      <c r="H133" s="4">
        <v>2</v>
      </c>
      <c r="I133" s="54"/>
    </row>
    <row r="134" spans="1:9" ht="15.75" x14ac:dyDescent="0.25">
      <c r="A134">
        <v>5</v>
      </c>
      <c r="B134" s="55" t="s">
        <v>35</v>
      </c>
      <c r="E134" s="65" t="s">
        <v>5</v>
      </c>
      <c r="F134" s="18" t="s">
        <v>20</v>
      </c>
      <c r="G134" s="5"/>
      <c r="H134" s="53">
        <v>4</v>
      </c>
      <c r="I134" s="15">
        <v>6</v>
      </c>
    </row>
    <row r="135" spans="1:9" ht="15.75" x14ac:dyDescent="0.25">
      <c r="A135">
        <v>6</v>
      </c>
      <c r="B135" s="55" t="s">
        <v>36</v>
      </c>
      <c r="E135" s="65" t="s">
        <v>7</v>
      </c>
      <c r="F135" s="18"/>
      <c r="G135" s="5"/>
      <c r="H135" s="5">
        <v>7</v>
      </c>
      <c r="I135" s="2"/>
    </row>
    <row r="136" spans="1:9" ht="16.5" thickBot="1" x14ac:dyDescent="0.3">
      <c r="A136">
        <v>7</v>
      </c>
      <c r="B136" s="55" t="s">
        <v>37</v>
      </c>
      <c r="E136" s="65" t="s">
        <v>8</v>
      </c>
      <c r="F136" s="18"/>
      <c r="G136" s="6"/>
      <c r="H136" s="6"/>
      <c r="I136" s="3"/>
    </row>
    <row r="137" spans="1:9" ht="15.75" x14ac:dyDescent="0.25">
      <c r="B137" s="55"/>
      <c r="E137" s="65" t="s">
        <v>9</v>
      </c>
      <c r="F137" s="18"/>
      <c r="G137" s="5"/>
      <c r="H137" s="5"/>
      <c r="I137" s="2"/>
    </row>
    <row r="138" spans="1:9" ht="15.75" x14ac:dyDescent="0.25">
      <c r="B138" s="55"/>
      <c r="E138" s="65" t="s">
        <v>10</v>
      </c>
      <c r="F138" s="18" t="s">
        <v>11</v>
      </c>
      <c r="G138" s="5"/>
      <c r="H138" s="5"/>
      <c r="I138" s="2"/>
    </row>
    <row r="139" spans="1:9" ht="15.75" x14ac:dyDescent="0.25">
      <c r="B139" s="55"/>
      <c r="F139" s="18"/>
      <c r="G139" s="5"/>
      <c r="H139" s="5"/>
      <c r="I139" s="2"/>
    </row>
    <row r="140" spans="1:9" ht="16.5" thickBot="1" x14ac:dyDescent="0.3">
      <c r="B140" s="50"/>
      <c r="F140" s="18"/>
      <c r="G140" s="6"/>
      <c r="H140" s="6"/>
      <c r="I140" s="3"/>
    </row>
    <row r="141" spans="1:9" ht="15.75" x14ac:dyDescent="0.25">
      <c r="B141" s="50"/>
      <c r="F141" s="18"/>
      <c r="G141" s="5"/>
      <c r="H141" s="5"/>
      <c r="I141" s="2"/>
    </row>
    <row r="142" spans="1:9" ht="15.75" x14ac:dyDescent="0.25">
      <c r="B142" s="50"/>
      <c r="F142" s="18" t="s">
        <v>12</v>
      </c>
      <c r="G142" s="5"/>
      <c r="H142" s="5"/>
      <c r="I142" s="2"/>
    </row>
    <row r="143" spans="1:9" ht="15.75" x14ac:dyDescent="0.25">
      <c r="B143" s="50"/>
      <c r="G143" s="5"/>
      <c r="H143" s="5"/>
      <c r="I143" s="2"/>
    </row>
    <row r="144" spans="1:9" ht="13.5" thickBot="1" x14ac:dyDescent="0.25">
      <c r="G144" s="6"/>
      <c r="H144" s="6"/>
      <c r="I144" s="3"/>
    </row>
    <row r="146" spans="7:9" x14ac:dyDescent="0.2">
      <c r="G146" s="17" t="s">
        <v>13</v>
      </c>
      <c r="H146" s="17" t="s">
        <v>11</v>
      </c>
      <c r="I146" s="17" t="s">
        <v>14</v>
      </c>
    </row>
    <row r="147" spans="7:9" x14ac:dyDescent="0.2">
      <c r="G147" s="72" t="s">
        <v>28</v>
      </c>
      <c r="H147" s="72"/>
      <c r="I147" s="72"/>
    </row>
  </sheetData>
  <mergeCells count="11">
    <mergeCell ref="G102:I102"/>
    <mergeCell ref="G121:I121"/>
    <mergeCell ref="G128:I128"/>
    <mergeCell ref="G147:I147"/>
    <mergeCell ref="G1:I1"/>
    <mergeCell ref="G20:I20"/>
    <mergeCell ref="A23:E23"/>
    <mergeCell ref="B24:E24"/>
    <mergeCell ref="B25:E25"/>
    <mergeCell ref="B26:E26"/>
    <mergeCell ref="B27:E27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zoomScale="170" zoomScaleNormal="170" workbookViewId="0">
      <selection activeCell="B2" sqref="B2"/>
    </sheetView>
  </sheetViews>
  <sheetFormatPr baseColWidth="10" defaultColWidth="9.140625" defaultRowHeight="12.75" x14ac:dyDescent="0.2"/>
  <cols>
    <col min="1" max="1" width="3.28515625" customWidth="1"/>
    <col min="2" max="2" width="17" bestFit="1" customWidth="1"/>
    <col min="3" max="3" width="11.42578125" customWidth="1"/>
    <col min="4" max="4" width="12.42578125" customWidth="1"/>
    <col min="5" max="5" width="4" customWidth="1"/>
    <col min="6" max="6" width="9.28515625" bestFit="1" customWidth="1"/>
    <col min="7" max="9" width="17.7109375" customWidth="1"/>
    <col min="10" max="10" width="6.140625" customWidth="1"/>
    <col min="11" max="256" width="11.42578125" customWidth="1"/>
  </cols>
  <sheetData>
    <row r="1" spans="1:9" ht="27" thickBot="1" x14ac:dyDescent="0.45">
      <c r="B1" s="7" t="s">
        <v>22</v>
      </c>
      <c r="G1" s="71" t="s">
        <v>23</v>
      </c>
      <c r="H1" s="71"/>
      <c r="I1" s="71"/>
    </row>
    <row r="2" spans="1:9" x14ac:dyDescent="0.2">
      <c r="G2" s="4"/>
      <c r="H2" s="4"/>
      <c r="I2" s="19"/>
    </row>
    <row r="3" spans="1:9" ht="15.75" x14ac:dyDescent="0.25">
      <c r="A3">
        <v>1</v>
      </c>
      <c r="B3" s="55"/>
      <c r="F3" s="18" t="s">
        <v>2</v>
      </c>
      <c r="G3" s="5"/>
      <c r="H3" s="5"/>
      <c r="I3" s="49"/>
    </row>
    <row r="4" spans="1:9" ht="15.75" x14ac:dyDescent="0.25">
      <c r="A4">
        <v>2</v>
      </c>
      <c r="B4" s="55"/>
      <c r="F4" s="18"/>
      <c r="G4" s="5"/>
      <c r="H4" s="5"/>
      <c r="I4" s="15"/>
    </row>
    <row r="5" spans="1:9" ht="16.5" thickBot="1" x14ac:dyDescent="0.3">
      <c r="A5">
        <v>3</v>
      </c>
      <c r="B5" s="55"/>
      <c r="E5" s="65" t="s">
        <v>3</v>
      </c>
      <c r="F5" s="18"/>
      <c r="G5" s="6"/>
      <c r="H5" s="6"/>
      <c r="I5" s="3"/>
    </row>
    <row r="6" spans="1:9" ht="15.75" x14ac:dyDescent="0.25">
      <c r="A6">
        <v>4</v>
      </c>
      <c r="B6" s="55"/>
      <c r="E6" s="65" t="s">
        <v>4</v>
      </c>
      <c r="F6" s="18"/>
      <c r="G6" s="4"/>
      <c r="H6" s="52"/>
      <c r="I6" s="19"/>
    </row>
    <row r="7" spans="1:9" ht="15.75" x14ac:dyDescent="0.25">
      <c r="A7">
        <v>5</v>
      </c>
      <c r="B7" s="55"/>
      <c r="E7" s="65" t="s">
        <v>5</v>
      </c>
      <c r="F7" s="18" t="s">
        <v>6</v>
      </c>
      <c r="G7" s="5"/>
      <c r="H7" s="53"/>
      <c r="I7" s="49"/>
    </row>
    <row r="8" spans="1:9" x14ac:dyDescent="0.2">
      <c r="A8">
        <v>6</v>
      </c>
      <c r="E8" s="65" t="s">
        <v>7</v>
      </c>
      <c r="F8" s="18"/>
      <c r="G8" s="5"/>
      <c r="H8" s="53"/>
      <c r="I8" s="15"/>
    </row>
    <row r="9" spans="1:9" ht="16.5" thickBot="1" x14ac:dyDescent="0.3">
      <c r="A9">
        <v>7</v>
      </c>
      <c r="B9" s="50"/>
      <c r="E9" s="65" t="s">
        <v>8</v>
      </c>
      <c r="F9" s="18"/>
      <c r="G9" s="6"/>
      <c r="H9" s="6"/>
      <c r="I9" s="51"/>
    </row>
    <row r="10" spans="1:9" ht="15.75" x14ac:dyDescent="0.25">
      <c r="A10">
        <v>8</v>
      </c>
      <c r="B10" s="50"/>
      <c r="E10" s="65" t="s">
        <v>9</v>
      </c>
      <c r="F10" s="18"/>
      <c r="G10" s="5"/>
      <c r="H10" s="5"/>
      <c r="I10" s="2"/>
    </row>
    <row r="11" spans="1:9" ht="15.75" x14ac:dyDescent="0.25">
      <c r="A11">
        <v>9</v>
      </c>
      <c r="B11" s="50"/>
      <c r="E11" s="65" t="s">
        <v>10</v>
      </c>
      <c r="F11" s="18" t="s">
        <v>11</v>
      </c>
      <c r="G11" s="5"/>
      <c r="H11" s="5"/>
      <c r="I11" s="2"/>
    </row>
    <row r="12" spans="1:9" ht="15.75" x14ac:dyDescent="0.25">
      <c r="A12">
        <v>10</v>
      </c>
      <c r="B12" s="50"/>
      <c r="F12" s="18"/>
      <c r="G12" s="5"/>
      <c r="H12" s="5"/>
      <c r="I12" s="2"/>
    </row>
    <row r="13" spans="1:9" ht="16.5" thickBot="1" x14ac:dyDescent="0.3">
      <c r="B13" s="50"/>
      <c r="F13" s="18"/>
      <c r="G13" s="6"/>
      <c r="H13" s="6"/>
      <c r="I13" s="3"/>
    </row>
    <row r="14" spans="1:9" ht="15.75" x14ac:dyDescent="0.25">
      <c r="B14" s="50"/>
      <c r="F14" s="18"/>
      <c r="G14" s="5"/>
      <c r="H14" s="5"/>
      <c r="I14" s="2"/>
    </row>
    <row r="15" spans="1:9" ht="15.75" x14ac:dyDescent="0.25">
      <c r="B15" s="50"/>
      <c r="F15" s="18" t="s">
        <v>12</v>
      </c>
      <c r="G15" s="5"/>
      <c r="H15" s="5"/>
      <c r="I15" s="2"/>
    </row>
    <row r="16" spans="1:9" ht="15.75" x14ac:dyDescent="0.25">
      <c r="B16" s="50"/>
      <c r="G16" s="5"/>
      <c r="H16" s="5"/>
      <c r="I16" s="2"/>
    </row>
    <row r="17" spans="1:9" ht="16.5" thickBot="1" x14ac:dyDescent="0.3">
      <c r="B17" s="50"/>
      <c r="G17" s="6"/>
      <c r="H17" s="6"/>
      <c r="I17" s="3"/>
    </row>
    <row r="19" spans="1:9" x14ac:dyDescent="0.2">
      <c r="G19" s="17" t="s">
        <v>13</v>
      </c>
      <c r="H19" s="17" t="s">
        <v>11</v>
      </c>
      <c r="I19" s="17" t="s">
        <v>14</v>
      </c>
    </row>
    <row r="20" spans="1:9" x14ac:dyDescent="0.2">
      <c r="G20" s="72" t="s">
        <v>15</v>
      </c>
      <c r="H20" s="72"/>
      <c r="I20" s="72"/>
    </row>
    <row r="21" spans="1:9" x14ac:dyDescent="0.2">
      <c r="G21" s="65"/>
      <c r="H21" s="65"/>
      <c r="I21" s="65"/>
    </row>
    <row r="23" spans="1:9" x14ac:dyDescent="0.2">
      <c r="A23" s="70" t="s">
        <v>21</v>
      </c>
      <c r="B23" s="70"/>
      <c r="C23" s="70"/>
      <c r="D23" s="70"/>
      <c r="E23" s="70"/>
    </row>
    <row r="24" spans="1:9" x14ac:dyDescent="0.2">
      <c r="A24" s="59">
        <v>1</v>
      </c>
      <c r="B24" s="73">
        <f>+B3</f>
        <v>0</v>
      </c>
      <c r="C24" s="74"/>
      <c r="D24" s="74"/>
      <c r="E24" s="75"/>
    </row>
    <row r="25" spans="1:9" ht="15.75" x14ac:dyDescent="0.25">
      <c r="A25" s="59">
        <v>2</v>
      </c>
      <c r="B25" s="67">
        <f>+B4</f>
        <v>0</v>
      </c>
      <c r="C25" s="68"/>
      <c r="D25" s="68"/>
      <c r="E25" s="69"/>
    </row>
    <row r="26" spans="1:9" ht="15.75" x14ac:dyDescent="0.25">
      <c r="A26" s="59">
        <v>3</v>
      </c>
      <c r="B26" s="67">
        <f>+B5</f>
        <v>0</v>
      </c>
      <c r="C26" s="68"/>
      <c r="D26" s="68"/>
      <c r="E26" s="69"/>
    </row>
    <row r="27" spans="1:9" ht="15.75" x14ac:dyDescent="0.25">
      <c r="A27" s="59">
        <v>4</v>
      </c>
      <c r="B27" s="67">
        <f>+B6</f>
        <v>0</v>
      </c>
      <c r="C27" s="68"/>
      <c r="D27" s="68"/>
      <c r="E27" s="69"/>
    </row>
  </sheetData>
  <mergeCells count="7">
    <mergeCell ref="B26:E26"/>
    <mergeCell ref="B27:E27"/>
    <mergeCell ref="G1:I1"/>
    <mergeCell ref="G20:I20"/>
    <mergeCell ref="A23:E23"/>
    <mergeCell ref="B24:E24"/>
    <mergeCell ref="B25:E25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zoomScale="170" zoomScaleNormal="170" workbookViewId="0">
      <selection activeCell="B2" sqref="B2"/>
    </sheetView>
  </sheetViews>
  <sheetFormatPr baseColWidth="10" defaultColWidth="9.140625" defaultRowHeight="12.75" x14ac:dyDescent="0.2"/>
  <cols>
    <col min="1" max="1" width="3.28515625" customWidth="1"/>
    <col min="2" max="2" width="17" bestFit="1" customWidth="1"/>
    <col min="3" max="3" width="11.42578125" customWidth="1"/>
    <col min="4" max="4" width="12.42578125" customWidth="1"/>
    <col min="5" max="5" width="4" customWidth="1"/>
    <col min="6" max="6" width="10.42578125" bestFit="1" customWidth="1"/>
    <col min="7" max="9" width="17.7109375" customWidth="1"/>
    <col min="10" max="10" width="6.140625" customWidth="1"/>
    <col min="11" max="256" width="11.42578125" customWidth="1"/>
  </cols>
  <sheetData>
    <row r="1" spans="1:9" ht="27" thickBot="1" x14ac:dyDescent="0.45">
      <c r="B1" s="7" t="s">
        <v>29</v>
      </c>
      <c r="G1" s="71" t="s">
        <v>30</v>
      </c>
      <c r="H1" s="71"/>
      <c r="I1" s="71"/>
    </row>
    <row r="2" spans="1:9" x14ac:dyDescent="0.2">
      <c r="G2" s="4"/>
      <c r="H2" s="4"/>
      <c r="I2" s="1"/>
    </row>
    <row r="3" spans="1:9" ht="15.75" x14ac:dyDescent="0.25">
      <c r="A3">
        <v>1</v>
      </c>
      <c r="B3" s="55"/>
      <c r="F3" s="18" t="s">
        <v>19</v>
      </c>
      <c r="G3" s="5"/>
      <c r="H3" s="5"/>
      <c r="I3" s="15"/>
    </row>
    <row r="4" spans="1:9" ht="15.75" x14ac:dyDescent="0.25">
      <c r="A4">
        <v>2</v>
      </c>
      <c r="B4" s="55"/>
      <c r="F4" s="18"/>
      <c r="G4" s="5"/>
      <c r="H4" s="5"/>
      <c r="I4" s="49"/>
    </row>
    <row r="5" spans="1:9" ht="16.5" thickBot="1" x14ac:dyDescent="0.3">
      <c r="A5">
        <v>3</v>
      </c>
      <c r="B5" s="55"/>
      <c r="E5" s="65" t="s">
        <v>3</v>
      </c>
      <c r="F5" s="18"/>
      <c r="G5" s="6"/>
      <c r="H5" s="6"/>
      <c r="I5" s="3"/>
    </row>
    <row r="6" spans="1:9" ht="15.75" x14ac:dyDescent="0.25">
      <c r="A6">
        <v>4</v>
      </c>
      <c r="B6" s="55"/>
      <c r="E6" s="65" t="s">
        <v>4</v>
      </c>
      <c r="F6" s="18"/>
      <c r="G6" s="4"/>
      <c r="H6" s="4"/>
      <c r="I6" s="54"/>
    </row>
    <row r="7" spans="1:9" ht="15.75" x14ac:dyDescent="0.25">
      <c r="A7">
        <v>5</v>
      </c>
      <c r="B7" s="55"/>
      <c r="E7" s="65" t="s">
        <v>5</v>
      </c>
      <c r="F7" s="18" t="s">
        <v>20</v>
      </c>
      <c r="G7" s="5"/>
      <c r="H7" s="53"/>
      <c r="I7" s="15"/>
    </row>
    <row r="8" spans="1:9" ht="15.75" x14ac:dyDescent="0.25">
      <c r="A8">
        <v>6</v>
      </c>
      <c r="B8" s="55"/>
      <c r="E8" s="65" t="s">
        <v>7</v>
      </c>
      <c r="F8" s="18"/>
      <c r="G8" s="5"/>
      <c r="H8" s="5"/>
      <c r="I8" s="2"/>
    </row>
    <row r="9" spans="1:9" ht="16.5" thickBot="1" x14ac:dyDescent="0.3">
      <c r="A9">
        <v>7</v>
      </c>
      <c r="B9" s="55"/>
      <c r="E9" s="65" t="s">
        <v>8</v>
      </c>
      <c r="F9" s="18"/>
      <c r="G9" s="6"/>
      <c r="H9" s="6"/>
      <c r="I9" s="3"/>
    </row>
    <row r="10" spans="1:9" ht="15.75" x14ac:dyDescent="0.25">
      <c r="A10">
        <v>8</v>
      </c>
      <c r="B10" s="55"/>
      <c r="E10" s="65" t="s">
        <v>9</v>
      </c>
      <c r="F10" s="18"/>
      <c r="G10" s="5"/>
      <c r="H10" s="5"/>
      <c r="I10" s="2"/>
    </row>
    <row r="11" spans="1:9" ht="15.75" x14ac:dyDescent="0.25">
      <c r="A11">
        <v>9</v>
      </c>
      <c r="B11" s="55"/>
      <c r="E11" s="65" t="s">
        <v>10</v>
      </c>
      <c r="F11" s="18" t="s">
        <v>11</v>
      </c>
      <c r="G11" s="5"/>
      <c r="H11" s="5"/>
      <c r="I11" s="2"/>
    </row>
    <row r="12" spans="1:9" ht="15.75" x14ac:dyDescent="0.25">
      <c r="A12">
        <v>10</v>
      </c>
      <c r="B12" s="55"/>
      <c r="F12" s="18"/>
      <c r="G12" s="5"/>
      <c r="H12" s="5"/>
      <c r="I12" s="2"/>
    </row>
    <row r="13" spans="1:9" ht="16.5" thickBot="1" x14ac:dyDescent="0.3">
      <c r="B13" s="50"/>
      <c r="F13" s="18"/>
      <c r="G13" s="6"/>
      <c r="H13" s="6"/>
      <c r="I13" s="3"/>
    </row>
    <row r="14" spans="1:9" ht="15.75" x14ac:dyDescent="0.25">
      <c r="B14" s="50"/>
      <c r="F14" s="18"/>
      <c r="G14" s="5"/>
      <c r="H14" s="5"/>
      <c r="I14" s="2"/>
    </row>
    <row r="15" spans="1:9" ht="15.75" x14ac:dyDescent="0.25">
      <c r="B15" s="50"/>
      <c r="F15" s="18" t="s">
        <v>12</v>
      </c>
      <c r="G15" s="5"/>
      <c r="H15" s="5"/>
      <c r="I15" s="2"/>
    </row>
    <row r="16" spans="1:9" ht="15.75" x14ac:dyDescent="0.25">
      <c r="B16" s="50"/>
      <c r="G16" s="5"/>
      <c r="H16" s="5"/>
      <c r="I16" s="2"/>
    </row>
    <row r="17" spans="1:9" ht="13.5" thickBot="1" x14ac:dyDescent="0.25">
      <c r="G17" s="6"/>
      <c r="H17" s="6"/>
      <c r="I17" s="3"/>
    </row>
    <row r="19" spans="1:9" x14ac:dyDescent="0.2">
      <c r="G19" s="17" t="s">
        <v>13</v>
      </c>
      <c r="H19" s="17" t="s">
        <v>11</v>
      </c>
      <c r="I19" s="17" t="s">
        <v>14</v>
      </c>
    </row>
    <row r="20" spans="1:9" x14ac:dyDescent="0.2">
      <c r="G20" s="72" t="s">
        <v>15</v>
      </c>
      <c r="H20" s="72"/>
      <c r="I20" s="72"/>
    </row>
    <row r="23" spans="1:9" x14ac:dyDescent="0.2">
      <c r="A23" s="70" t="s">
        <v>21</v>
      </c>
      <c r="B23" s="70"/>
      <c r="C23" s="70"/>
      <c r="D23" s="70"/>
      <c r="E23" s="70"/>
    </row>
    <row r="24" spans="1:9" x14ac:dyDescent="0.2">
      <c r="A24" s="59">
        <v>1</v>
      </c>
      <c r="B24" s="73">
        <f>+B3</f>
        <v>0</v>
      </c>
      <c r="C24" s="74"/>
      <c r="D24" s="74"/>
      <c r="E24" s="75"/>
    </row>
    <row r="25" spans="1:9" ht="15.75" x14ac:dyDescent="0.25">
      <c r="A25" s="59">
        <v>3</v>
      </c>
      <c r="B25" s="67">
        <f>+B5</f>
        <v>0</v>
      </c>
      <c r="C25" s="68"/>
      <c r="D25" s="68"/>
      <c r="E25" s="69"/>
    </row>
    <row r="26" spans="1:9" ht="15.75" x14ac:dyDescent="0.25">
      <c r="A26" s="59">
        <v>5</v>
      </c>
      <c r="B26" s="67">
        <f>+B7</f>
        <v>0</v>
      </c>
      <c r="C26" s="68"/>
      <c r="D26" s="68"/>
      <c r="E26" s="69"/>
    </row>
    <row r="27" spans="1:9" ht="15.75" x14ac:dyDescent="0.25">
      <c r="A27" s="59">
        <v>6</v>
      </c>
      <c r="B27" s="67">
        <f>+B8</f>
        <v>0</v>
      </c>
      <c r="C27" s="68"/>
      <c r="D27" s="68"/>
      <c r="E27" s="69"/>
    </row>
  </sheetData>
  <mergeCells count="7">
    <mergeCell ref="B26:E26"/>
    <mergeCell ref="B27:E27"/>
    <mergeCell ref="G1:I1"/>
    <mergeCell ref="G20:I20"/>
    <mergeCell ref="A23:E23"/>
    <mergeCell ref="B24:E24"/>
    <mergeCell ref="B25:E25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33"/>
  <sheetViews>
    <sheetView zoomScale="190" zoomScaleNormal="190" workbookViewId="0">
      <selection activeCell="H5" sqref="H5"/>
    </sheetView>
  </sheetViews>
  <sheetFormatPr baseColWidth="10" defaultColWidth="9.140625" defaultRowHeight="12.75" x14ac:dyDescent="0.2"/>
  <cols>
    <col min="1" max="1" width="5.5703125" customWidth="1"/>
    <col min="2" max="2" width="7.140625" bestFit="1" customWidth="1"/>
    <col min="3" max="3" width="45" bestFit="1" customWidth="1"/>
    <col min="4" max="4" width="20.7109375" bestFit="1" customWidth="1"/>
    <col min="5" max="5" width="21.7109375" bestFit="1" customWidth="1"/>
    <col min="6" max="6" width="22.7109375" bestFit="1" customWidth="1"/>
    <col min="7" max="7" width="10.7109375" bestFit="1" customWidth="1"/>
    <col min="8" max="256" width="11.42578125" customWidth="1"/>
  </cols>
  <sheetData>
    <row r="1" spans="2:7" ht="13.5" thickBot="1" x14ac:dyDescent="0.25"/>
    <row r="2" spans="2:7" ht="24" thickBot="1" x14ac:dyDescent="0.4">
      <c r="B2" s="76" t="s">
        <v>38</v>
      </c>
      <c r="C2" s="77"/>
      <c r="D2" s="77"/>
      <c r="E2" s="77"/>
      <c r="F2" s="77"/>
      <c r="G2" s="78"/>
    </row>
    <row r="4" spans="2:7" ht="13.5" thickBot="1" x14ac:dyDescent="0.25"/>
    <row r="5" spans="2:7" ht="18" x14ac:dyDescent="0.2">
      <c r="B5" s="79" t="s">
        <v>39</v>
      </c>
      <c r="C5" s="81" t="s">
        <v>40</v>
      </c>
      <c r="D5" s="81" t="s">
        <v>41</v>
      </c>
      <c r="E5" s="81"/>
      <c r="F5" s="85" t="s">
        <v>42</v>
      </c>
      <c r="G5" s="83" t="s">
        <v>43</v>
      </c>
    </row>
    <row r="6" spans="2:7" ht="18.75" thickBot="1" x14ac:dyDescent="0.25">
      <c r="B6" s="80"/>
      <c r="C6" s="82"/>
      <c r="D6" s="66" t="s">
        <v>44</v>
      </c>
      <c r="E6" s="66" t="s">
        <v>41</v>
      </c>
      <c r="F6" s="86"/>
      <c r="G6" s="84"/>
    </row>
    <row r="7" spans="2:7" x14ac:dyDescent="0.2">
      <c r="B7" s="23" t="s">
        <v>45</v>
      </c>
      <c r="C7" s="22">
        <f>+DEBILIDADES!B24</f>
        <v>0</v>
      </c>
      <c r="D7" s="29"/>
      <c r="E7" s="33" t="e">
        <f>+D7/$D$15</f>
        <v>#DIV/0!</v>
      </c>
      <c r="F7" s="38"/>
      <c r="G7" s="35" t="e">
        <f>+E7*F7</f>
        <v>#DIV/0!</v>
      </c>
    </row>
    <row r="8" spans="2:7" x14ac:dyDescent="0.2">
      <c r="B8" s="24" t="s">
        <v>46</v>
      </c>
      <c r="C8" s="21">
        <f>+DEBILIDADES!B25</f>
        <v>0</v>
      </c>
      <c r="D8" s="30"/>
      <c r="E8" s="33" t="e">
        <f t="shared" ref="E8:E14" si="0">+D8/$D$15</f>
        <v>#DIV/0!</v>
      </c>
      <c r="F8" s="39"/>
      <c r="G8" s="35" t="e">
        <f t="shared" ref="G8:G14" si="1">+E8*F8</f>
        <v>#DIV/0!</v>
      </c>
    </row>
    <row r="9" spans="2:7" x14ac:dyDescent="0.2">
      <c r="B9" s="24" t="s">
        <v>47</v>
      </c>
      <c r="C9" s="21">
        <f>+DEBILIDADES!B26</f>
        <v>0</v>
      </c>
      <c r="D9" s="30"/>
      <c r="E9" s="33" t="e">
        <f t="shared" si="0"/>
        <v>#DIV/0!</v>
      </c>
      <c r="F9" s="39"/>
      <c r="G9" s="35" t="e">
        <f t="shared" si="1"/>
        <v>#DIV/0!</v>
      </c>
    </row>
    <row r="10" spans="2:7" x14ac:dyDescent="0.2">
      <c r="B10" s="24" t="s">
        <v>48</v>
      </c>
      <c r="C10" s="21">
        <f>+DEBILIDADES!B27</f>
        <v>0</v>
      </c>
      <c r="D10" s="30"/>
      <c r="E10" s="33" t="e">
        <f t="shared" si="0"/>
        <v>#DIV/0!</v>
      </c>
      <c r="F10" s="39"/>
      <c r="G10" s="35" t="e">
        <f t="shared" si="1"/>
        <v>#DIV/0!</v>
      </c>
    </row>
    <row r="11" spans="2:7" x14ac:dyDescent="0.2">
      <c r="B11" s="24" t="s">
        <v>49</v>
      </c>
      <c r="C11" s="21">
        <f>+FORTALEZAS!B24</f>
        <v>0</v>
      </c>
      <c r="D11" s="30"/>
      <c r="E11" s="33" t="e">
        <f t="shared" si="0"/>
        <v>#DIV/0!</v>
      </c>
      <c r="F11" s="39"/>
      <c r="G11" s="35" t="e">
        <f t="shared" si="1"/>
        <v>#DIV/0!</v>
      </c>
    </row>
    <row r="12" spans="2:7" x14ac:dyDescent="0.2">
      <c r="B12" s="24" t="s">
        <v>50</v>
      </c>
      <c r="C12" s="21">
        <f>+FORTALEZAS!B25</f>
        <v>0</v>
      </c>
      <c r="D12" s="30"/>
      <c r="E12" s="33" t="e">
        <f t="shared" si="0"/>
        <v>#DIV/0!</v>
      </c>
      <c r="F12" s="39"/>
      <c r="G12" s="35" t="e">
        <f t="shared" si="1"/>
        <v>#DIV/0!</v>
      </c>
    </row>
    <row r="13" spans="2:7" x14ac:dyDescent="0.2">
      <c r="B13" s="24" t="s">
        <v>51</v>
      </c>
      <c r="C13" s="21">
        <f>+FORTALEZAS!B26</f>
        <v>0</v>
      </c>
      <c r="D13" s="30"/>
      <c r="E13" s="33" t="e">
        <f t="shared" si="0"/>
        <v>#DIV/0!</v>
      </c>
      <c r="F13" s="39"/>
      <c r="G13" s="35" t="e">
        <f t="shared" si="1"/>
        <v>#DIV/0!</v>
      </c>
    </row>
    <row r="14" spans="2:7" ht="13.5" thickBot="1" x14ac:dyDescent="0.25">
      <c r="B14" s="20" t="s">
        <v>52</v>
      </c>
      <c r="C14" s="28">
        <f>+FORTALEZAS!B27</f>
        <v>0</v>
      </c>
      <c r="D14" s="31"/>
      <c r="E14" s="34" t="e">
        <f t="shared" si="0"/>
        <v>#DIV/0!</v>
      </c>
      <c r="F14" s="40"/>
      <c r="G14" s="36" t="e">
        <f t="shared" si="1"/>
        <v>#DIV/0!</v>
      </c>
    </row>
    <row r="15" spans="2:7" ht="27.75" thickTop="1" thickBot="1" x14ac:dyDescent="0.45">
      <c r="B15" s="25" t="s">
        <v>43</v>
      </c>
      <c r="C15" s="26"/>
      <c r="D15" s="32">
        <f>SUM(D7:D14)</f>
        <v>0</v>
      </c>
      <c r="E15" s="26"/>
      <c r="F15" s="37"/>
      <c r="G15" s="41" t="e">
        <f>SUM(G7:G14)</f>
        <v>#DIV/0!</v>
      </c>
    </row>
    <row r="19" spans="2:7" ht="13.5" thickBot="1" x14ac:dyDescent="0.25"/>
    <row r="20" spans="2:7" ht="24" thickBot="1" x14ac:dyDescent="0.4">
      <c r="B20" s="76" t="s">
        <v>53</v>
      </c>
      <c r="C20" s="77"/>
      <c r="D20" s="77"/>
      <c r="E20" s="77"/>
      <c r="F20" s="77"/>
      <c r="G20" s="78"/>
    </row>
    <row r="22" spans="2:7" ht="13.5" thickBot="1" x14ac:dyDescent="0.25"/>
    <row r="23" spans="2:7" ht="18" x14ac:dyDescent="0.2">
      <c r="B23" s="79" t="s">
        <v>54</v>
      </c>
      <c r="C23" s="81" t="s">
        <v>55</v>
      </c>
      <c r="D23" s="81" t="s">
        <v>41</v>
      </c>
      <c r="E23" s="81"/>
      <c r="F23" s="83" t="s">
        <v>42</v>
      </c>
      <c r="G23" s="83" t="s">
        <v>43</v>
      </c>
    </row>
    <row r="24" spans="2:7" ht="18.75" thickBot="1" x14ac:dyDescent="0.25">
      <c r="B24" s="80"/>
      <c r="C24" s="82"/>
      <c r="D24" s="66" t="s">
        <v>44</v>
      </c>
      <c r="E24" s="66" t="s">
        <v>41</v>
      </c>
      <c r="F24" s="84"/>
      <c r="G24" s="84"/>
    </row>
    <row r="25" spans="2:7" x14ac:dyDescent="0.2">
      <c r="B25" s="60" t="s">
        <v>56</v>
      </c>
      <c r="C25" s="22">
        <f>+AMENAZAS!B24</f>
        <v>0</v>
      </c>
      <c r="D25" s="29"/>
      <c r="E25" s="42" t="e">
        <f>+D25/$D$33</f>
        <v>#DIV/0!</v>
      </c>
      <c r="F25" s="44"/>
      <c r="G25" s="35" t="e">
        <f>+E25*F25</f>
        <v>#DIV/0!</v>
      </c>
    </row>
    <row r="26" spans="2:7" x14ac:dyDescent="0.2">
      <c r="B26" s="61" t="s">
        <v>57</v>
      </c>
      <c r="C26" s="21">
        <f>+AMENAZAS!B25</f>
        <v>0</v>
      </c>
      <c r="D26" s="30"/>
      <c r="E26" s="33" t="e">
        <f t="shared" ref="E26:E32" si="2">+D26/$D$33</f>
        <v>#DIV/0!</v>
      </c>
      <c r="F26" s="45"/>
      <c r="G26" s="35" t="e">
        <f t="shared" ref="G26:G32" si="3">+E26*F26</f>
        <v>#DIV/0!</v>
      </c>
    </row>
    <row r="27" spans="2:7" x14ac:dyDescent="0.2">
      <c r="B27" s="61" t="s">
        <v>58</v>
      </c>
      <c r="C27" s="21">
        <f>+AMENAZAS!B26</f>
        <v>0</v>
      </c>
      <c r="D27" s="30"/>
      <c r="E27" s="33" t="e">
        <f t="shared" si="2"/>
        <v>#DIV/0!</v>
      </c>
      <c r="F27" s="45"/>
      <c r="G27" s="35" t="e">
        <f t="shared" si="3"/>
        <v>#DIV/0!</v>
      </c>
    </row>
    <row r="28" spans="2:7" x14ac:dyDescent="0.2">
      <c r="B28" s="61" t="s">
        <v>59</v>
      </c>
      <c r="C28" s="21">
        <f>+AMENAZAS!B27</f>
        <v>0</v>
      </c>
      <c r="D28" s="63"/>
      <c r="E28" s="33" t="e">
        <f t="shared" si="2"/>
        <v>#DIV/0!</v>
      </c>
      <c r="F28" s="45"/>
      <c r="G28" s="35" t="e">
        <f t="shared" si="3"/>
        <v>#DIV/0!</v>
      </c>
    </row>
    <row r="29" spans="2:7" x14ac:dyDescent="0.2">
      <c r="B29" s="61" t="s">
        <v>60</v>
      </c>
      <c r="C29" s="21">
        <f>+OPORTUNIDADES!B24</f>
        <v>0</v>
      </c>
      <c r="D29" s="30"/>
      <c r="E29" s="33" t="e">
        <f t="shared" si="2"/>
        <v>#DIV/0!</v>
      </c>
      <c r="F29" s="45"/>
      <c r="G29" s="35" t="e">
        <f t="shared" si="3"/>
        <v>#DIV/0!</v>
      </c>
    </row>
    <row r="30" spans="2:7" x14ac:dyDescent="0.2">
      <c r="B30" s="61" t="s">
        <v>61</v>
      </c>
      <c r="C30" s="21">
        <f>+OPORTUNIDADES!B25</f>
        <v>0</v>
      </c>
      <c r="D30" s="30"/>
      <c r="E30" s="33" t="e">
        <f t="shared" si="2"/>
        <v>#DIV/0!</v>
      </c>
      <c r="F30" s="45"/>
      <c r="G30" s="35" t="e">
        <f t="shared" si="3"/>
        <v>#DIV/0!</v>
      </c>
    </row>
    <row r="31" spans="2:7" x14ac:dyDescent="0.2">
      <c r="B31" s="61" t="s">
        <v>62</v>
      </c>
      <c r="C31" s="21">
        <f>+OPORTUNIDADES!B26</f>
        <v>0</v>
      </c>
      <c r="D31" s="30"/>
      <c r="E31" s="33" t="e">
        <f t="shared" si="2"/>
        <v>#DIV/0!</v>
      </c>
      <c r="F31" s="45"/>
      <c r="G31" s="35" t="e">
        <f t="shared" si="3"/>
        <v>#DIV/0!</v>
      </c>
    </row>
    <row r="32" spans="2:7" ht="13.5" thickBot="1" x14ac:dyDescent="0.25">
      <c r="B32" s="62" t="s">
        <v>63</v>
      </c>
      <c r="C32" s="28">
        <f>+OPORTUNIDADES!B27</f>
        <v>0</v>
      </c>
      <c r="D32" s="31"/>
      <c r="E32" s="43" t="e">
        <f t="shared" si="2"/>
        <v>#DIV/0!</v>
      </c>
      <c r="F32" s="46"/>
      <c r="G32" s="47" t="e">
        <f t="shared" si="3"/>
        <v>#DIV/0!</v>
      </c>
    </row>
    <row r="33" spans="2:7" ht="27.75" thickTop="1" thickBot="1" x14ac:dyDescent="0.45">
      <c r="B33" s="25" t="s">
        <v>43</v>
      </c>
      <c r="C33" s="26"/>
      <c r="D33" s="32">
        <f>SUM(D25:D32)</f>
        <v>0</v>
      </c>
      <c r="E33" s="26"/>
      <c r="F33" s="27"/>
      <c r="G33" s="41" t="e">
        <f>SUM(G25:G32)</f>
        <v>#DIV/0!</v>
      </c>
    </row>
  </sheetData>
  <mergeCells count="12">
    <mergeCell ref="B2:G2"/>
    <mergeCell ref="B20:G20"/>
    <mergeCell ref="B5:B6"/>
    <mergeCell ref="B23:B24"/>
    <mergeCell ref="C23:C24"/>
    <mergeCell ref="D23:E23"/>
    <mergeCell ref="F23:F24"/>
    <mergeCell ref="D5:E5"/>
    <mergeCell ref="C5:C6"/>
    <mergeCell ref="F5:F6"/>
    <mergeCell ref="G5:G6"/>
    <mergeCell ref="G23:G24"/>
  </mergeCells>
  <phoneticPr fontId="6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0"/>
  <sheetViews>
    <sheetView zoomScale="130" zoomScaleNormal="130" workbookViewId="0">
      <selection activeCell="P20" sqref="P20"/>
    </sheetView>
  </sheetViews>
  <sheetFormatPr baseColWidth="10" defaultColWidth="9.140625" defaultRowHeight="12.75" x14ac:dyDescent="0.2"/>
  <cols>
    <col min="1" max="1" width="11.42578125" customWidth="1"/>
    <col min="2" max="2" width="4.42578125" customWidth="1"/>
    <col min="3" max="3" width="11.42578125" style="13" customWidth="1"/>
    <col min="4" max="256" width="11.42578125" customWidth="1"/>
  </cols>
  <sheetData>
    <row r="1" spans="2:12" ht="13.5" thickBot="1" x14ac:dyDescent="0.25"/>
    <row r="2" spans="2:12" ht="24" thickBot="1" x14ac:dyDescent="0.4">
      <c r="B2" s="76" t="s">
        <v>64</v>
      </c>
      <c r="C2" s="77"/>
      <c r="D2" s="77"/>
      <c r="E2" s="77"/>
      <c r="F2" s="77"/>
      <c r="G2" s="77"/>
      <c r="H2" s="77"/>
      <c r="I2" s="77"/>
      <c r="J2" s="77"/>
      <c r="K2" s="77"/>
      <c r="L2" s="78"/>
    </row>
    <row r="4" spans="2:12" x14ac:dyDescent="0.2">
      <c r="D4" s="72" t="s">
        <v>38</v>
      </c>
      <c r="E4" s="72"/>
      <c r="F4" s="72"/>
      <c r="G4" s="72"/>
      <c r="H4" s="72"/>
      <c r="I4" s="72"/>
      <c r="J4" s="72"/>
      <c r="K4" s="72"/>
      <c r="L4" s="72"/>
    </row>
    <row r="6" spans="2:12" ht="13.5" thickBot="1" x14ac:dyDescent="0.25">
      <c r="C6" s="14">
        <v>4</v>
      </c>
      <c r="F6">
        <v>3</v>
      </c>
      <c r="G6" s="13"/>
      <c r="H6" s="13"/>
      <c r="I6">
        <v>2</v>
      </c>
      <c r="L6">
        <v>1</v>
      </c>
    </row>
    <row r="7" spans="2:12" x14ac:dyDescent="0.2">
      <c r="C7" s="14"/>
      <c r="D7" s="8"/>
      <c r="E7" s="9"/>
      <c r="F7" s="1"/>
      <c r="G7" s="8"/>
      <c r="H7" s="9"/>
      <c r="I7" s="1"/>
      <c r="J7" s="8"/>
      <c r="K7" s="9"/>
      <c r="L7" s="1"/>
    </row>
    <row r="8" spans="2:12" x14ac:dyDescent="0.2">
      <c r="C8" s="14"/>
      <c r="D8" s="10"/>
      <c r="F8" s="2"/>
      <c r="G8" s="10"/>
      <c r="I8" s="16">
        <v>2.21</v>
      </c>
      <c r="J8" s="10"/>
      <c r="L8" s="2"/>
    </row>
    <row r="9" spans="2:12" x14ac:dyDescent="0.2">
      <c r="C9" s="14"/>
      <c r="D9" s="10"/>
      <c r="F9" s="2"/>
      <c r="G9" s="10"/>
      <c r="I9" s="2"/>
      <c r="J9" s="10"/>
      <c r="L9" s="2"/>
    </row>
    <row r="10" spans="2:12" x14ac:dyDescent="0.2">
      <c r="B10" s="65"/>
      <c r="C10" s="14" t="s">
        <v>65</v>
      </c>
      <c r="D10" s="10"/>
      <c r="F10" s="2"/>
      <c r="G10" s="10"/>
      <c r="I10" s="2"/>
      <c r="J10" s="10"/>
      <c r="L10" s="2"/>
    </row>
    <row r="11" spans="2:12" x14ac:dyDescent="0.2">
      <c r="B11" s="65"/>
      <c r="C11" s="14"/>
      <c r="D11" s="10"/>
      <c r="F11" s="2"/>
      <c r="G11" s="10"/>
      <c r="I11" s="2"/>
      <c r="J11" s="10"/>
      <c r="L11" s="2"/>
    </row>
    <row r="12" spans="2:12" x14ac:dyDescent="0.2">
      <c r="B12" s="65"/>
      <c r="C12" s="14"/>
      <c r="D12" s="10"/>
      <c r="F12" s="2"/>
      <c r="G12" s="10"/>
      <c r="I12" s="2"/>
      <c r="J12" s="10"/>
      <c r="L12" s="2"/>
    </row>
    <row r="13" spans="2:12" x14ac:dyDescent="0.2">
      <c r="B13" s="65"/>
      <c r="C13" s="14"/>
      <c r="D13" s="10"/>
      <c r="F13" s="2"/>
      <c r="G13" s="10"/>
      <c r="I13" s="2"/>
      <c r="J13" s="10"/>
      <c r="L13" s="2"/>
    </row>
    <row r="14" spans="2:12" ht="13.5" thickBot="1" x14ac:dyDescent="0.25">
      <c r="B14" s="65"/>
      <c r="C14" s="14">
        <v>3</v>
      </c>
      <c r="D14" s="11"/>
      <c r="E14" s="12"/>
      <c r="F14" s="3"/>
      <c r="G14" s="11"/>
      <c r="H14" s="12"/>
      <c r="I14" s="3"/>
      <c r="J14" s="11"/>
      <c r="K14" s="12"/>
      <c r="L14" s="3"/>
    </row>
    <row r="15" spans="2:12" x14ac:dyDescent="0.2">
      <c r="B15" s="65"/>
      <c r="C15" s="14"/>
      <c r="D15" s="8"/>
      <c r="E15" s="9"/>
      <c r="F15" s="1"/>
      <c r="G15" s="8"/>
      <c r="H15" s="9"/>
      <c r="I15" s="1"/>
      <c r="J15" s="8"/>
      <c r="K15" s="9"/>
      <c r="L15" s="1"/>
    </row>
    <row r="16" spans="2:12" x14ac:dyDescent="0.2">
      <c r="B16" s="65" t="s">
        <v>4</v>
      </c>
      <c r="C16" s="14"/>
      <c r="D16" s="10"/>
      <c r="F16" s="2"/>
      <c r="G16" s="10"/>
      <c r="I16" s="2"/>
      <c r="J16" s="10"/>
      <c r="L16" s="2"/>
    </row>
    <row r="17" spans="2:12" x14ac:dyDescent="0.2">
      <c r="B17" s="65" t="s">
        <v>66</v>
      </c>
      <c r="C17" s="14"/>
      <c r="D17" s="10"/>
      <c r="F17" s="2"/>
      <c r="G17" s="10"/>
      <c r="I17" s="2"/>
      <c r="J17" s="10"/>
      <c r="L17" s="2"/>
    </row>
    <row r="18" spans="2:12" x14ac:dyDescent="0.2">
      <c r="B18" s="65" t="s">
        <v>67</v>
      </c>
      <c r="C18" s="14" t="s">
        <v>68</v>
      </c>
      <c r="D18" s="10"/>
      <c r="F18" s="2"/>
      <c r="G18" s="10"/>
      <c r="H18" s="48" t="s">
        <v>69</v>
      </c>
      <c r="I18" s="2"/>
      <c r="J18" s="10"/>
      <c r="L18" s="2"/>
    </row>
    <row r="19" spans="2:12" x14ac:dyDescent="0.2">
      <c r="B19" s="65" t="s">
        <v>66</v>
      </c>
      <c r="D19" s="10"/>
      <c r="F19" s="2"/>
      <c r="G19" s="10"/>
      <c r="I19" s="2"/>
      <c r="J19" s="10"/>
      <c r="L19" s="2"/>
    </row>
    <row r="20" spans="2:12" x14ac:dyDescent="0.2">
      <c r="B20" s="65"/>
      <c r="C20" s="14"/>
      <c r="D20" s="64">
        <v>2.4</v>
      </c>
      <c r="F20" s="2"/>
      <c r="G20" s="10"/>
      <c r="I20" s="2"/>
      <c r="J20" s="10"/>
      <c r="L20" s="2"/>
    </row>
    <row r="21" spans="2:12" x14ac:dyDescent="0.2">
      <c r="B21" s="65"/>
      <c r="C21" s="14"/>
      <c r="D21" s="10"/>
      <c r="F21" s="2"/>
      <c r="G21" s="10"/>
      <c r="I21" s="2"/>
      <c r="J21" s="10"/>
      <c r="L21" s="2"/>
    </row>
    <row r="22" spans="2:12" ht="13.5" thickBot="1" x14ac:dyDescent="0.25">
      <c r="B22" s="65"/>
      <c r="C22" s="14">
        <v>2</v>
      </c>
      <c r="D22" s="11"/>
      <c r="E22" s="12"/>
      <c r="F22" s="3"/>
      <c r="G22" s="11"/>
      <c r="H22" s="12"/>
      <c r="I22" s="3"/>
      <c r="J22" s="11"/>
      <c r="K22" s="12"/>
      <c r="L22" s="3"/>
    </row>
    <row r="23" spans="2:12" x14ac:dyDescent="0.2">
      <c r="B23" s="65"/>
      <c r="C23" s="14"/>
      <c r="D23" s="8"/>
      <c r="E23" s="9"/>
      <c r="F23" s="1"/>
      <c r="G23" s="8"/>
      <c r="H23" s="9"/>
      <c r="I23" s="1"/>
      <c r="J23" s="8"/>
      <c r="K23" s="9"/>
      <c r="L23" s="1"/>
    </row>
    <row r="24" spans="2:12" x14ac:dyDescent="0.2">
      <c r="B24" s="65"/>
      <c r="C24" s="14"/>
      <c r="D24" s="10"/>
      <c r="F24" s="2"/>
      <c r="G24" s="10"/>
      <c r="I24" s="2"/>
      <c r="J24" s="10"/>
      <c r="L24" s="2"/>
    </row>
    <row r="25" spans="2:12" x14ac:dyDescent="0.2">
      <c r="B25" s="65"/>
      <c r="C25" s="14"/>
      <c r="D25" s="10"/>
      <c r="F25" s="2"/>
      <c r="G25" s="10"/>
      <c r="I25" s="2"/>
      <c r="J25" s="10"/>
      <c r="L25" s="2"/>
    </row>
    <row r="26" spans="2:12" x14ac:dyDescent="0.2">
      <c r="B26" s="65"/>
      <c r="C26" s="14" t="s">
        <v>70</v>
      </c>
      <c r="D26" s="10"/>
      <c r="F26" s="2"/>
      <c r="G26" s="10"/>
      <c r="I26" s="2"/>
      <c r="J26" s="10"/>
      <c r="L26" s="2"/>
    </row>
    <row r="27" spans="2:12" x14ac:dyDescent="0.2">
      <c r="C27" s="14"/>
      <c r="D27" s="10"/>
      <c r="F27" s="2"/>
      <c r="G27" s="10"/>
      <c r="I27" s="2"/>
      <c r="J27" s="10"/>
      <c r="L27" s="2"/>
    </row>
    <row r="28" spans="2:12" x14ac:dyDescent="0.2">
      <c r="C28" s="14"/>
      <c r="D28" s="10"/>
      <c r="F28" s="2"/>
      <c r="G28" s="10"/>
      <c r="I28" s="2"/>
      <c r="J28" s="10"/>
      <c r="L28" s="2"/>
    </row>
    <row r="29" spans="2:12" x14ac:dyDescent="0.2">
      <c r="C29" s="14"/>
      <c r="D29" s="10"/>
      <c r="F29" s="2"/>
      <c r="G29" s="10"/>
      <c r="I29" s="2"/>
      <c r="J29" s="10"/>
      <c r="L29" s="2"/>
    </row>
    <row r="30" spans="2:12" ht="13.5" thickBot="1" x14ac:dyDescent="0.25">
      <c r="C30" s="14">
        <v>1</v>
      </c>
      <c r="D30" s="11"/>
      <c r="E30" s="12"/>
      <c r="F30" s="3"/>
      <c r="G30" s="11"/>
      <c r="H30" s="12"/>
      <c r="I30" s="3"/>
      <c r="J30" s="11"/>
      <c r="K30" s="12"/>
      <c r="L30" s="3"/>
    </row>
  </sheetData>
  <mergeCells count="2">
    <mergeCell ref="B2:L2"/>
    <mergeCell ref="D4:L4"/>
  </mergeCells>
  <phoneticPr fontId="6" type="noConversion"/>
  <pageMargins left="0.75" right="0.75" top="1" bottom="1" header="0" footer="0"/>
  <pageSetup orientation="portrait" horizont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DEBILIDADES</vt:lpstr>
      <vt:lpstr>FORTALEZAS</vt:lpstr>
      <vt:lpstr>AMENAZAS</vt:lpstr>
      <vt:lpstr>OPORTUNIDADES</vt:lpstr>
      <vt:lpstr>MEFI Y MEFE</vt:lpstr>
      <vt:lpstr>MIE</vt:lpstr>
    </vt:vector>
  </TitlesOfParts>
  <Manager/>
  <Company>IMPSAT S.A.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RUBIANOJ</dc:creator>
  <cp:keywords/>
  <dc:description/>
  <cp:lastModifiedBy>RUBIANO ESPINOSA JAVIER FERNANDO</cp:lastModifiedBy>
  <cp:revision/>
  <dcterms:created xsi:type="dcterms:W3CDTF">2004-01-16T22:37:01Z</dcterms:created>
  <dcterms:modified xsi:type="dcterms:W3CDTF">2025-04-22T03:38:21Z</dcterms:modified>
  <cp:category/>
  <cp:contentStatus/>
</cp:coreProperties>
</file>