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iseño\Packs de Stickers\"/>
    </mc:Choice>
  </mc:AlternateContent>
  <xr:revisionPtr revIDLastSave="0" documentId="13_ncr:1_{97D7AD88-4A74-42B6-96FE-F2844E4E1C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calcPr calcId="181029"/>
  <extLst>
    <ext uri="GoogleSheetsCustomDataVersion2">
      <go:sheetsCustomData xmlns:go="http://customooxmlschemas.google.com/" r:id="rId5" roundtripDataChecksum="DLL+HhwIo3o4UdVzNxmO8TLqOsy61kAXC0r+n4RSxMI="/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<sst xmlns="http://schemas.openxmlformats.org/spreadsheetml/2006/main" count="13" uniqueCount="9">
  <si>
    <t>HOJA DE PEDIDO</t>
  </si>
  <si>
    <t>CLIENTE</t>
  </si>
  <si>
    <r>
      <rPr>
        <b/>
        <sz val="10"/>
        <color theme="1"/>
        <rFont val="Poppins"/>
      </rPr>
      <t xml:space="preserve">MEDIDA 
</t>
    </r>
    <r>
      <rPr>
        <sz val="10"/>
        <color theme="1"/>
        <rFont val="Poppins"/>
      </rPr>
      <t>(DEL LADO MAS LARGO )</t>
    </r>
  </si>
  <si>
    <r>
      <rPr>
        <b/>
        <sz val="10"/>
        <color theme="1"/>
        <rFont val="Poppins"/>
      </rPr>
      <t xml:space="preserve">Recuento </t>
    </r>
    <r>
      <rPr>
        <sz val="10"/>
        <color theme="1"/>
        <rFont val="Poppins"/>
      </rPr>
      <t xml:space="preserve">automático de </t>
    </r>
    <r>
      <rPr>
        <b/>
        <sz val="10"/>
        <color theme="1"/>
        <rFont val="Poppins"/>
      </rPr>
      <t>Cantidad</t>
    </r>
  </si>
  <si>
    <t>MATERIAL</t>
  </si>
  <si>
    <r>
      <rPr>
        <sz val="10"/>
        <color theme="1"/>
        <rFont val="Poppins"/>
      </rPr>
      <t>Faltan</t>
    </r>
    <r>
      <rPr>
        <b/>
        <sz val="10"/>
        <color theme="1"/>
        <rFont val="Poppins"/>
      </rPr>
      <t xml:space="preserve"> Mínimo →</t>
    </r>
  </si>
  <si>
    <t>Código</t>
  </si>
  <si>
    <t>Cantidad</t>
  </si>
  <si>
    <r>
      <rPr>
        <b/>
        <sz val="10"/>
        <color rgb="FFFF0000"/>
        <rFont val="Poppins"/>
      </rPr>
      <t>¡ATENCIÓN!
-</t>
    </r>
    <r>
      <rPr>
        <b/>
        <sz val="10"/>
        <color theme="1"/>
        <rFont val="Poppins"/>
      </rPr>
      <t xml:space="preserve">
</t>
    </r>
    <r>
      <rPr>
        <sz val="10"/>
        <color theme="1"/>
        <rFont val="Poppins"/>
      </rPr>
      <t xml:space="preserve">Recorda que el </t>
    </r>
    <r>
      <rPr>
        <b/>
        <sz val="10"/>
        <color theme="1"/>
        <rFont val="Poppins"/>
      </rPr>
      <t>mínimo de cantidades</t>
    </r>
    <r>
      <rPr>
        <sz val="10"/>
        <color theme="1"/>
        <rFont val="Poppins"/>
      </rPr>
      <t xml:space="preserve"> para hacer tu pedido es de </t>
    </r>
    <r>
      <rPr>
        <b/>
        <sz val="10"/>
        <color theme="1"/>
        <rFont val="Poppins"/>
      </rPr>
      <t xml:space="preserve">100 Unidades de un mismo tamaño. 
-
</t>
    </r>
    <r>
      <rPr>
        <sz val="10"/>
        <color theme="1"/>
        <rFont val="Poppins"/>
      </rPr>
      <t xml:space="preserve">Cada pedido corresponde a </t>
    </r>
    <r>
      <rPr>
        <b/>
        <sz val="10"/>
        <color theme="1"/>
        <rFont val="Poppins"/>
      </rPr>
      <t>1 sola medida seleccionada</t>
    </r>
    <r>
      <rPr>
        <sz val="10"/>
        <color theme="1"/>
        <rFont val="Poppins"/>
      </rPr>
      <t xml:space="preserve">. 
No se combinan distintas medidas de stickers en una impresión.
Si querés imprimir en otro tamaño, genera otra hoja de pedido con mínimo de 160. 
</t>
    </r>
    <r>
      <rPr>
        <b/>
        <sz val="10"/>
        <color theme="1"/>
        <rFont val="Poppins"/>
      </rPr>
      <t xml:space="preserve">-
No son sumatorios las cantidades en 2 tamaños distintos. 
-
</t>
    </r>
    <r>
      <rPr>
        <b/>
        <sz val="14"/>
        <color rgb="FFFF0000"/>
        <rFont val="Poppins"/>
      </rPr>
      <t>→</t>
    </r>
    <r>
      <rPr>
        <b/>
        <sz val="10"/>
        <color rgb="FFFF0000"/>
        <rFont val="Poppins"/>
      </rPr>
      <t xml:space="preserve"> RECORDÁ </t>
    </r>
    <r>
      <rPr>
        <b/>
        <sz val="14"/>
        <color rgb="FFFF0000"/>
        <rFont val="Poppins"/>
      </rPr>
      <t>←</t>
    </r>
    <r>
      <rPr>
        <b/>
        <sz val="10"/>
        <color rgb="FFFF0000"/>
        <rFont val="Poppins"/>
      </rPr>
      <t xml:space="preserve">
</t>
    </r>
    <r>
      <rPr>
        <b/>
        <sz val="10"/>
        <color theme="1"/>
        <rFont val="Poppins"/>
      </rPr>
      <t>guardar una copia</t>
    </r>
    <r>
      <rPr>
        <sz val="10"/>
        <color theme="1"/>
        <rFont val="Poppins"/>
      </rPr>
      <t xml:space="preserve"> en PDF y enviarla a "</t>
    </r>
    <r>
      <rPr>
        <b/>
        <sz val="10"/>
        <color theme="1"/>
        <rFont val="Poppins"/>
      </rPr>
      <t>ventasdomo@gmail.com</t>
    </r>
    <r>
      <rPr>
        <sz val="10"/>
        <color theme="1"/>
        <rFont val="Poppins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</si>
</sst>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b/>
      <sz val="10"/>
      <color theme="1"/>
      <name val="Poppins"/>
    </font>
    <font>
      <sz val="10"/>
      <color theme="1"/>
      <name val="Poppins"/>
    </font>
    <font>
      <b/>
      <sz val="10"/>
      <color rgb="FFFFFFFF"/>
      <name val="Poppins"/>
    </font>
    <font>
      <sz val="10"/>
      <color theme="1"/>
      <name val="Arial"/>
    </font>
    <font>
      <sz val="10"/>
      <name val="Arial"/>
    </font>
    <font>
      <sz val="15"/>
      <color rgb="FF34A853"/>
      <name val="Poppins"/>
    </font>
    <font>
      <sz val="16"/>
      <color theme="1"/>
      <name val="Poppins"/>
    </font>
    <font>
      <sz val="10"/>
      <color rgb="FFFFFFFF"/>
      <name val="Poppins"/>
    </font>
    <font>
      <b/>
      <sz val="10"/>
      <color rgb="FFFF0000"/>
      <name val="Poppins"/>
    </font>
    <font>
      <b/>
      <sz val="14"/>
      <color rgb="FFFF0000"/>
      <name val="Poppins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76A5AF"/>
        <bgColor rgb="FF76A5AF"/>
      </patternFill>
    </fill>
    <fill>
      <patternFill patternType="solid">
        <fgColor rgb="FF45818E"/>
        <bgColor rgb="FF45818E"/>
      </patternFill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45818E"/>
      </left>
      <right/>
      <top style="thick">
        <color rgb="FF45818E"/>
      </top>
      <bottom/>
      <diagonal/>
    </border>
    <border>
      <left/>
      <right/>
      <top style="thick">
        <color rgb="FF45818E"/>
      </top>
      <bottom/>
      <diagonal/>
    </border>
    <border>
      <left/>
      <right style="thick">
        <color rgb="FF45818E"/>
      </right>
      <top style="thick">
        <color rgb="FF45818E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45818E"/>
      </left>
      <right/>
      <top/>
      <bottom/>
      <diagonal/>
    </border>
    <border>
      <left/>
      <right style="thick">
        <color rgb="FF45818E"/>
      </right>
      <top/>
      <bottom/>
      <diagonal/>
    </border>
    <border>
      <left style="thick">
        <color rgb="FF45818E"/>
      </left>
      <right/>
      <top/>
      <bottom style="thick">
        <color rgb="FF45818E"/>
      </bottom>
      <diagonal/>
    </border>
    <border>
      <left/>
      <right/>
      <top/>
      <bottom style="thick">
        <color rgb="FF45818E"/>
      </bottom>
      <diagonal/>
    </border>
    <border>
      <left/>
      <right style="thick">
        <color rgb="FF45818E"/>
      </right>
      <top/>
      <bottom style="thick">
        <color rgb="FF45818E"/>
      </bottom>
      <diagonal/>
    </border>
    <border>
      <left style="thick">
        <color rgb="FF45818E"/>
      </left>
      <right/>
      <top style="thick">
        <color rgb="FF45818E"/>
      </top>
      <bottom style="thick">
        <color rgb="FF45818E"/>
      </bottom>
      <diagonal/>
    </border>
    <border>
      <left/>
      <right style="thick">
        <color rgb="FF45818E"/>
      </right>
      <top style="thick">
        <color rgb="FF45818E"/>
      </top>
      <bottom style="thick">
        <color rgb="FF45818E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6" borderId="4" xfId="0" applyFont="1" applyFill="1" applyBorder="1"/>
    <xf numFmtId="0" fontId="2" fillId="7" borderId="6" xfId="0" applyFont="1" applyFill="1" applyBorder="1"/>
    <xf numFmtId="0" fontId="2" fillId="6" borderId="5" xfId="0" applyFont="1" applyFill="1" applyBorder="1"/>
    <xf numFmtId="0" fontId="2" fillId="6" borderId="9" xfId="0" applyFont="1" applyFill="1" applyBorder="1"/>
    <xf numFmtId="0" fontId="2" fillId="7" borderId="10" xfId="0" applyFont="1" applyFill="1" applyBorder="1"/>
    <xf numFmtId="0" fontId="2" fillId="6" borderId="0" xfId="0" applyFont="1" applyFill="1"/>
    <xf numFmtId="0" fontId="2" fillId="6" borderId="11" xfId="0" applyFont="1" applyFill="1" applyBorder="1"/>
    <xf numFmtId="0" fontId="2" fillId="7" borderId="13" xfId="0" applyFont="1" applyFill="1" applyBorder="1"/>
    <xf numFmtId="0" fontId="2" fillId="6" borderId="12" xfId="0" applyFont="1" applyFill="1" applyBorder="1"/>
    <xf numFmtId="0" fontId="2" fillId="8" borderId="0" xfId="0" applyFont="1" applyFill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6" fillId="0" borderId="0" xfId="0" applyFont="1" applyAlignment="1">
      <alignment horizontal="center" vertical="center"/>
    </xf>
    <xf numFmtId="0" fontId="5" fillId="0" borderId="10" xfId="0" applyFont="1" applyBorder="1"/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</cellXfs>
  <cellStyles count="1">
    <cellStyle name="Normal" xfId="0" builtinId="0"/>
  </cellStyles>
  <dxfs count="8">
    <dxf>
      <font>
        <color rgb="FF6AA84F"/>
      </font>
      <fill>
        <patternFill patternType="none"/>
      </fill>
    </dxf>
    <dxf>
      <font>
        <b/>
        <color theme="7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ont>
        <b/>
        <color rgb="FFFFD966"/>
      </font>
      <fill>
        <patternFill patternType="none"/>
      </fill>
    </dxf>
    <dxf>
      <font>
        <color rgb="FFEA4335"/>
      </font>
      <fill>
        <patternFill patternType="none"/>
      </fill>
    </dxf>
    <dxf>
      <font>
        <b/>
        <color rgb="FF274E13"/>
      </font>
      <fill>
        <patternFill patternType="solid">
          <fgColor rgb="FFB7E1CD"/>
          <bgColor rgb="FFB7E1CD"/>
        </patternFill>
      </fill>
    </dxf>
    <dxf>
      <font>
        <color rgb="FFBF90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143000" cy="371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I20" sqref="I20"/>
    </sheetView>
  </sheetViews>
  <sheetFormatPr baseColWidth="10" defaultColWidth="12.5703125" defaultRowHeight="15" customHeight="1"/>
  <cols>
    <col min="1" max="1" width="15.140625" customWidth="1"/>
    <col min="2" max="2" width="12.5703125" customWidth="1"/>
    <col min="3" max="3" width="16.42578125" customWidth="1"/>
    <col min="4" max="4" width="16.140625" customWidth="1"/>
    <col min="5" max="5" width="12.5703125" customWidth="1"/>
    <col min="6" max="6" width="16.42578125" customWidth="1"/>
    <col min="7" max="7" width="15" customWidth="1"/>
    <col min="8" max="8" width="15.42578125" customWidth="1"/>
    <col min="10" max="10" width="23.42578125" customWidth="1"/>
  </cols>
  <sheetData>
    <row r="1" spans="1:26" ht="16.5" customHeight="1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0.25" customHeight="1">
      <c r="A2" s="30"/>
      <c r="B2" s="31"/>
      <c r="C2" s="31"/>
      <c r="D2" s="31"/>
      <c r="E2" s="31"/>
      <c r="F2" s="31"/>
      <c r="G2" s="3"/>
      <c r="H2" s="3"/>
      <c r="I2" s="3"/>
      <c r="J2" s="3"/>
      <c r="K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1"/>
      <c r="B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1"/>
      <c r="B4" s="3"/>
      <c r="C4" s="32" t="s">
        <v>0</v>
      </c>
      <c r="D4" s="3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B5" s="3"/>
      <c r="C5" s="31"/>
      <c r="D5" s="31"/>
      <c r="G5" s="5"/>
      <c r="H5" s="6">
        <v>160</v>
      </c>
      <c r="J5" s="7"/>
      <c r="K5" s="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C6" s="3"/>
      <c r="G6" s="2"/>
      <c r="H6" s="33" t="s">
        <v>8</v>
      </c>
      <c r="I6" s="34"/>
      <c r="J6" s="35"/>
      <c r="K6" s="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>
      <c r="A7" s="9" t="s">
        <v>1</v>
      </c>
      <c r="B7" s="41"/>
      <c r="C7" s="42"/>
      <c r="D7" s="43"/>
      <c r="H7" s="36"/>
      <c r="I7" s="31"/>
      <c r="J7" s="3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45" customHeight="1">
      <c r="A8" s="10" t="s">
        <v>2</v>
      </c>
      <c r="B8" s="44"/>
      <c r="C8" s="31"/>
      <c r="D8" s="45"/>
      <c r="E8" s="11" t="s">
        <v>3</v>
      </c>
      <c r="F8" s="12">
        <f>SUM(B11:B51,D11:D51,F11:F51)</f>
        <v>0</v>
      </c>
      <c r="H8" s="36"/>
      <c r="I8" s="31"/>
      <c r="J8" s="3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" customHeight="1">
      <c r="A9" s="13" t="s">
        <v>4</v>
      </c>
      <c r="B9" s="46"/>
      <c r="C9" s="47"/>
      <c r="D9" s="48"/>
      <c r="E9" s="14" t="s">
        <v>5</v>
      </c>
      <c r="F9" s="15">
        <f>IF(F8&gt;=H5, "Mínimo ALCANZADO", H5-F8)</f>
        <v>160</v>
      </c>
      <c r="H9" s="36"/>
      <c r="I9" s="31"/>
      <c r="J9" s="3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3" customHeight="1">
      <c r="A10" s="16" t="s">
        <v>6</v>
      </c>
      <c r="B10" s="17" t="s">
        <v>7</v>
      </c>
      <c r="C10" s="16" t="s">
        <v>6</v>
      </c>
      <c r="D10" s="17" t="s">
        <v>7</v>
      </c>
      <c r="E10" s="18" t="s">
        <v>6</v>
      </c>
      <c r="F10" s="19" t="s">
        <v>7</v>
      </c>
      <c r="H10" s="36"/>
      <c r="I10" s="31"/>
      <c r="J10" s="37"/>
      <c r="K10" s="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31.5" customHeight="1">
      <c r="A11" s="20"/>
      <c r="B11" s="21"/>
      <c r="C11" s="22"/>
      <c r="D11" s="21"/>
      <c r="E11" s="22"/>
      <c r="F11" s="21"/>
      <c r="G11" s="3"/>
      <c r="H11" s="36"/>
      <c r="I11" s="31"/>
      <c r="J11" s="37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23"/>
      <c r="B12" s="24"/>
      <c r="C12" s="25"/>
      <c r="D12" s="24"/>
      <c r="E12" s="25"/>
      <c r="F12" s="24"/>
      <c r="G12" s="3"/>
      <c r="H12" s="36"/>
      <c r="I12" s="31"/>
      <c r="J12" s="37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23"/>
      <c r="B13" s="24"/>
      <c r="C13" s="25"/>
      <c r="D13" s="24"/>
      <c r="E13" s="25"/>
      <c r="F13" s="24"/>
      <c r="G13" s="3"/>
      <c r="H13" s="36"/>
      <c r="I13" s="31"/>
      <c r="J13" s="3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23"/>
      <c r="B14" s="24"/>
      <c r="C14" s="25"/>
      <c r="D14" s="24"/>
      <c r="E14" s="25"/>
      <c r="F14" s="24"/>
      <c r="G14" s="3"/>
      <c r="H14" s="38"/>
      <c r="I14" s="39"/>
      <c r="J14" s="4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23"/>
      <c r="B15" s="24"/>
      <c r="C15" s="25"/>
      <c r="D15" s="24"/>
      <c r="E15" s="25"/>
      <c r="F15" s="2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23"/>
      <c r="B16" s="24"/>
      <c r="C16" s="25"/>
      <c r="D16" s="24"/>
      <c r="E16" s="25"/>
      <c r="F16" s="2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23"/>
      <c r="B17" s="24"/>
      <c r="C17" s="25"/>
      <c r="D17" s="24"/>
      <c r="E17" s="25"/>
      <c r="F17" s="2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23"/>
      <c r="B18" s="24"/>
      <c r="C18" s="25"/>
      <c r="D18" s="24"/>
      <c r="E18" s="25"/>
      <c r="F18" s="2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23"/>
      <c r="B19" s="24"/>
      <c r="C19" s="25"/>
      <c r="D19" s="24"/>
      <c r="E19" s="25"/>
      <c r="F19" s="2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23"/>
      <c r="B20" s="24"/>
      <c r="C20" s="25"/>
      <c r="D20" s="24"/>
      <c r="E20" s="25"/>
      <c r="F20" s="2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3"/>
      <c r="B21" s="24"/>
      <c r="C21" s="25"/>
      <c r="D21" s="24"/>
      <c r="E21" s="25"/>
      <c r="F21" s="2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3"/>
      <c r="B22" s="24"/>
      <c r="C22" s="25"/>
      <c r="D22" s="24"/>
      <c r="E22" s="25"/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3"/>
      <c r="B23" s="24"/>
      <c r="C23" s="25"/>
      <c r="D23" s="24"/>
      <c r="E23" s="25"/>
      <c r="F23" s="2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3"/>
      <c r="B24" s="24"/>
      <c r="C24" s="25"/>
      <c r="D24" s="24"/>
      <c r="E24" s="25"/>
      <c r="F24" s="2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3"/>
      <c r="B25" s="24"/>
      <c r="C25" s="25"/>
      <c r="D25" s="24"/>
      <c r="E25" s="25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3"/>
      <c r="B26" s="24"/>
      <c r="C26" s="25"/>
      <c r="D26" s="24"/>
      <c r="E26" s="25"/>
      <c r="F26" s="2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3"/>
      <c r="B27" s="24"/>
      <c r="C27" s="25"/>
      <c r="D27" s="24"/>
      <c r="E27" s="25"/>
      <c r="F27" s="2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3"/>
      <c r="B28" s="24"/>
      <c r="C28" s="25"/>
      <c r="D28" s="24"/>
      <c r="E28" s="25"/>
      <c r="F28" s="2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3"/>
      <c r="B29" s="24"/>
      <c r="C29" s="25"/>
      <c r="D29" s="24"/>
      <c r="E29" s="25"/>
      <c r="F29" s="2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3"/>
      <c r="B30" s="24"/>
      <c r="C30" s="25"/>
      <c r="D30" s="24"/>
      <c r="E30" s="25"/>
      <c r="F30" s="2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23"/>
      <c r="B31" s="24"/>
      <c r="C31" s="25"/>
      <c r="D31" s="24"/>
      <c r="E31" s="25"/>
      <c r="F31" s="2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23"/>
      <c r="B32" s="24"/>
      <c r="C32" s="25"/>
      <c r="D32" s="24"/>
      <c r="E32" s="25"/>
      <c r="F32" s="2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3"/>
      <c r="B33" s="24"/>
      <c r="C33" s="25"/>
      <c r="D33" s="24"/>
      <c r="E33" s="25"/>
      <c r="F33" s="2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3"/>
      <c r="B34" s="24"/>
      <c r="C34" s="25"/>
      <c r="D34" s="24"/>
      <c r="E34" s="25"/>
      <c r="F34" s="2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23"/>
      <c r="B35" s="24"/>
      <c r="C35" s="25"/>
      <c r="D35" s="24"/>
      <c r="E35" s="25"/>
      <c r="F35" s="2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23"/>
      <c r="B36" s="24"/>
      <c r="C36" s="25"/>
      <c r="D36" s="24"/>
      <c r="E36" s="25"/>
      <c r="F36" s="2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23"/>
      <c r="B37" s="24"/>
      <c r="C37" s="25"/>
      <c r="D37" s="24"/>
      <c r="E37" s="25"/>
      <c r="F37" s="2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23"/>
      <c r="B38" s="24"/>
      <c r="C38" s="25"/>
      <c r="D38" s="24"/>
      <c r="E38" s="25"/>
      <c r="F38" s="2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23"/>
      <c r="B39" s="24"/>
      <c r="C39" s="25"/>
      <c r="D39" s="24"/>
      <c r="E39" s="25"/>
      <c r="F39" s="2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3"/>
      <c r="B40" s="24"/>
      <c r="C40" s="25"/>
      <c r="D40" s="24"/>
      <c r="E40" s="25"/>
      <c r="F40" s="2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3"/>
      <c r="B41" s="24"/>
      <c r="C41" s="25"/>
      <c r="D41" s="24"/>
      <c r="E41" s="25"/>
      <c r="F41" s="2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3"/>
      <c r="B42" s="24"/>
      <c r="C42" s="25"/>
      <c r="D42" s="24"/>
      <c r="E42" s="25"/>
      <c r="F42" s="2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3"/>
      <c r="B43" s="24"/>
      <c r="C43" s="25"/>
      <c r="D43" s="24"/>
      <c r="E43" s="25"/>
      <c r="F43" s="2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3"/>
      <c r="B44" s="24"/>
      <c r="C44" s="25"/>
      <c r="D44" s="24"/>
      <c r="E44" s="25"/>
      <c r="F44" s="2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3"/>
      <c r="B45" s="24"/>
      <c r="C45" s="25"/>
      <c r="D45" s="24"/>
      <c r="E45" s="25"/>
      <c r="F45" s="2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3"/>
      <c r="B46" s="24"/>
      <c r="C46" s="25"/>
      <c r="D46" s="24"/>
      <c r="E46" s="25"/>
      <c r="F46" s="2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3"/>
      <c r="B47" s="24"/>
      <c r="C47" s="25"/>
      <c r="D47" s="24"/>
      <c r="E47" s="25"/>
      <c r="F47" s="2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3"/>
      <c r="B48" s="24"/>
      <c r="C48" s="25"/>
      <c r="D48" s="24"/>
      <c r="E48" s="25"/>
      <c r="F48" s="2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3"/>
      <c r="B49" s="24"/>
      <c r="C49" s="25"/>
      <c r="D49" s="24"/>
      <c r="E49" s="25"/>
      <c r="F49" s="2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3"/>
      <c r="B50" s="24"/>
      <c r="C50" s="25"/>
      <c r="D50" s="24"/>
      <c r="E50" s="25"/>
      <c r="F50" s="2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26"/>
      <c r="B51" s="27"/>
      <c r="C51" s="28"/>
      <c r="D51" s="27"/>
      <c r="E51" s="28"/>
      <c r="F51" s="2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9"/>
      <c r="B52" s="29"/>
      <c r="C52" s="29"/>
      <c r="D52" s="29"/>
      <c r="E52" s="29"/>
      <c r="F52" s="29"/>
      <c r="G52" s="29"/>
      <c r="H52" s="2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29"/>
      <c r="B53" s="29"/>
      <c r="C53" s="29"/>
      <c r="D53" s="29"/>
      <c r="E53" s="29"/>
      <c r="F53" s="29"/>
      <c r="G53" s="29"/>
      <c r="H53" s="2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9"/>
      <c r="B54" s="29"/>
      <c r="C54" s="29"/>
      <c r="D54" s="29"/>
      <c r="E54" s="29"/>
      <c r="F54" s="29"/>
      <c r="G54" s="29"/>
      <c r="H54" s="2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9"/>
      <c r="B55" s="29"/>
      <c r="C55" s="29"/>
      <c r="D55" s="29"/>
      <c r="E55" s="29"/>
      <c r="F55" s="29"/>
      <c r="G55" s="29"/>
      <c r="H55" s="2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9"/>
      <c r="B56" s="29"/>
      <c r="C56" s="29"/>
      <c r="D56" s="29"/>
      <c r="E56" s="29"/>
      <c r="F56" s="29"/>
      <c r="G56" s="29"/>
      <c r="H56" s="2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29"/>
      <c r="B57" s="29"/>
      <c r="C57" s="29"/>
      <c r="D57" s="29"/>
      <c r="E57" s="29"/>
      <c r="F57" s="29"/>
      <c r="G57" s="29"/>
      <c r="H57" s="2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9"/>
      <c r="B58" s="29"/>
      <c r="C58" s="29"/>
      <c r="D58" s="29"/>
      <c r="E58" s="29"/>
      <c r="F58" s="29"/>
      <c r="G58" s="29"/>
      <c r="H58" s="2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9"/>
      <c r="B59" s="29"/>
      <c r="C59" s="29"/>
      <c r="D59" s="29"/>
      <c r="E59" s="29"/>
      <c r="F59" s="29"/>
      <c r="G59" s="29"/>
      <c r="H59" s="2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9"/>
      <c r="B60" s="29"/>
      <c r="C60" s="29"/>
      <c r="D60" s="29"/>
      <c r="E60" s="29"/>
      <c r="F60" s="29"/>
      <c r="G60" s="29"/>
      <c r="H60" s="2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C4:D5"/>
    <mergeCell ref="H6:J14"/>
    <mergeCell ref="B7:D7"/>
    <mergeCell ref="B8:D8"/>
    <mergeCell ref="B9:D9"/>
  </mergeCells>
  <conditionalFormatting sqref="F8:F9">
    <cfRule type="cellIs" dxfId="7" priority="1" operator="between">
      <formula>1</formula>
      <formula>49</formula>
    </cfRule>
  </conditionalFormatting>
  <conditionalFormatting sqref="F8:F9">
    <cfRule type="cellIs" dxfId="6" priority="2" operator="between">
      <formula>50</formula>
      <formula>99</formula>
    </cfRule>
  </conditionalFormatting>
  <conditionalFormatting sqref="F8:F9">
    <cfRule type="containsText" dxfId="5" priority="3" operator="containsText" text="ALCANZADO">
      <formula>NOT(ISERROR(SEARCH(("ALCANZADO"),(F8))))</formula>
    </cfRule>
  </conditionalFormatting>
  <conditionalFormatting sqref="F8">
    <cfRule type="cellIs" dxfId="4" priority="4" operator="between">
      <formula>0</formula>
      <formula>75</formula>
    </cfRule>
  </conditionalFormatting>
  <conditionalFormatting sqref="F8">
    <cfRule type="cellIs" dxfId="3" priority="5" operator="between">
      <formula>76</formula>
      <formula>99</formula>
    </cfRule>
  </conditionalFormatting>
  <conditionalFormatting sqref="B7 B8:B9">
    <cfRule type="containsBlanks" dxfId="2" priority="6">
      <formula>LEN(TRIM(B7))=0</formula>
    </cfRule>
  </conditionalFormatting>
  <conditionalFormatting sqref="B7:B9">
    <cfRule type="notContainsBlanks" dxfId="1" priority="7">
      <formula>LEN(TRIM(B7))&gt;0</formula>
    </cfRule>
  </conditionalFormatting>
  <conditionalFormatting sqref="F8">
    <cfRule type="cellIs" dxfId="0" priority="8" operator="greaterThanOrEqual">
      <formula>100</formula>
    </cfRule>
  </conditionalFormatting>
  <dataValidations count="2">
    <dataValidation type="list" allowBlank="1" sqref="B8" xr:uid="{00000000-0002-0000-0000-000000000000}">
      <formula1>"5 cm,8 cm"</formula1>
    </dataValidation>
    <dataValidation type="list" allowBlank="1" sqref="B9" xr:uid="{00000000-0002-0000-0000-000001000000}">
      <formula1>"Blanco Mate,Holográfico,Dorado,Plateado,Glitter,Broken Glass,Clear / Transparente"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Diseño</cp:lastModifiedBy>
  <dcterms:modified xsi:type="dcterms:W3CDTF">2025-10-02T16:24:15Z</dcterms:modified>
</cp:coreProperties>
</file>