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mian\Desktop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2" i="1"/>
  <c r="C14" i="1"/>
  <c r="C13" i="1"/>
  <c r="B32" i="1"/>
  <c r="B22" i="1"/>
</calcChain>
</file>

<file path=xl/sharedStrings.xml><?xml version="1.0" encoding="utf-8"?>
<sst xmlns="http://schemas.openxmlformats.org/spreadsheetml/2006/main" count="40" uniqueCount="22">
  <si>
    <t>Tanque cilindrico c/ fondos planos</t>
  </si>
  <si>
    <t>Diámetro:</t>
  </si>
  <si>
    <t>mm</t>
  </si>
  <si>
    <t>Largo:</t>
  </si>
  <si>
    <t>Volumen:</t>
  </si>
  <si>
    <t>m3</t>
  </si>
  <si>
    <t>Cono truncado</t>
  </si>
  <si>
    <t>Diámetro mayor:</t>
  </si>
  <si>
    <t>Diámetro menor:</t>
  </si>
  <si>
    <t>Altura:</t>
  </si>
  <si>
    <t>Tanque cilindrico c/ fondos semielípticos</t>
  </si>
  <si>
    <t>Flecha:</t>
  </si>
  <si>
    <t>Calculadora de volumen</t>
  </si>
  <si>
    <t>Convertí tus unidades a mm:</t>
  </si>
  <si>
    <t>Medida</t>
  </si>
  <si>
    <t>m</t>
  </si>
  <si>
    <t>cm</t>
  </si>
  <si>
    <t>Resultado</t>
  </si>
  <si>
    <t>Volumen media esfera:</t>
  </si>
  <si>
    <t>Volumen de media esfera</t>
  </si>
  <si>
    <t>Completa los casilleros amarillos</t>
  </si>
  <si>
    <t>Obtené el resultado en los casilleros celeste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</si>
</sst>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4"/>
      <name val="Verdana"/>
      <family val="2"/>
    </font>
    <font>
      <b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quotePrefix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>
      <protection locked="0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3" borderId="1" xfId="0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3</xdr:row>
      <xdr:rowOff>36312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607812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36</xdr:row>
      <xdr:rowOff>114299</xdr:rowOff>
    </xdr:from>
    <xdr:to>
      <xdr:col>11</xdr:col>
      <xdr:colOff>428626</xdr:colOff>
      <xdr:row>43</xdr:row>
      <xdr:rowOff>119106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51" t="40239" r="23197" b="30330"/>
        <a:stretch/>
      </xdr:blipFill>
      <xdr:spPr>
        <a:xfrm>
          <a:off x="2638425" y="6257924"/>
          <a:ext cx="5286376" cy="1376407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25</xdr:row>
      <xdr:rowOff>167680</xdr:rowOff>
    </xdr:from>
    <xdr:to>
      <xdr:col>7</xdr:col>
      <xdr:colOff>685800</xdr:colOff>
      <xdr:row>34</xdr:row>
      <xdr:rowOff>105172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7822" t="28910" r="37034" b="22907"/>
        <a:stretch/>
      </xdr:blipFill>
      <xdr:spPr>
        <a:xfrm>
          <a:off x="2990850" y="4596805"/>
          <a:ext cx="2143125" cy="1651992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533401</xdr:colOff>
      <xdr:row>16</xdr:row>
      <xdr:rowOff>91031</xdr:rowOff>
    </xdr:from>
    <xdr:to>
      <xdr:col>10</xdr:col>
      <xdr:colOff>628651</xdr:colOff>
      <xdr:row>23</xdr:row>
      <xdr:rowOff>151082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7322" t="32816" r="8041" b="24991"/>
        <a:stretch/>
      </xdr:blipFill>
      <xdr:spPr>
        <a:xfrm>
          <a:off x="2390776" y="3186656"/>
          <a:ext cx="4972050" cy="1393551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257176</xdr:colOff>
      <xdr:row>44</xdr:row>
      <xdr:rowOff>114300</xdr:rowOff>
    </xdr:from>
    <xdr:to>
      <xdr:col>7</xdr:col>
      <xdr:colOff>531861</xdr:colOff>
      <xdr:row>51</xdr:row>
      <xdr:rowOff>114300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7822" t="31383" r="40036" b="25903"/>
        <a:stretch/>
      </xdr:blipFill>
      <xdr:spPr>
        <a:xfrm>
          <a:off x="2876551" y="8620125"/>
          <a:ext cx="2103485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2"/>
  <sheetViews>
    <sheetView showGridLines="0" tabSelected="1" workbookViewId="0">
      <selection activeCell="G10" sqref="G10"/>
    </sheetView>
  </sheetViews>
  <sheetFormatPr baseColWidth="10" defaultRowHeight="15" x14ac:dyDescent="0.25"/>
  <cols>
    <col min="1" max="1" width="16.42578125" style="1" customWidth="1"/>
    <col min="2" max="3" width="11.42578125" style="1"/>
    <col min="4" max="4" width="8.5703125" style="1" customWidth="1"/>
    <col min="5" max="5" width="5" style="1" customWidth="1"/>
    <col min="6" max="6" width="2.42578125" style="1" customWidth="1"/>
    <col min="7" max="16384" width="11.42578125" style="1"/>
  </cols>
  <sheetData>
    <row r="5" spans="1:5" ht="18.75" x14ac:dyDescent="0.3">
      <c r="A5" s="13" t="s">
        <v>12</v>
      </c>
      <c r="B5" s="13"/>
      <c r="C5" s="13"/>
      <c r="D5" s="13"/>
    </row>
    <row r="7" spans="1:5" x14ac:dyDescent="0.25">
      <c r="A7" s="1" t="s">
        <v>20</v>
      </c>
      <c r="E7" s="2"/>
    </row>
    <row r="8" spans="1:5" x14ac:dyDescent="0.25">
      <c r="A8" s="1" t="s">
        <v>21</v>
      </c>
      <c r="E8" s="3"/>
    </row>
    <row r="9" spans="1:5" x14ac:dyDescent="0.25">
      <c r="E9" s="4"/>
    </row>
    <row r="10" spans="1:5" x14ac:dyDescent="0.25">
      <c r="A10" s="14" t="s">
        <v>13</v>
      </c>
      <c r="B10" s="14"/>
      <c r="C10" s="14"/>
      <c r="D10" s="14"/>
      <c r="E10" s="4"/>
    </row>
    <row r="11" spans="1:5" x14ac:dyDescent="0.25">
      <c r="E11" s="4"/>
    </row>
    <row r="12" spans="1:5" x14ac:dyDescent="0.25">
      <c r="A12" s="1" t="s">
        <v>14</v>
      </c>
      <c r="C12" s="1" t="s">
        <v>17</v>
      </c>
      <c r="E12" s="4"/>
    </row>
    <row r="13" spans="1:5" x14ac:dyDescent="0.25">
      <c r="A13" s="2"/>
      <c r="B13" s="1" t="s">
        <v>15</v>
      </c>
      <c r="C13" s="11">
        <f>A13*1000</f>
        <v>0</v>
      </c>
      <c r="D13" s="1" t="s">
        <v>2</v>
      </c>
      <c r="E13" s="4"/>
    </row>
    <row r="14" spans="1:5" x14ac:dyDescent="0.25">
      <c r="A14" s="2"/>
      <c r="B14" s="1" t="s">
        <v>16</v>
      </c>
      <c r="C14" s="11">
        <f>A14*10</f>
        <v>0</v>
      </c>
      <c r="D14" s="1" t="s">
        <v>2</v>
      </c>
      <c r="E14" s="4"/>
    </row>
    <row r="15" spans="1:5" x14ac:dyDescent="0.25">
      <c r="A15" s="4"/>
      <c r="E15" s="4"/>
    </row>
    <row r="16" spans="1:5" x14ac:dyDescent="0.25">
      <c r="E16" s="4"/>
    </row>
    <row r="17" spans="1:5" x14ac:dyDescent="0.25">
      <c r="E17" s="4"/>
    </row>
    <row r="18" spans="1:5" x14ac:dyDescent="0.25">
      <c r="A18" s="5" t="s">
        <v>0</v>
      </c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9" t="s">
        <v>1</v>
      </c>
      <c r="B20" s="2"/>
      <c r="C20" s="4" t="s">
        <v>2</v>
      </c>
      <c r="D20" s="4"/>
      <c r="E20" s="6"/>
    </row>
    <row r="21" spans="1:5" x14ac:dyDescent="0.25">
      <c r="A21" s="9" t="s">
        <v>3</v>
      </c>
      <c r="B21" s="2"/>
      <c r="C21" s="4" t="s">
        <v>2</v>
      </c>
      <c r="D21" s="4"/>
      <c r="E21" s="4"/>
    </row>
    <row r="22" spans="1:5" x14ac:dyDescent="0.25">
      <c r="A22" s="9" t="s">
        <v>4</v>
      </c>
      <c r="B22" s="12">
        <f>((3.1416*(POWER(B20,2))/4)*B21)/POWER(1000,3)</f>
        <v>0</v>
      </c>
      <c r="C22" s="4" t="s">
        <v>5</v>
      </c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5" t="s">
        <v>6</v>
      </c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9" t="s">
        <v>7</v>
      </c>
      <c r="B29" s="2"/>
      <c r="C29" s="4" t="s">
        <v>2</v>
      </c>
      <c r="D29" s="4"/>
      <c r="E29" s="4"/>
    </row>
    <row r="30" spans="1:5" x14ac:dyDescent="0.25">
      <c r="A30" s="9" t="s">
        <v>8</v>
      </c>
      <c r="B30" s="2"/>
      <c r="C30" s="4" t="s">
        <v>2</v>
      </c>
      <c r="D30" s="4"/>
      <c r="E30" s="4"/>
    </row>
    <row r="31" spans="1:5" x14ac:dyDescent="0.25">
      <c r="A31" s="9" t="s">
        <v>9</v>
      </c>
      <c r="B31" s="2"/>
      <c r="C31" s="4" t="s">
        <v>2</v>
      </c>
      <c r="D31" s="4"/>
      <c r="E31" s="4"/>
    </row>
    <row r="32" spans="1:5" x14ac:dyDescent="0.25">
      <c r="A32" s="9" t="s">
        <v>4</v>
      </c>
      <c r="B32" s="12">
        <f>((3.1416*B31)/3)*(POWER((B29/2),2)+POWER((B30/2),2)+B29/2*B30/2)/(POWER(1000,3))</f>
        <v>0</v>
      </c>
      <c r="C32" s="4" t="s">
        <v>5</v>
      </c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7" t="s">
        <v>10</v>
      </c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9" t="s">
        <v>1</v>
      </c>
      <c r="B39" s="2"/>
      <c r="C39" s="4" t="s">
        <v>2</v>
      </c>
      <c r="D39" s="4"/>
      <c r="E39" s="4"/>
    </row>
    <row r="40" spans="1:5" x14ac:dyDescent="0.25">
      <c r="A40" s="9" t="s">
        <v>3</v>
      </c>
      <c r="B40" s="2"/>
      <c r="C40" s="4" t="s">
        <v>2</v>
      </c>
      <c r="D40" s="4"/>
      <c r="E40" s="4"/>
    </row>
    <row r="41" spans="1:5" x14ac:dyDescent="0.25">
      <c r="A41" s="9" t="s">
        <v>11</v>
      </c>
      <c r="B41" s="2"/>
      <c r="C41" s="4" t="s">
        <v>2</v>
      </c>
      <c r="D41" s="4"/>
      <c r="E41" s="4"/>
    </row>
    <row r="42" spans="1:5" x14ac:dyDescent="0.25">
      <c r="A42" s="9" t="s">
        <v>4</v>
      </c>
      <c r="B42" s="12">
        <f>(((3.1416*(POWER(B39,2))/4)*B40)+(2*(3.14*POWER(B41,2)*((B39/2))-B41)/3))/POWER(1000,3)</f>
        <v>0</v>
      </c>
      <c r="C42" s="4" t="s">
        <v>5</v>
      </c>
      <c r="D42" s="4"/>
      <c r="E42" s="4"/>
    </row>
    <row r="43" spans="1:5" ht="18" x14ac:dyDescent="0.25">
      <c r="A43" s="8"/>
      <c r="B43" s="4"/>
      <c r="C43" s="4"/>
      <c r="D43" s="4"/>
      <c r="E43" s="4"/>
    </row>
    <row r="44" spans="1:5" ht="18" x14ac:dyDescent="0.25">
      <c r="A44" s="8"/>
      <c r="B44" s="4"/>
      <c r="C44" s="4"/>
      <c r="D44" s="4"/>
      <c r="E44" s="4"/>
    </row>
    <row r="45" spans="1:5" ht="18" x14ac:dyDescent="0.25">
      <c r="A45" s="8"/>
      <c r="B45" s="4"/>
      <c r="C45" s="4"/>
      <c r="D45" s="4"/>
      <c r="E45" s="4"/>
    </row>
    <row r="46" spans="1:5" ht="18" x14ac:dyDescent="0.25">
      <c r="A46" s="8"/>
      <c r="B46" s="4"/>
      <c r="C46" s="4"/>
      <c r="D46" s="4"/>
      <c r="E46" s="4"/>
    </row>
    <row r="47" spans="1:5" x14ac:dyDescent="0.25">
      <c r="A47" s="5" t="s">
        <v>19</v>
      </c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6"/>
    </row>
    <row r="49" spans="1:5" x14ac:dyDescent="0.25">
      <c r="A49" s="9" t="s">
        <v>1</v>
      </c>
      <c r="B49" s="2"/>
      <c r="C49" s="4" t="s">
        <v>2</v>
      </c>
      <c r="D49" s="4"/>
      <c r="E49" s="4"/>
    </row>
    <row r="50" spans="1:5" ht="27.75" customHeight="1" x14ac:dyDescent="0.25">
      <c r="A50" s="10" t="s">
        <v>18</v>
      </c>
      <c r="B50" s="12">
        <f>((4/3*(3.1416*(POWER((B49/2),3))))/POWER(1000,3))/2</f>
        <v>0</v>
      </c>
      <c r="C50" s="4" t="s">
        <v>5</v>
      </c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</sheetData>
  <sheetProtection algorithmName="SHA-512" hashValue="20ZK1oi4Gc0d7HCLUU5yj3kjf6YVTJ2/A3BGPjqdEenET6bSt4Qu3QAQFhQKh7/UjYSL8xx3Olf8pkoCpsi0pQ==" saltValue="ncPb1MszPIcLs/58qiqWog==" spinCount="100000" sheet="1" objects="1" scenarios="1"/>
  <mergeCells count="2">
    <mergeCell ref="A5:D5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Damian</cp:lastModifiedBy>
  <dcterms:created xsi:type="dcterms:W3CDTF">2019-11-12T14:02:13Z</dcterms:created>
  <dcterms:modified xsi:type="dcterms:W3CDTF">2019-11-12T17:48:30Z</dcterms:modified>
</cp:coreProperties>
</file>