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mian\Desktop\"/>
    </mc:Choice>
  </mc:AlternateContent>
  <bookViews>
    <workbookView xWindow="0" yWindow="0" windowWidth="24000" windowHeight="94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0" i="1" l="1"/>
  <c r="B42" i="1"/>
  <c r="C14" i="1"/>
  <c r="C13" i="1"/>
  <c r="B32" i="1"/>
  <c r="B22" i="1"/>
</calcChain>
</file>

<file path=xl/sharedStrings.xml><?xml version="1.0" encoding="utf-8"?>
<sst xmlns="http://schemas.openxmlformats.org/spreadsheetml/2006/main" count="40" uniqueCount="22">
  <si>
    <t>Tanque cilindrico c/ fondos planos</t>
  </si>
  <si>
    <t>Diámetro:</t>
  </si>
  <si>
    <t>mm</t>
  </si>
  <si>
    <t>Largo:</t>
  </si>
  <si>
    <t>Volumen:</t>
  </si>
  <si>
    <t>m3</t>
  </si>
  <si>
    <t>Cono truncado</t>
  </si>
  <si>
    <t>Diámetro mayor:</t>
  </si>
  <si>
    <t>Diámetro menor:</t>
  </si>
  <si>
    <t>Altura:</t>
  </si>
  <si>
    <t>Tanque cilindrico c/ fondos semielípticos</t>
  </si>
  <si>
    <t>Flecha:</t>
  </si>
  <si>
    <t>Calculadora de volumen</t>
  </si>
  <si>
    <t>Convertí tus unidades a mm:</t>
  </si>
  <si>
    <t>Medida</t>
  </si>
  <si>
    <t>m</t>
  </si>
  <si>
    <t>cm</t>
  </si>
  <si>
    <t>Resultado</t>
  </si>
  <si>
    <t>Volumen media esfera:</t>
  </si>
  <si>
    <t>Volumen de media esfera</t>
  </si>
  <si>
    <t>Completa los casilleros amarillos</t>
  </si>
  <si>
    <t>Obtené el resultado en los casilleros celeste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</si>
</sst>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u/>
      <sz val="14"/>
      <name val="Verdana"/>
      <family val="2"/>
    </font>
    <font>
      <b/>
      <sz val="14"/>
      <color theme="1"/>
      <name val="Calibri"/>
      <family val="2"/>
      <scheme val="minor"/>
    </font>
    <font>
      <b/>
      <u/>
      <sz val="10"/>
      <name val="Arial"/>
      <family val="2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0" xfId="0" applyFill="1" applyBorder="1" applyProtection="1">
      <protection locked="0"/>
    </xf>
    <xf numFmtId="0" fontId="3" fillId="0" borderId="0" xfId="0" applyFont="1" applyFill="1" applyBorder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3" fillId="0" borderId="0" xfId="0" quotePrefix="1" applyFont="1" applyFill="1" applyBorder="1" applyAlignment="1" applyProtection="1">
      <alignment horizontal="left"/>
      <protection locked="0"/>
    </xf>
    <xf numFmtId="0" fontId="1" fillId="0" borderId="0" xfId="0" applyFont="1" applyFill="1" applyBorder="1" applyProtection="1">
      <protection locked="0"/>
    </xf>
    <xf numFmtId="0" fontId="0" fillId="0" borderId="1" xfId="0" applyFill="1" applyBorder="1" applyProtection="1"/>
    <xf numFmtId="0" fontId="0" fillId="0" borderId="1" xfId="0" applyFill="1" applyBorder="1" applyAlignment="1" applyProtection="1">
      <alignment wrapText="1"/>
    </xf>
    <xf numFmtId="0" fontId="0" fillId="3" borderId="1" xfId="0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2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304800</xdr:colOff>
      <xdr:row>3</xdr:row>
      <xdr:rowOff>36312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00175" cy="607812"/>
        </a:xfrm>
        <a:prstGeom prst="rect">
          <a:avLst/>
        </a:prstGeom>
      </xdr:spPr>
    </xdr:pic>
    <xdr:clientData/>
  </xdr:twoCellAnchor>
  <xdr:twoCellAnchor editAs="oneCell">
    <xdr:from>
      <xdr:col>3</xdr:col>
      <xdr:colOff>19050</xdr:colOff>
      <xdr:row>36</xdr:row>
      <xdr:rowOff>114299</xdr:rowOff>
    </xdr:from>
    <xdr:to>
      <xdr:col>11</xdr:col>
      <xdr:colOff>428626</xdr:colOff>
      <xdr:row>43</xdr:row>
      <xdr:rowOff>119106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3251" t="40239" r="23197" b="30330"/>
        <a:stretch/>
      </xdr:blipFill>
      <xdr:spPr>
        <a:xfrm>
          <a:off x="2638425" y="6257924"/>
          <a:ext cx="5286376" cy="1376407"/>
        </a:xfrm>
        <a:prstGeom prst="rect">
          <a:avLst/>
        </a:prstGeom>
      </xdr:spPr>
    </xdr:pic>
    <xdr:clientData/>
  </xdr:twoCellAnchor>
  <xdr:twoCellAnchor editAs="oneCell">
    <xdr:from>
      <xdr:col>3</xdr:col>
      <xdr:colOff>371475</xdr:colOff>
      <xdr:row>25</xdr:row>
      <xdr:rowOff>167680</xdr:rowOff>
    </xdr:from>
    <xdr:to>
      <xdr:col>7</xdr:col>
      <xdr:colOff>685800</xdr:colOff>
      <xdr:row>34</xdr:row>
      <xdr:rowOff>105172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27822" t="28910" r="37034" b="22907"/>
        <a:stretch/>
      </xdr:blipFill>
      <xdr:spPr>
        <a:xfrm>
          <a:off x="2990850" y="4596805"/>
          <a:ext cx="2143125" cy="1651992"/>
        </a:xfrm>
        <a:prstGeom prst="rect">
          <a:avLst/>
        </a:prstGeom>
      </xdr:spPr>
    </xdr:pic>
    <xdr:clientData/>
  </xdr:twoCellAnchor>
  <xdr:twoCellAnchor editAs="oneCell">
    <xdr:from>
      <xdr:col>2</xdr:col>
      <xdr:colOff>533401</xdr:colOff>
      <xdr:row>16</xdr:row>
      <xdr:rowOff>91031</xdr:rowOff>
    </xdr:from>
    <xdr:to>
      <xdr:col>10</xdr:col>
      <xdr:colOff>628651</xdr:colOff>
      <xdr:row>23</xdr:row>
      <xdr:rowOff>151082</xdr:rowOff>
    </xdr:to>
    <xdr:pic>
      <xdr:nvPicPr>
        <xdr:cNvPr id="5" name="Imagen 4"/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7322" t="32816" r="8041" b="24991"/>
        <a:stretch/>
      </xdr:blipFill>
      <xdr:spPr>
        <a:xfrm>
          <a:off x="2390776" y="3186656"/>
          <a:ext cx="4972050" cy="1393551"/>
        </a:xfrm>
        <a:prstGeom prst="rect">
          <a:avLst/>
        </a:prstGeom>
      </xdr:spPr>
    </xdr:pic>
    <xdr:clientData/>
  </xdr:twoCellAnchor>
  <xdr:twoCellAnchor editAs="oneCell">
    <xdr:from>
      <xdr:col>3</xdr:col>
      <xdr:colOff>257176</xdr:colOff>
      <xdr:row>44</xdr:row>
      <xdr:rowOff>114300</xdr:rowOff>
    </xdr:from>
    <xdr:to>
      <xdr:col>7</xdr:col>
      <xdr:colOff>531861</xdr:colOff>
      <xdr:row>51</xdr:row>
      <xdr:rowOff>114300</xdr:rowOff>
    </xdr:to>
    <xdr:pic>
      <xdr:nvPicPr>
        <xdr:cNvPr id="6" name="Imagen 5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7822" t="31383" r="40036" b="25903"/>
        <a:stretch/>
      </xdr:blipFill>
      <xdr:spPr>
        <a:xfrm>
          <a:off x="2876551" y="8620125"/>
          <a:ext cx="2103485" cy="1571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52"/>
  <sheetViews>
    <sheetView showGridLines="0" tabSelected="1" workbookViewId="0">
      <selection activeCell="G10" sqref="G10"/>
    </sheetView>
  </sheetViews>
  <sheetFormatPr baseColWidth="10" defaultRowHeight="15" x14ac:dyDescent="0.25"/>
  <cols>
    <col min="1" max="1" width="16.42578125" style="1" customWidth="1"/>
    <col min="2" max="3" width="11.42578125" style="1"/>
    <col min="4" max="4" width="8.5703125" style="1" customWidth="1"/>
    <col min="5" max="5" width="5" style="1" customWidth="1"/>
    <col min="6" max="6" width="2.42578125" style="1" customWidth="1"/>
    <col min="7" max="16384" width="11.42578125" style="1"/>
  </cols>
  <sheetData>
    <row r="5" spans="1:5" ht="18.75" x14ac:dyDescent="0.3">
      <c r="A5" s="13" t="s">
        <v>12</v>
      </c>
      <c r="B5" s="13"/>
      <c r="C5" s="13"/>
      <c r="D5" s="13"/>
    </row>
    <row r="7" spans="1:5" x14ac:dyDescent="0.25">
      <c r="A7" s="1" t="s">
        <v>20</v>
      </c>
      <c r="E7" s="2"/>
    </row>
    <row r="8" spans="1:5" x14ac:dyDescent="0.25">
      <c r="A8" s="1" t="s">
        <v>21</v>
      </c>
      <c r="E8" s="3"/>
    </row>
    <row r="9" spans="1:5" x14ac:dyDescent="0.25">
      <c r="E9" s="4"/>
    </row>
    <row r="10" spans="1:5" x14ac:dyDescent="0.25">
      <c r="A10" s="14" t="s">
        <v>13</v>
      </c>
      <c r="B10" s="14"/>
      <c r="C10" s="14"/>
      <c r="D10" s="14"/>
      <c r="E10" s="4"/>
    </row>
    <row r="11" spans="1:5" x14ac:dyDescent="0.25">
      <c r="E11" s="4"/>
    </row>
    <row r="12" spans="1:5" x14ac:dyDescent="0.25">
      <c r="A12" s="1" t="s">
        <v>14</v>
      </c>
      <c r="C12" s="1" t="s">
        <v>17</v>
      </c>
      <c r="E12" s="4"/>
    </row>
    <row r="13" spans="1:5" x14ac:dyDescent="0.25">
      <c r="A13" s="2"/>
      <c r="B13" s="1" t="s">
        <v>15</v>
      </c>
      <c r="C13" s="11">
        <f>A13*1000</f>
        <v>0</v>
      </c>
      <c r="D13" s="1" t="s">
        <v>2</v>
      </c>
      <c r="E13" s="4"/>
    </row>
    <row r="14" spans="1:5" x14ac:dyDescent="0.25">
      <c r="A14" s="2"/>
      <c r="B14" s="1" t="s">
        <v>16</v>
      </c>
      <c r="C14" s="11">
        <f>A14*10</f>
        <v>0</v>
      </c>
      <c r="D14" s="1" t="s">
        <v>2</v>
      </c>
      <c r="E14" s="4"/>
    </row>
    <row r="15" spans="1:5" x14ac:dyDescent="0.25">
      <c r="A15" s="4"/>
      <c r="E15" s="4"/>
    </row>
    <row r="16" spans="1:5" x14ac:dyDescent="0.25">
      <c r="E16" s="4"/>
    </row>
    <row r="17" spans="1:5" x14ac:dyDescent="0.25">
      <c r="E17" s="4"/>
    </row>
    <row r="18" spans="1:5" x14ac:dyDescent="0.25">
      <c r="A18" s="5" t="s">
        <v>0</v>
      </c>
      <c r="B18" s="4"/>
      <c r="C18" s="4"/>
      <c r="D18" s="4"/>
      <c r="E18" s="4"/>
    </row>
    <row r="19" spans="1:5" x14ac:dyDescent="0.25">
      <c r="A19" s="4"/>
      <c r="B19" s="4"/>
      <c r="C19" s="4"/>
      <c r="D19" s="4"/>
      <c r="E19" s="4"/>
    </row>
    <row r="20" spans="1:5" x14ac:dyDescent="0.25">
      <c r="A20" s="9" t="s">
        <v>1</v>
      </c>
      <c r="B20" s="2"/>
      <c r="C20" s="4" t="s">
        <v>2</v>
      </c>
      <c r="D20" s="4"/>
      <c r="E20" s="6"/>
    </row>
    <row r="21" spans="1:5" x14ac:dyDescent="0.25">
      <c r="A21" s="9" t="s">
        <v>3</v>
      </c>
      <c r="B21" s="2"/>
      <c r="C21" s="4" t="s">
        <v>2</v>
      </c>
      <c r="D21" s="4"/>
      <c r="E21" s="4"/>
    </row>
    <row r="22" spans="1:5" x14ac:dyDescent="0.25">
      <c r="A22" s="9" t="s">
        <v>4</v>
      </c>
      <c r="B22" s="12">
        <f>((3.1416*(POWER(B20,2))/4)*B21)/POWER(1000,3)</f>
        <v>0</v>
      </c>
      <c r="C22" s="4" t="s">
        <v>5</v>
      </c>
      <c r="D22" s="4"/>
      <c r="E22" s="4"/>
    </row>
    <row r="23" spans="1:5" x14ac:dyDescent="0.25">
      <c r="A23" s="4"/>
      <c r="B23" s="4"/>
      <c r="C23" s="4"/>
      <c r="D23" s="4"/>
      <c r="E23" s="4"/>
    </row>
    <row r="24" spans="1:5" x14ac:dyDescent="0.25">
      <c r="A24" s="4"/>
      <c r="B24" s="4"/>
      <c r="C24" s="4"/>
      <c r="D24" s="4"/>
      <c r="E24" s="4"/>
    </row>
    <row r="25" spans="1:5" x14ac:dyDescent="0.25">
      <c r="A25" s="4"/>
      <c r="B25" s="4"/>
      <c r="C25" s="4"/>
      <c r="D25" s="4"/>
      <c r="E25" s="4"/>
    </row>
    <row r="26" spans="1:5" x14ac:dyDescent="0.25">
      <c r="A26" s="4"/>
      <c r="B26" s="4"/>
      <c r="C26" s="4"/>
      <c r="D26" s="4"/>
      <c r="E26" s="4"/>
    </row>
    <row r="27" spans="1:5" x14ac:dyDescent="0.25">
      <c r="A27" s="5" t="s">
        <v>6</v>
      </c>
      <c r="B27" s="4"/>
      <c r="C27" s="4"/>
      <c r="D27" s="4"/>
      <c r="E27" s="4"/>
    </row>
    <row r="28" spans="1:5" x14ac:dyDescent="0.25">
      <c r="A28" s="4"/>
      <c r="B28" s="4"/>
      <c r="C28" s="4"/>
      <c r="D28" s="4"/>
      <c r="E28" s="4"/>
    </row>
    <row r="29" spans="1:5" x14ac:dyDescent="0.25">
      <c r="A29" s="9" t="s">
        <v>7</v>
      </c>
      <c r="B29" s="2"/>
      <c r="C29" s="4" t="s">
        <v>2</v>
      </c>
      <c r="D29" s="4"/>
      <c r="E29" s="4"/>
    </row>
    <row r="30" spans="1:5" x14ac:dyDescent="0.25">
      <c r="A30" s="9" t="s">
        <v>8</v>
      </c>
      <c r="B30" s="2"/>
      <c r="C30" s="4" t="s">
        <v>2</v>
      </c>
      <c r="D30" s="4"/>
      <c r="E30" s="4"/>
    </row>
    <row r="31" spans="1:5" x14ac:dyDescent="0.25">
      <c r="A31" s="9" t="s">
        <v>9</v>
      </c>
      <c r="B31" s="2"/>
      <c r="C31" s="4" t="s">
        <v>2</v>
      </c>
      <c r="D31" s="4"/>
      <c r="E31" s="4"/>
    </row>
    <row r="32" spans="1:5" x14ac:dyDescent="0.25">
      <c r="A32" s="9" t="s">
        <v>4</v>
      </c>
      <c r="B32" s="12">
        <f>((3.1416*B31)/3)*(POWER((B29/2),2)+POWER((B30/2),2)+B29/2*B30/2)/(POWER(1000,3))</f>
        <v>0</v>
      </c>
      <c r="C32" s="4" t="s">
        <v>5</v>
      </c>
      <c r="D32" s="4"/>
      <c r="E32" s="4"/>
    </row>
    <row r="33" spans="1:5" x14ac:dyDescent="0.25">
      <c r="A33" s="4"/>
      <c r="B33" s="4"/>
      <c r="C33" s="4"/>
      <c r="D33" s="4"/>
      <c r="E33" s="4"/>
    </row>
    <row r="34" spans="1:5" x14ac:dyDescent="0.25">
      <c r="A34" s="4"/>
      <c r="B34" s="4"/>
      <c r="C34" s="4"/>
      <c r="D34" s="4"/>
      <c r="E34" s="4"/>
    </row>
    <row r="35" spans="1:5" x14ac:dyDescent="0.25">
      <c r="A35" s="4"/>
      <c r="B35" s="4"/>
      <c r="C35" s="4"/>
      <c r="D35" s="4"/>
      <c r="E35" s="4"/>
    </row>
    <row r="36" spans="1:5" x14ac:dyDescent="0.25">
      <c r="A36" s="4"/>
      <c r="B36" s="4"/>
      <c r="C36" s="4"/>
      <c r="D36" s="4"/>
      <c r="E36" s="4"/>
    </row>
    <row r="37" spans="1:5" x14ac:dyDescent="0.25">
      <c r="A37" s="7" t="s">
        <v>10</v>
      </c>
      <c r="B37" s="4"/>
      <c r="C37" s="4"/>
      <c r="D37" s="4"/>
      <c r="E37" s="4"/>
    </row>
    <row r="38" spans="1:5" x14ac:dyDescent="0.25">
      <c r="A38" s="4"/>
      <c r="B38" s="4"/>
      <c r="C38" s="4"/>
      <c r="D38" s="4"/>
      <c r="E38" s="4"/>
    </row>
    <row r="39" spans="1:5" x14ac:dyDescent="0.25">
      <c r="A39" s="9" t="s">
        <v>1</v>
      </c>
      <c r="B39" s="2"/>
      <c r="C39" s="4" t="s">
        <v>2</v>
      </c>
      <c r="D39" s="4"/>
      <c r="E39" s="4"/>
    </row>
    <row r="40" spans="1:5" x14ac:dyDescent="0.25">
      <c r="A40" s="9" t="s">
        <v>3</v>
      </c>
      <c r="B40" s="2"/>
      <c r="C40" s="4" t="s">
        <v>2</v>
      </c>
      <c r="D40" s="4"/>
      <c r="E40" s="4"/>
    </row>
    <row r="41" spans="1:5" x14ac:dyDescent="0.25">
      <c r="A41" s="9" t="s">
        <v>11</v>
      </c>
      <c r="B41" s="2"/>
      <c r="C41" s="4" t="s">
        <v>2</v>
      </c>
      <c r="D41" s="4"/>
      <c r="E41" s="4"/>
    </row>
    <row r="42" spans="1:5" x14ac:dyDescent="0.25">
      <c r="A42" s="9" t="s">
        <v>4</v>
      </c>
      <c r="B42" s="12">
        <f>(((3.1416*(POWER(B39,2))/4)*B40)+(2*(3.14*POWER(B41,2)*((B39/2))-B41)/3))/POWER(1000,3)</f>
        <v>0</v>
      </c>
      <c r="C42" s="4" t="s">
        <v>5</v>
      </c>
      <c r="D42" s="4"/>
      <c r="E42" s="4"/>
    </row>
    <row r="43" spans="1:5" ht="18" x14ac:dyDescent="0.25">
      <c r="A43" s="8"/>
      <c r="B43" s="4"/>
      <c r="C43" s="4"/>
      <c r="D43" s="4"/>
      <c r="E43" s="4"/>
    </row>
    <row r="44" spans="1:5" ht="18" x14ac:dyDescent="0.25">
      <c r="A44" s="8"/>
      <c r="B44" s="4"/>
      <c r="C44" s="4"/>
      <c r="D44" s="4"/>
      <c r="E44" s="4"/>
    </row>
    <row r="45" spans="1:5" ht="18" x14ac:dyDescent="0.25">
      <c r="A45" s="8"/>
      <c r="B45" s="4"/>
      <c r="C45" s="4"/>
      <c r="D45" s="4"/>
      <c r="E45" s="4"/>
    </row>
    <row r="46" spans="1:5" ht="18" x14ac:dyDescent="0.25">
      <c r="A46" s="8"/>
      <c r="B46" s="4"/>
      <c r="C46" s="4"/>
      <c r="D46" s="4"/>
      <c r="E46" s="4"/>
    </row>
    <row r="47" spans="1:5" x14ac:dyDescent="0.25">
      <c r="A47" s="5" t="s">
        <v>19</v>
      </c>
      <c r="B47" s="4"/>
      <c r="C47" s="4"/>
      <c r="D47" s="4"/>
      <c r="E47" s="4"/>
    </row>
    <row r="48" spans="1:5" x14ac:dyDescent="0.25">
      <c r="A48" s="4"/>
      <c r="B48" s="4"/>
      <c r="C48" s="4"/>
      <c r="D48" s="4"/>
      <c r="E48" s="6"/>
    </row>
    <row r="49" spans="1:5" x14ac:dyDescent="0.25">
      <c r="A49" s="9" t="s">
        <v>1</v>
      </c>
      <c r="B49" s="2"/>
      <c r="C49" s="4" t="s">
        <v>2</v>
      </c>
      <c r="D49" s="4"/>
      <c r="E49" s="4"/>
    </row>
    <row r="50" spans="1:5" ht="27.75" customHeight="1" x14ac:dyDescent="0.25">
      <c r="A50" s="10" t="s">
        <v>18</v>
      </c>
      <c r="B50" s="12">
        <f>((4/3*(3.1416*(POWER((B49/2),3))))/POWER(1000,3))/2</f>
        <v>0</v>
      </c>
      <c r="C50" s="4" t="s">
        <v>5</v>
      </c>
      <c r="D50" s="4"/>
      <c r="E50" s="4"/>
    </row>
    <row r="51" spans="1:5" x14ac:dyDescent="0.25">
      <c r="A51" s="4"/>
      <c r="B51" s="4"/>
      <c r="C51" s="4"/>
      <c r="D51" s="4"/>
      <c r="E51" s="4"/>
    </row>
    <row r="52" spans="1:5" x14ac:dyDescent="0.25">
      <c r="A52" s="4"/>
      <c r="B52" s="4"/>
      <c r="C52" s="4"/>
      <c r="D52" s="4"/>
      <c r="E52" s="4"/>
    </row>
  </sheetData>
  <sheetProtection algorithmName="SHA-512" hashValue="20ZK1oi4Gc0d7HCLUU5yj3kjf6YVTJ2/A3BGPjqdEenET6bSt4Qu3QAQFhQKh7/UjYSL8xx3Olf8pkoCpsi0pQ==" saltValue="ncPb1MszPIcLs/58qiqWog==" spinCount="100000" sheet="1" objects="1" scenarios="1"/>
  <mergeCells count="2">
    <mergeCell ref="A5:D5"/>
    <mergeCell ref="A10:D1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Damian</cp:lastModifiedBy>
  <dcterms:created xsi:type="dcterms:W3CDTF">2019-11-12T14:02:13Z</dcterms:created>
  <dcterms:modified xsi:type="dcterms:W3CDTF">2019-11-12T17:48:30Z</dcterms:modified>
</cp:coreProperties>
</file>