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 codeName="{499AFE36-ED4D-9D94-70EF-1DFAAA4259C6}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C:\Users\Heiko Helbig\Desktop_Helbig\MY_DATA\ANGEPINNT\HOSTINGER\physik und etechnik\"/>
    </mc:Choice>
  </mc:AlternateContent>
  <xr:revisionPtr revIDLastSave="0" documentId="13_ncr:1_{BB80B7A0-72A1-4F2D-9FC9-A630F9721B93}" xr6:coauthVersionLast="47" xr6:coauthVersionMax="47" xr10:uidLastSave="{00000000-0000-0000-0000-000000000000}"/>
  <bookViews>
    <workbookView xWindow="-120" yWindow="-120" windowWidth="29040" windowHeight="15720" xr2:uid="{560F9B53-9279-4FC8-BB3C-6313B6ECEB64}"/>
  </bookViews>
  <sheets>
    <sheet name="komplexe_zahlen" sheetId="1" r:id="rId1"/>
    <sheet name="trigonometrie_formeln" sheetId="2" r:id="rId2"/>
  </sheets>
  <definedNames>
    <definedName name="_xleta.PI" hidden="1" xlm="1">#NAME?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  <c r="N14" i="1"/>
  <c r="N13" i="1"/>
  <c r="J13" i="1"/>
  <c r="J12" i="1"/>
  <c r="J6" i="1"/>
  <c r="J5" i="1"/>
  <c r="C17" i="2"/>
  <c r="C13" i="2"/>
  <c r="C14" i="2" s="1"/>
  <c r="C15" i="2" s="1"/>
  <c r="C5" i="2"/>
  <c r="E5" i="2" s="1"/>
  <c r="D5" i="2" l="1"/>
</calcChain>
</file>

<file path=xl/sharedStrings.xml><?xml version="1.0" encoding="utf-8"?>
<sst xmlns="http://schemas.openxmlformats.org/spreadsheetml/2006/main" count="45" uniqueCount="26">
  <si>
    <t>Betrag</t>
  </si>
  <si>
    <t>Winkel</t>
  </si>
  <si>
    <t>komplexe Zahl 1 (Zeigerdarstellung)</t>
  </si>
  <si>
    <t>komplexe Zahl 1 (Koordiantendarstellung)</t>
  </si>
  <si>
    <t>a</t>
  </si>
  <si>
    <t>b</t>
  </si>
  <si>
    <t>Multiplikation</t>
  </si>
  <si>
    <t>Division</t>
  </si>
  <si>
    <t>Addition</t>
  </si>
  <si>
    <t>Subtraktion</t>
  </si>
  <si>
    <t>x</t>
  </si>
  <si>
    <t>komplexe Zahl 2 (Zeigerdarstellung)</t>
  </si>
  <si>
    <t>komplexe Zahl 2 (Koordiantendarstellung)</t>
  </si>
  <si>
    <t>komplexe Zahl ERGEBNIS (Zeigerdarstellung)</t>
  </si>
  <si>
    <t>komplexe Zahl ERGEBNIS (Koordiantendarstellung)</t>
  </si>
  <si>
    <t>cos</t>
  </si>
  <si>
    <t>sin</t>
  </si>
  <si>
    <t>winkel grad</t>
  </si>
  <si>
    <t>winkel rad</t>
  </si>
  <si>
    <t>betrag</t>
  </si>
  <si>
    <t>ZAHL 1 --&gt; Zeiger</t>
  </si>
  <si>
    <t>ZAHL 1 --&gt; Koordianten</t>
  </si>
  <si>
    <t>ZAHL 2 --&gt; Zeiger</t>
  </si>
  <si>
    <t>ZAHL 2 --&gt; Koordianten</t>
  </si>
  <si>
    <t>ungerundet</t>
  </si>
  <si>
    <t>gerundet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</si>
</sst>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5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70C0"/>
      <name val="Aptos Narrow"/>
      <family val="2"/>
      <scheme val="minor"/>
    </font>
    <font>
      <sz val="16"/>
      <color rgb="FF0070C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7" borderId="0" xfId="0" applyFill="1"/>
    <xf numFmtId="0" fontId="0" fillId="4" borderId="0" xfId="0" applyFill="1" applyAlignment="1">
      <alignment horizontal="center"/>
    </xf>
    <xf numFmtId="0" fontId="2" fillId="4" borderId="0" xfId="0" applyFont="1" applyFill="1"/>
    <xf numFmtId="0" fontId="0" fillId="3" borderId="2" xfId="0" applyFill="1" applyBorder="1"/>
    <xf numFmtId="0" fontId="0" fillId="2" borderId="2" xfId="0" applyFill="1" applyBorder="1"/>
    <xf numFmtId="164" fontId="0" fillId="0" borderId="0" xfId="0" applyNumberFormat="1" applyAlignment="1">
      <alignment horizontal="center"/>
    </xf>
    <xf numFmtId="0" fontId="2" fillId="4" borderId="0" xfId="0" applyFont="1" applyFill="1" applyAlignment="1">
      <alignment horizontal="right"/>
    </xf>
    <xf numFmtId="0" fontId="0" fillId="7" borderId="2" xfId="0" applyFill="1" applyBorder="1"/>
    <xf numFmtId="0" fontId="1" fillId="4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1" xfId="0" applyFill="1" applyBorder="1" applyAlignment="1">
      <alignment horizontal="center"/>
    </xf>
    <xf numFmtId="2" fontId="2" fillId="4" borderId="0" xfId="0" applyNumberFormat="1" applyFont="1" applyFill="1"/>
    <xf numFmtId="0" fontId="0" fillId="2" borderId="3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7" borderId="3" xfId="0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165" fontId="4" fillId="2" borderId="4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165" fontId="4" fillId="3" borderId="4" xfId="0" applyNumberFormat="1" applyFont="1" applyFill="1" applyBorder="1" applyAlignment="1">
      <alignment horizontal="center"/>
    </xf>
    <xf numFmtId="2" fontId="4" fillId="7" borderId="4" xfId="0" applyNumberFormat="1" applyFont="1" applyFill="1" applyBorder="1" applyAlignment="1">
      <alignment horizontal="center"/>
    </xf>
    <xf numFmtId="165" fontId="4" fillId="7" borderId="4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ZAHL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komplexe_zahlen!$I$5:$J$5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2.45029690981724E-16</c:v>
                </c:pt>
              </c:numCache>
            </c:numRef>
          </c:xVal>
          <c:yVal>
            <c:numRef>
              <c:f>komplexe_zahlen!$I$6:$J$6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36-4811-9615-58EBAFBE7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372319"/>
        <c:axId val="671347359"/>
      </c:scatterChart>
      <c:valAx>
        <c:axId val="671372319"/>
        <c:scaling>
          <c:orientation val="minMax"/>
          <c:max val="6"/>
          <c:min val="-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1347359"/>
        <c:crosses val="autoZero"/>
        <c:crossBetween val="midCat"/>
      </c:valAx>
      <c:valAx>
        <c:axId val="671347359"/>
        <c:scaling>
          <c:orientation val="minMax"/>
          <c:max val="6"/>
          <c:min val="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1372319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ZAHL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komplexe_zahlen!$I$12:$J$12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1.7320508075688774</c:v>
                </c:pt>
              </c:numCache>
            </c:numRef>
          </c:xVal>
          <c:yVal>
            <c:numRef>
              <c:f>komplexe_zahlen!$I$13:$J$13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0.99999999999999989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30-44DD-A0EF-3A3C085D1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376159"/>
        <c:axId val="671375679"/>
      </c:scatterChart>
      <c:valAx>
        <c:axId val="671376159"/>
        <c:scaling>
          <c:orientation val="minMax"/>
          <c:max val="3"/>
          <c:min val="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1375679"/>
        <c:crosses val="autoZero"/>
        <c:crossBetween val="midCat"/>
      </c:valAx>
      <c:valAx>
        <c:axId val="671375679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13761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ERGEBNIS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komplexe_zahlen!$M$13:$N$13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1.0000000000000002</c:v>
                </c:pt>
              </c:numCache>
            </c:numRef>
          </c:xVal>
          <c:yVal>
            <c:numRef>
              <c:f>komplexe_zahlen!$M$14:$N$14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1.7320508075688772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0D-4A27-B7AA-D2EBAA460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314719"/>
        <c:axId val="671331999"/>
      </c:scatterChart>
      <c:valAx>
        <c:axId val="671314719"/>
        <c:scaling>
          <c:orientation val="minMax"/>
          <c:max val="3"/>
          <c:min val="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1331999"/>
        <c:crosses val="autoZero"/>
        <c:crossBetween val="midCat"/>
      </c:valAx>
      <c:valAx>
        <c:axId val="671331999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13147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538370</xdr:colOff>
      <xdr:row>18</xdr:row>
      <xdr:rowOff>24848</xdr:rowOff>
    </xdr:from>
    <xdr:to>
      <xdr:col>0</xdr:col>
      <xdr:colOff>944218</xdr:colOff>
      <xdr:row>19</xdr:row>
      <xdr:rowOff>182218</xdr:rowOff>
    </xdr:to>
    <xdr:sp macro="[0]!main" textlink="">
      <xdr:nvSpPr>
        <xdr:cNvPr id="2" name="Ellipse 1">
          <a:extLst>
            <a:ext uri="{FF2B5EF4-FFF2-40B4-BE49-F238E27FC236}">
              <a16:creationId xmlns:a16="http://schemas.microsoft.com/office/drawing/2014/main" id="{DFE15FF1-87F3-78E6-C63B-50978970348C}"/>
            </a:ext>
          </a:extLst>
        </xdr:cNvPr>
        <xdr:cNvSpPr/>
      </xdr:nvSpPr>
      <xdr:spPr>
        <a:xfrm>
          <a:off x="538370" y="3511826"/>
          <a:ext cx="405848" cy="356153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549163</xdr:colOff>
      <xdr:row>0</xdr:row>
      <xdr:rowOff>37642</xdr:rowOff>
    </xdr:from>
    <xdr:to>
      <xdr:col>11</xdr:col>
      <xdr:colOff>739664</xdr:colOff>
      <xdr:row>9</xdr:row>
      <xdr:rowOff>177560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76D68A46-B6A4-04EE-996C-36E52AF8F5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95249</xdr:colOff>
      <xdr:row>0</xdr:row>
      <xdr:rowOff>38100</xdr:rowOff>
    </xdr:from>
    <xdr:to>
      <xdr:col>16</xdr:col>
      <xdr:colOff>314324</xdr:colOff>
      <xdr:row>10</xdr:row>
      <xdr:rowOff>1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96536BF4-1228-F4F5-3097-AA11E68901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576261</xdr:colOff>
      <xdr:row>10</xdr:row>
      <xdr:rowOff>176212</xdr:rowOff>
    </xdr:from>
    <xdr:to>
      <xdr:col>16</xdr:col>
      <xdr:colOff>314324</xdr:colOff>
      <xdr:row>28</xdr:row>
      <xdr:rowOff>95250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B3F29ABE-E6F5-16C7-64DF-B816A6BF70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438150</xdr:colOff>
      <xdr:row>0</xdr:row>
      <xdr:rowOff>47625</xdr:rowOff>
    </xdr:from>
    <xdr:to>
      <xdr:col>0</xdr:col>
      <xdr:colOff>981075</xdr:colOff>
      <xdr:row>1</xdr:row>
      <xdr:rowOff>123825</xdr:rowOff>
    </xdr:to>
    <xdr:sp macro="[0]!reset" textlink="">
      <xdr:nvSpPr>
        <xdr:cNvPr id="16" name="Rechteck: abgerundete Ecken 15">
          <a:extLst>
            <a:ext uri="{FF2B5EF4-FFF2-40B4-BE49-F238E27FC236}">
              <a16:creationId xmlns:a16="http://schemas.microsoft.com/office/drawing/2014/main" id="{32297B7B-E48F-742C-7200-3B2AD6C3672B}"/>
            </a:ext>
          </a:extLst>
        </xdr:cNvPr>
        <xdr:cNvSpPr/>
      </xdr:nvSpPr>
      <xdr:spPr>
        <a:xfrm>
          <a:off x="438150" y="47625"/>
          <a:ext cx="542925" cy="2667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reset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68857-F4CD-4C1E-B1F5-22800F0623A6}">
  <sheetPr codeName="Tabelle1"/>
  <dimension ref="A1:AE93"/>
  <sheetViews>
    <sheetView tabSelected="1" zoomScaleNormal="100" workbookViewId="0">
      <selection activeCell="G17" sqref="G17"/>
    </sheetView>
  </sheetViews>
  <sheetFormatPr baseColWidth="10" defaultRowHeight="15" x14ac:dyDescent="0.25"/>
  <cols>
    <col min="1" max="1" width="21.7109375" style="4" customWidth="1"/>
    <col min="2" max="2" width="4.28515625" style="4" customWidth="1"/>
    <col min="3" max="3" width="38.7109375" customWidth="1"/>
    <col min="4" max="4" width="5.140625" customWidth="1"/>
    <col min="5" max="5" width="11.42578125" style="1"/>
    <col min="6" max="6" width="2.42578125" style="1" customWidth="1"/>
    <col min="7" max="7" width="11.42578125" style="1"/>
    <col min="8" max="31" width="11.42578125" style="4"/>
  </cols>
  <sheetData>
    <row r="1" spans="1:14" x14ac:dyDescent="0.25">
      <c r="C1" s="4"/>
      <c r="D1" s="4"/>
      <c r="E1" s="6"/>
      <c r="F1" s="6"/>
      <c r="G1" s="6"/>
    </row>
    <row r="2" spans="1:14" ht="15.75" thickBot="1" x14ac:dyDescent="0.3">
      <c r="C2" s="4"/>
      <c r="D2" s="4"/>
      <c r="E2" s="6"/>
      <c r="F2" s="6"/>
      <c r="G2" s="6"/>
    </row>
    <row r="3" spans="1:14" x14ac:dyDescent="0.25">
      <c r="A3" s="16" t="s">
        <v>20</v>
      </c>
      <c r="B3" s="17" t="s">
        <v>10</v>
      </c>
      <c r="C3" s="2" t="s">
        <v>2</v>
      </c>
      <c r="D3" s="2"/>
      <c r="E3" s="20" t="s">
        <v>0</v>
      </c>
      <c r="F3" s="13"/>
      <c r="G3" s="20" t="s">
        <v>1</v>
      </c>
    </row>
    <row r="4" spans="1:14" ht="21.75" thickBot="1" x14ac:dyDescent="0.4">
      <c r="A4" s="6"/>
      <c r="B4" s="6"/>
      <c r="C4" s="2"/>
      <c r="D4" s="2"/>
      <c r="E4" s="23">
        <v>4</v>
      </c>
      <c r="F4" s="13"/>
      <c r="G4" s="24">
        <v>90</v>
      </c>
    </row>
    <row r="5" spans="1:14" x14ac:dyDescent="0.25">
      <c r="A5" s="16" t="s">
        <v>21</v>
      </c>
      <c r="B5" s="17"/>
      <c r="C5" s="9" t="s">
        <v>3</v>
      </c>
      <c r="D5" s="9"/>
      <c r="E5" s="20" t="s">
        <v>4</v>
      </c>
      <c r="F5" s="14"/>
      <c r="G5" s="20" t="s">
        <v>5</v>
      </c>
      <c r="I5" s="7">
        <v>0</v>
      </c>
      <c r="J5" s="19">
        <f>E6</f>
        <v>2.45029690981724E-16</v>
      </c>
    </row>
    <row r="6" spans="1:14" ht="21.75" thickBot="1" x14ac:dyDescent="0.4">
      <c r="A6" s="6"/>
      <c r="B6" s="6"/>
      <c r="C6" s="2"/>
      <c r="D6" s="2"/>
      <c r="E6" s="23">
        <v>2.45029690981724E-16</v>
      </c>
      <c r="F6" s="15"/>
      <c r="G6" s="23">
        <v>4</v>
      </c>
      <c r="I6" s="7">
        <v>0</v>
      </c>
      <c r="J6" s="19">
        <f>G6</f>
        <v>4</v>
      </c>
    </row>
    <row r="7" spans="1:14" ht="15.75" thickBot="1" x14ac:dyDescent="0.3">
      <c r="A7" s="6"/>
      <c r="B7" s="6"/>
      <c r="C7" s="4"/>
      <c r="D7" s="4"/>
      <c r="E7" s="6"/>
      <c r="F7" s="6"/>
      <c r="G7" s="6"/>
    </row>
    <row r="8" spans="1:14" x14ac:dyDescent="0.25">
      <c r="A8" s="16" t="s">
        <v>22</v>
      </c>
      <c r="B8" s="17" t="s">
        <v>10</v>
      </c>
      <c r="C8" s="3" t="s">
        <v>11</v>
      </c>
      <c r="D8" s="3"/>
      <c r="E8" s="21" t="s">
        <v>0</v>
      </c>
      <c r="F8" s="13"/>
      <c r="G8" s="21" t="s">
        <v>1</v>
      </c>
    </row>
    <row r="9" spans="1:14" ht="21.75" thickBot="1" x14ac:dyDescent="0.4">
      <c r="A9" s="6"/>
      <c r="B9" s="6"/>
      <c r="C9" s="3"/>
      <c r="D9" s="3"/>
      <c r="E9" s="25">
        <v>2</v>
      </c>
      <c r="F9" s="13"/>
      <c r="G9" s="26">
        <v>30</v>
      </c>
      <c r="I9" s="7"/>
      <c r="J9" s="7"/>
      <c r="K9" s="7"/>
      <c r="L9" s="7"/>
    </row>
    <row r="10" spans="1:14" x14ac:dyDescent="0.25">
      <c r="A10" s="16" t="s">
        <v>23</v>
      </c>
      <c r="B10" s="17"/>
      <c r="C10" s="8" t="s">
        <v>12</v>
      </c>
      <c r="D10" s="8"/>
      <c r="E10" s="21" t="s">
        <v>4</v>
      </c>
      <c r="F10" s="14"/>
      <c r="G10" s="21" t="s">
        <v>5</v>
      </c>
      <c r="I10" s="7"/>
      <c r="J10" s="7"/>
      <c r="K10" s="7"/>
      <c r="L10" s="7"/>
    </row>
    <row r="11" spans="1:14" ht="21.75" thickBot="1" x14ac:dyDescent="0.4">
      <c r="B11" s="6"/>
      <c r="C11" s="3"/>
      <c r="D11" s="3"/>
      <c r="E11" s="25">
        <v>1.7320508075688774</v>
      </c>
      <c r="F11" s="15"/>
      <c r="G11" s="25">
        <v>0.99999999999999989</v>
      </c>
    </row>
    <row r="12" spans="1:14" x14ac:dyDescent="0.25">
      <c r="B12" s="6"/>
      <c r="C12" s="4"/>
      <c r="D12" s="4"/>
      <c r="E12" s="6"/>
      <c r="F12" s="6"/>
      <c r="G12" s="6"/>
      <c r="I12" s="7">
        <v>0</v>
      </c>
      <c r="J12" s="19">
        <f>E11</f>
        <v>1.7320508075688774</v>
      </c>
    </row>
    <row r="13" spans="1:14" x14ac:dyDescent="0.25">
      <c r="A13" s="11" t="s">
        <v>6</v>
      </c>
      <c r="B13" s="18"/>
      <c r="C13" s="7" t="s">
        <v>6</v>
      </c>
      <c r="D13" s="4"/>
      <c r="E13" s="6"/>
      <c r="F13" s="6"/>
      <c r="G13" s="6"/>
      <c r="I13" s="7">
        <v>0</v>
      </c>
      <c r="J13" s="19">
        <f>G11</f>
        <v>0.99999999999999989</v>
      </c>
      <c r="M13" s="7">
        <v>0</v>
      </c>
      <c r="N13" s="19">
        <f>E21</f>
        <v>1.0000000000000002</v>
      </c>
    </row>
    <row r="14" spans="1:14" x14ac:dyDescent="0.25">
      <c r="A14" s="11" t="s">
        <v>7</v>
      </c>
      <c r="B14" s="18" t="s">
        <v>10</v>
      </c>
      <c r="C14" s="7" t="s">
        <v>7</v>
      </c>
      <c r="D14" s="4"/>
      <c r="E14" s="6"/>
      <c r="F14" s="6"/>
      <c r="G14" s="6"/>
      <c r="M14" s="7">
        <v>0</v>
      </c>
      <c r="N14" s="19">
        <f>G21</f>
        <v>1.7320508075688772</v>
      </c>
    </row>
    <row r="15" spans="1:14" x14ac:dyDescent="0.25">
      <c r="A15" s="11" t="s">
        <v>8</v>
      </c>
      <c r="B15" s="18"/>
      <c r="C15" s="7" t="s">
        <v>8</v>
      </c>
      <c r="D15" s="4"/>
      <c r="E15" s="6"/>
      <c r="F15" s="6"/>
      <c r="G15" s="6"/>
    </row>
    <row r="16" spans="1:14" x14ac:dyDescent="0.25">
      <c r="A16" s="11" t="s">
        <v>9</v>
      </c>
      <c r="B16" s="18"/>
      <c r="C16" s="7" t="s">
        <v>9</v>
      </c>
      <c r="D16" s="4"/>
      <c r="E16" s="6"/>
      <c r="F16" s="6"/>
      <c r="G16" s="6"/>
    </row>
    <row r="17" spans="2:7" ht="15.75" thickBot="1" x14ac:dyDescent="0.3">
      <c r="C17" s="4"/>
      <c r="D17" s="4"/>
      <c r="E17" s="6"/>
      <c r="F17" s="6"/>
      <c r="G17" s="6"/>
    </row>
    <row r="18" spans="2:7" x14ac:dyDescent="0.25">
      <c r="B18" s="4" t="s">
        <v>10</v>
      </c>
      <c r="C18" s="5" t="s">
        <v>13</v>
      </c>
      <c r="D18" s="5"/>
      <c r="E18" s="22" t="s">
        <v>0</v>
      </c>
      <c r="F18" s="13"/>
      <c r="G18" s="22" t="s">
        <v>1</v>
      </c>
    </row>
    <row r="19" spans="2:7" ht="21.75" thickBot="1" x14ac:dyDescent="0.4">
      <c r="C19" s="5"/>
      <c r="D19" s="5"/>
      <c r="E19" s="27">
        <v>2</v>
      </c>
      <c r="F19" s="13"/>
      <c r="G19" s="28">
        <v>60</v>
      </c>
    </row>
    <row r="20" spans="2:7" x14ac:dyDescent="0.25">
      <c r="C20" s="12" t="s">
        <v>14</v>
      </c>
      <c r="D20" s="12"/>
      <c r="E20" s="22" t="s">
        <v>4</v>
      </c>
      <c r="F20" s="14"/>
      <c r="G20" s="22" t="s">
        <v>5</v>
      </c>
    </row>
    <row r="21" spans="2:7" ht="21.75" thickBot="1" x14ac:dyDescent="0.4">
      <c r="C21" s="5"/>
      <c r="D21" s="5"/>
      <c r="E21" s="27">
        <v>1.0000000000000002</v>
      </c>
      <c r="F21" s="15"/>
      <c r="G21" s="27">
        <v>1.7320508075688772</v>
      </c>
    </row>
    <row r="22" spans="2:7" x14ac:dyDescent="0.25">
      <c r="C22" s="4"/>
      <c r="D22" s="4"/>
      <c r="E22" s="6"/>
      <c r="F22" s="6"/>
      <c r="G22" s="6"/>
    </row>
    <row r="23" spans="2:7" x14ac:dyDescent="0.25">
      <c r="C23" s="4"/>
      <c r="D23" s="4"/>
      <c r="E23" s="6"/>
      <c r="F23" s="6"/>
      <c r="G23" s="6"/>
    </row>
    <row r="24" spans="2:7" x14ac:dyDescent="0.25">
      <c r="C24" s="4"/>
      <c r="D24" s="4"/>
      <c r="E24" s="6"/>
      <c r="F24" s="6"/>
      <c r="G24" s="6"/>
    </row>
    <row r="25" spans="2:7" x14ac:dyDescent="0.25">
      <c r="C25" s="4"/>
      <c r="D25" s="4"/>
      <c r="E25" s="6"/>
      <c r="F25" s="6"/>
      <c r="G25" s="6"/>
    </row>
    <row r="26" spans="2:7" x14ac:dyDescent="0.25">
      <c r="C26" s="4"/>
      <c r="D26" s="4"/>
      <c r="E26" s="6"/>
      <c r="F26" s="6"/>
      <c r="G26" s="6"/>
    </row>
    <row r="27" spans="2:7" x14ac:dyDescent="0.25">
      <c r="C27" s="4"/>
      <c r="D27" s="4"/>
      <c r="E27" s="6"/>
      <c r="F27" s="6"/>
      <c r="G27" s="6"/>
    </row>
    <row r="28" spans="2:7" x14ac:dyDescent="0.25">
      <c r="C28" s="4"/>
      <c r="D28" s="4"/>
      <c r="E28" s="6"/>
      <c r="F28" s="6"/>
      <c r="G28" s="6"/>
    </row>
    <row r="29" spans="2:7" x14ac:dyDescent="0.25">
      <c r="C29" s="4"/>
      <c r="D29" s="4"/>
      <c r="E29" s="6"/>
      <c r="F29" s="6"/>
      <c r="G29" s="6"/>
    </row>
    <row r="30" spans="2:7" x14ac:dyDescent="0.25">
      <c r="C30" s="4"/>
      <c r="D30" s="4"/>
      <c r="E30" s="6"/>
      <c r="F30" s="6"/>
      <c r="G30" s="6"/>
    </row>
    <row r="31" spans="2:7" x14ac:dyDescent="0.25">
      <c r="C31" s="4"/>
      <c r="D31" s="4"/>
      <c r="E31" s="6"/>
      <c r="F31" s="6"/>
      <c r="G31" s="6"/>
    </row>
    <row r="32" spans="2:7" x14ac:dyDescent="0.25">
      <c r="C32" s="4"/>
      <c r="D32" s="4"/>
      <c r="E32" s="6"/>
      <c r="F32" s="6"/>
      <c r="G32" s="6"/>
    </row>
    <row r="33" spans="3:7" x14ac:dyDescent="0.25">
      <c r="C33" s="4"/>
      <c r="D33" s="4"/>
      <c r="E33" s="6"/>
      <c r="F33" s="6"/>
      <c r="G33" s="6"/>
    </row>
    <row r="34" spans="3:7" x14ac:dyDescent="0.25">
      <c r="C34" s="4"/>
      <c r="D34" s="4"/>
      <c r="E34" s="6"/>
      <c r="F34" s="6"/>
      <c r="G34" s="6"/>
    </row>
    <row r="35" spans="3:7" x14ac:dyDescent="0.25">
      <c r="C35" s="4"/>
      <c r="D35" s="4"/>
      <c r="E35" s="6"/>
      <c r="F35" s="6"/>
      <c r="G35" s="6"/>
    </row>
    <row r="36" spans="3:7" x14ac:dyDescent="0.25">
      <c r="C36" s="4"/>
      <c r="D36" s="4"/>
      <c r="E36" s="6"/>
      <c r="F36" s="6"/>
      <c r="G36" s="6"/>
    </row>
    <row r="37" spans="3:7" x14ac:dyDescent="0.25">
      <c r="C37" s="4"/>
      <c r="D37" s="4"/>
      <c r="E37" s="6"/>
      <c r="F37" s="6"/>
      <c r="G37" s="6"/>
    </row>
    <row r="38" spans="3:7" s="4" customFormat="1" x14ac:dyDescent="0.25">
      <c r="E38" s="6"/>
      <c r="F38" s="6"/>
      <c r="G38" s="6"/>
    </row>
    <row r="39" spans="3:7" s="4" customFormat="1" x14ac:dyDescent="0.25">
      <c r="E39" s="6"/>
      <c r="F39" s="6"/>
      <c r="G39" s="6"/>
    </row>
    <row r="40" spans="3:7" s="4" customFormat="1" x14ac:dyDescent="0.25">
      <c r="E40" s="6"/>
      <c r="F40" s="6"/>
      <c r="G40" s="6"/>
    </row>
    <row r="41" spans="3:7" s="4" customFormat="1" x14ac:dyDescent="0.25">
      <c r="E41" s="6"/>
      <c r="F41" s="6"/>
      <c r="G41" s="6"/>
    </row>
    <row r="42" spans="3:7" s="4" customFormat="1" x14ac:dyDescent="0.25">
      <c r="E42" s="6"/>
      <c r="F42" s="6"/>
      <c r="G42" s="6"/>
    </row>
    <row r="43" spans="3:7" s="4" customFormat="1" x14ac:dyDescent="0.25">
      <c r="E43" s="6"/>
      <c r="F43" s="6"/>
      <c r="G43" s="6"/>
    </row>
    <row r="44" spans="3:7" s="4" customFormat="1" x14ac:dyDescent="0.25">
      <c r="E44" s="6"/>
      <c r="F44" s="6"/>
      <c r="G44" s="6"/>
    </row>
    <row r="45" spans="3:7" s="4" customFormat="1" x14ac:dyDescent="0.25">
      <c r="E45" s="6"/>
      <c r="F45" s="6"/>
      <c r="G45" s="6"/>
    </row>
    <row r="46" spans="3:7" s="4" customFormat="1" x14ac:dyDescent="0.25">
      <c r="E46" s="6"/>
      <c r="F46" s="6"/>
      <c r="G46" s="6"/>
    </row>
    <row r="47" spans="3:7" s="4" customFormat="1" x14ac:dyDescent="0.25">
      <c r="E47" s="6"/>
      <c r="F47" s="6"/>
      <c r="G47" s="6"/>
    </row>
    <row r="48" spans="3:7" s="4" customFormat="1" x14ac:dyDescent="0.25">
      <c r="E48" s="6"/>
      <c r="F48" s="6"/>
      <c r="G48" s="6"/>
    </row>
    <row r="49" spans="5:7" s="4" customFormat="1" x14ac:dyDescent="0.25">
      <c r="E49" s="6"/>
      <c r="F49" s="6"/>
      <c r="G49" s="6"/>
    </row>
    <row r="50" spans="5:7" s="4" customFormat="1" x14ac:dyDescent="0.25">
      <c r="E50" s="6"/>
      <c r="F50" s="6"/>
      <c r="G50" s="6"/>
    </row>
    <row r="51" spans="5:7" s="4" customFormat="1" x14ac:dyDescent="0.25">
      <c r="E51" s="6"/>
      <c r="F51" s="6"/>
      <c r="G51" s="6"/>
    </row>
    <row r="52" spans="5:7" s="4" customFormat="1" x14ac:dyDescent="0.25">
      <c r="E52" s="6"/>
      <c r="F52" s="6"/>
      <c r="G52" s="6"/>
    </row>
    <row r="53" spans="5:7" s="4" customFormat="1" x14ac:dyDescent="0.25">
      <c r="E53" s="6"/>
      <c r="F53" s="6"/>
      <c r="G53" s="6"/>
    </row>
    <row r="54" spans="5:7" s="4" customFormat="1" x14ac:dyDescent="0.25">
      <c r="E54" s="6"/>
      <c r="F54" s="6"/>
      <c r="G54" s="6"/>
    </row>
    <row r="55" spans="5:7" s="4" customFormat="1" x14ac:dyDescent="0.25">
      <c r="E55" s="6"/>
      <c r="F55" s="6"/>
      <c r="G55" s="6"/>
    </row>
    <row r="56" spans="5:7" s="4" customFormat="1" x14ac:dyDescent="0.25">
      <c r="E56" s="6"/>
      <c r="F56" s="6"/>
      <c r="G56" s="6"/>
    </row>
    <row r="57" spans="5:7" s="4" customFormat="1" x14ac:dyDescent="0.25">
      <c r="E57" s="6"/>
      <c r="F57" s="6"/>
      <c r="G57" s="6"/>
    </row>
    <row r="58" spans="5:7" s="4" customFormat="1" x14ac:dyDescent="0.25">
      <c r="E58" s="6"/>
      <c r="F58" s="6"/>
      <c r="G58" s="6"/>
    </row>
    <row r="59" spans="5:7" s="4" customFormat="1" x14ac:dyDescent="0.25">
      <c r="E59" s="6"/>
      <c r="F59" s="6"/>
      <c r="G59" s="6"/>
    </row>
    <row r="60" spans="5:7" s="4" customFormat="1" x14ac:dyDescent="0.25">
      <c r="E60" s="6"/>
      <c r="F60" s="6"/>
      <c r="G60" s="6"/>
    </row>
    <row r="61" spans="5:7" s="4" customFormat="1" x14ac:dyDescent="0.25">
      <c r="E61" s="6"/>
      <c r="F61" s="6"/>
      <c r="G61" s="6"/>
    </row>
    <row r="62" spans="5:7" s="4" customFormat="1" x14ac:dyDescent="0.25">
      <c r="E62" s="6"/>
      <c r="F62" s="6"/>
      <c r="G62" s="6"/>
    </row>
    <row r="63" spans="5:7" s="4" customFormat="1" x14ac:dyDescent="0.25">
      <c r="E63" s="6"/>
      <c r="F63" s="6"/>
      <c r="G63" s="6"/>
    </row>
    <row r="64" spans="5:7" s="4" customFormat="1" x14ac:dyDescent="0.25">
      <c r="E64" s="6"/>
      <c r="F64" s="6"/>
      <c r="G64" s="6"/>
    </row>
    <row r="65" spans="5:7" s="4" customFormat="1" x14ac:dyDescent="0.25">
      <c r="E65" s="6"/>
      <c r="F65" s="6"/>
      <c r="G65" s="6"/>
    </row>
    <row r="66" spans="5:7" s="4" customFormat="1" x14ac:dyDescent="0.25">
      <c r="E66" s="6"/>
      <c r="F66" s="6"/>
      <c r="G66" s="6"/>
    </row>
    <row r="67" spans="5:7" s="4" customFormat="1" x14ac:dyDescent="0.25">
      <c r="E67" s="6"/>
      <c r="F67" s="6"/>
      <c r="G67" s="6"/>
    </row>
    <row r="68" spans="5:7" s="4" customFormat="1" x14ac:dyDescent="0.25">
      <c r="E68" s="6"/>
      <c r="F68" s="6"/>
      <c r="G68" s="6"/>
    </row>
    <row r="69" spans="5:7" s="4" customFormat="1" x14ac:dyDescent="0.25">
      <c r="E69" s="6"/>
      <c r="F69" s="6"/>
      <c r="G69" s="6"/>
    </row>
    <row r="70" spans="5:7" s="4" customFormat="1" x14ac:dyDescent="0.25">
      <c r="E70" s="6"/>
      <c r="F70" s="6"/>
      <c r="G70" s="6"/>
    </row>
    <row r="71" spans="5:7" s="4" customFormat="1" x14ac:dyDescent="0.25">
      <c r="E71" s="6"/>
      <c r="F71" s="6"/>
      <c r="G71" s="6"/>
    </row>
    <row r="72" spans="5:7" s="4" customFormat="1" x14ac:dyDescent="0.25">
      <c r="E72" s="6"/>
      <c r="F72" s="6"/>
      <c r="G72" s="6"/>
    </row>
    <row r="73" spans="5:7" s="4" customFormat="1" x14ac:dyDescent="0.25">
      <c r="E73" s="6"/>
      <c r="F73" s="6"/>
      <c r="G73" s="6"/>
    </row>
    <row r="74" spans="5:7" s="4" customFormat="1" x14ac:dyDescent="0.25">
      <c r="E74" s="6"/>
      <c r="F74" s="6"/>
      <c r="G74" s="6"/>
    </row>
    <row r="75" spans="5:7" s="4" customFormat="1" x14ac:dyDescent="0.25">
      <c r="E75" s="6"/>
      <c r="F75" s="6"/>
      <c r="G75" s="6"/>
    </row>
    <row r="76" spans="5:7" s="4" customFormat="1" x14ac:dyDescent="0.25">
      <c r="E76" s="6"/>
      <c r="F76" s="6"/>
      <c r="G76" s="6"/>
    </row>
    <row r="77" spans="5:7" s="4" customFormat="1" x14ac:dyDescent="0.25">
      <c r="E77" s="6"/>
      <c r="F77" s="6"/>
      <c r="G77" s="6"/>
    </row>
    <row r="78" spans="5:7" s="4" customFormat="1" x14ac:dyDescent="0.25">
      <c r="E78" s="6"/>
      <c r="F78" s="6"/>
      <c r="G78" s="6"/>
    </row>
    <row r="79" spans="5:7" s="4" customFormat="1" x14ac:dyDescent="0.25">
      <c r="E79" s="6"/>
      <c r="F79" s="6"/>
      <c r="G79" s="6"/>
    </row>
    <row r="80" spans="5:7" s="4" customFormat="1" x14ac:dyDescent="0.25">
      <c r="E80" s="6"/>
      <c r="F80" s="6"/>
      <c r="G80" s="6"/>
    </row>
    <row r="81" spans="5:7" s="4" customFormat="1" x14ac:dyDescent="0.25">
      <c r="E81" s="6"/>
      <c r="F81" s="6"/>
      <c r="G81" s="6"/>
    </row>
    <row r="82" spans="5:7" s="4" customFormat="1" x14ac:dyDescent="0.25">
      <c r="E82" s="6"/>
      <c r="F82" s="6"/>
      <c r="G82" s="6"/>
    </row>
    <row r="83" spans="5:7" s="4" customFormat="1" x14ac:dyDescent="0.25">
      <c r="E83" s="6"/>
      <c r="F83" s="6"/>
      <c r="G83" s="6"/>
    </row>
    <row r="84" spans="5:7" s="4" customFormat="1" x14ac:dyDescent="0.25">
      <c r="E84" s="6"/>
      <c r="F84" s="6"/>
      <c r="G84" s="6"/>
    </row>
    <row r="85" spans="5:7" s="4" customFormat="1" x14ac:dyDescent="0.25">
      <c r="E85" s="6"/>
      <c r="F85" s="6"/>
      <c r="G85" s="6"/>
    </row>
    <row r="86" spans="5:7" s="4" customFormat="1" x14ac:dyDescent="0.25">
      <c r="E86" s="6"/>
      <c r="F86" s="6"/>
      <c r="G86" s="6"/>
    </row>
    <row r="87" spans="5:7" s="4" customFormat="1" x14ac:dyDescent="0.25">
      <c r="E87" s="6"/>
      <c r="F87" s="6"/>
      <c r="G87" s="6"/>
    </row>
    <row r="88" spans="5:7" s="4" customFormat="1" x14ac:dyDescent="0.25">
      <c r="E88" s="6"/>
      <c r="F88" s="6"/>
      <c r="G88" s="6"/>
    </row>
    <row r="89" spans="5:7" s="4" customFormat="1" x14ac:dyDescent="0.25">
      <c r="E89" s="6"/>
      <c r="F89" s="6"/>
      <c r="G89" s="6"/>
    </row>
    <row r="90" spans="5:7" s="4" customFormat="1" x14ac:dyDescent="0.25">
      <c r="E90" s="6"/>
      <c r="F90" s="6"/>
      <c r="G90" s="6"/>
    </row>
    <row r="91" spans="5:7" s="4" customFormat="1" x14ac:dyDescent="0.25">
      <c r="E91" s="6"/>
      <c r="F91" s="6"/>
      <c r="G91" s="6"/>
    </row>
    <row r="92" spans="5:7" s="4" customFormat="1" x14ac:dyDescent="0.25">
      <c r="E92" s="6"/>
      <c r="F92" s="6"/>
      <c r="G92" s="6"/>
    </row>
    <row r="93" spans="5:7" s="4" customFormat="1" x14ac:dyDescent="0.25">
      <c r="E93" s="6"/>
      <c r="F93" s="6"/>
      <c r="G93" s="6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FCA0F-C885-4300-AB10-8224E13A4524}">
  <sheetPr codeName="Tabelle2"/>
  <dimension ref="B3:E22"/>
  <sheetViews>
    <sheetView workbookViewId="0">
      <selection activeCell="C23" sqref="C23"/>
    </sheetView>
  </sheetViews>
  <sheetFormatPr baseColWidth="10" defaultRowHeight="15" x14ac:dyDescent="0.25"/>
  <cols>
    <col min="2" max="4" width="11.42578125" style="1"/>
    <col min="5" max="5" width="12.7109375" style="1" bestFit="1" customWidth="1"/>
  </cols>
  <sheetData>
    <row r="3" spans="2:5" x14ac:dyDescent="0.25">
      <c r="B3" s="1" t="s">
        <v>17</v>
      </c>
      <c r="C3" s="1" t="s">
        <v>18</v>
      </c>
      <c r="D3" s="1" t="s">
        <v>15</v>
      </c>
      <c r="E3" s="1" t="s">
        <v>16</v>
      </c>
    </row>
    <row r="5" spans="2:5" x14ac:dyDescent="0.25">
      <c r="B5" s="1">
        <v>60</v>
      </c>
      <c r="C5" s="1">
        <f>(B5/360)*2*PI()</f>
        <v>1.0471975511965976</v>
      </c>
      <c r="D5" s="10">
        <f>COS(C5)</f>
        <v>0.50000000000000011</v>
      </c>
      <c r="E5" s="10">
        <f>SIN(C5)</f>
        <v>0.8660254037844386</v>
      </c>
    </row>
    <row r="10" spans="2:5" x14ac:dyDescent="0.25">
      <c r="B10" s="1" t="s">
        <v>5</v>
      </c>
      <c r="C10" s="1">
        <v>0</v>
      </c>
    </row>
    <row r="11" spans="2:5" x14ac:dyDescent="0.25">
      <c r="B11" s="1" t="s">
        <v>4</v>
      </c>
      <c r="C11" s="1">
        <v>0</v>
      </c>
    </row>
    <row r="13" spans="2:5" x14ac:dyDescent="0.25">
      <c r="C13" s="1" t="e">
        <f>C10/C11</f>
        <v>#DIV/0!</v>
      </c>
    </row>
    <row r="14" spans="2:5" x14ac:dyDescent="0.25">
      <c r="B14" s="1" t="s">
        <v>18</v>
      </c>
      <c r="C14" s="1" t="e">
        <f>ATAN(C13)</f>
        <v>#DIV/0!</v>
      </c>
    </row>
    <row r="15" spans="2:5" x14ac:dyDescent="0.25">
      <c r="B15" s="1" t="s">
        <v>17</v>
      </c>
      <c r="C15" s="1" t="e">
        <f>((C14)/(2*PI()))*360</f>
        <v>#DIV/0!</v>
      </c>
    </row>
    <row r="17" spans="2:3" x14ac:dyDescent="0.25">
      <c r="B17" s="1" t="s">
        <v>19</v>
      </c>
      <c r="C17" s="1">
        <f>(C10*C10+C11*C11)^0.5</f>
        <v>0</v>
      </c>
    </row>
    <row r="21" spans="2:3" x14ac:dyDescent="0.25">
      <c r="B21" s="1" t="s">
        <v>24</v>
      </c>
      <c r="C21" s="1">
        <v>2.6</v>
      </c>
    </row>
    <row r="22" spans="2:3" x14ac:dyDescent="0.25">
      <c r="B22" s="1" t="s">
        <v>25</v>
      </c>
      <c r="C22" s="1">
        <f>ROUNDUP(C21,0)</f>
        <v>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komplexe_zahlen</vt:lpstr>
      <vt:lpstr>trigonometrie_formeln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Heiko Helbig</dc:creator>
  <cp:lastModifiedBy>Heiko Helbig</cp:lastModifiedBy>
  <dcterms:created xsi:type="dcterms:W3CDTF">2025-04-14T06:12:28Z</dcterms:created>
  <dcterms:modified xsi:type="dcterms:W3CDTF">2025-04-14T20:58:30Z</dcterms:modified>
</cp:coreProperties>
</file>