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9115E8D1-3573-4E71-8871-720D9E61F945}" xr6:coauthVersionLast="47" xr6:coauthVersionMax="47" xr10:uidLastSave="{00000000-0000-0000-0000-000000000000}"/>
  <bookViews>
    <workbookView xWindow="-110" yWindow="-110" windowWidth="19420" windowHeight="10300" activeTab="7" xr2:uid="{00000000-000D-0000-FFFF-FFFF00000000}"/>
  </bookViews>
  <sheets>
    <sheet name="RFQ FOR DIGNITY KITS" sheetId="1" r:id="rId1"/>
    <sheet name="RFQ FOR WASH KITS" sheetId="2" r:id="rId2"/>
    <sheet name="RFQ FOR 15 PARTICIPANTS" sheetId="3" r:id="rId3"/>
    <sheet name="RFQ FOR HALL HIRE " sheetId="4" r:id="rId4"/>
    <sheet name="RFQ Coordintion meeting" sheetId="5" r:id="rId5"/>
    <sheet name="RFQ for Establishment for WASH " sheetId="6" r:id="rId6"/>
    <sheet name="RFQ on Chemical" sheetId="7" r:id="rId7"/>
    <sheet name="RFQ Water test tools" sheetId="8" r:id="rId8"/>
    <sheet name="RFQ Aquat" sheetId="9" r:id="rId9"/>
    <sheet name="RFQ Water truking" sheetId="10" r:id="rId10"/>
    <sheet name="RFQ  jingles broadcast "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1" l="1"/>
  <c r="G28" i="11" s="1"/>
  <c r="G32" i="11" s="1"/>
  <c r="G29" i="10"/>
  <c r="G25" i="10"/>
  <c r="G30" i="10" s="1"/>
  <c r="G34" i="10" s="1"/>
  <c r="G25" i="9"/>
  <c r="G27" i="9" s="1"/>
  <c r="G31" i="9" s="1"/>
  <c r="G45" i="8"/>
  <c r="G24" i="8"/>
  <c r="G29" i="7"/>
  <c r="G30" i="7" s="1"/>
  <c r="G34" i="7" s="1"/>
  <c r="G28" i="6"/>
  <c r="G25" i="6"/>
  <c r="G29" i="6" s="1"/>
  <c r="G33" i="6" s="1"/>
  <c r="G28" i="5"/>
  <c r="G25" i="5"/>
  <c r="G29" i="5" s="1"/>
  <c r="G33" i="5" s="1"/>
  <c r="G46" i="8" l="1"/>
  <c r="G50" i="8" s="1"/>
  <c r="G27" i="4"/>
  <c r="G25" i="4"/>
  <c r="G28" i="3"/>
  <c r="G24" i="3"/>
  <c r="G29" i="3" s="1"/>
  <c r="G33" i="3" s="1"/>
  <c r="G33" i="2"/>
  <c r="G25" i="2"/>
  <c r="G34" i="2" s="1"/>
  <c r="G38" i="2" s="1"/>
  <c r="G28" i="4" l="1"/>
  <c r="G32" i="4" s="1"/>
</calcChain>
</file>

<file path=xl/sharedStrings.xml><?xml version="1.0" encoding="utf-8"?>
<sst xmlns="http://schemas.openxmlformats.org/spreadsheetml/2006/main" count="747" uniqueCount="152">
  <si>
    <t>CHAD</t>
  </si>
  <si>
    <t>REQUEST FOR QUOTATION</t>
  </si>
  <si>
    <r>
      <t xml:space="preserve">Centre for Community Health and Development international (CHAD)  is  Non-Governmental Organisation working to improve the lives of women and young people . 
</t>
    </r>
    <r>
      <rPr>
        <b/>
        <sz val="10"/>
        <rFont val="Arial"/>
        <family val="2"/>
      </rPr>
      <t>THIS IS NOT A PURCHASE ORDER.</t>
    </r>
    <r>
      <rPr>
        <sz val="11"/>
        <color theme="1"/>
        <rFont val="Calibri"/>
        <family val="2"/>
        <scheme val="minor"/>
      </rPr>
      <t xml:space="preserve"> Should a purchase order be placed subsequent to this quotation, the 
terms and conditions of purchase on the back of this document will apply. 
CHAD may, unless the supplier expressly stipulates to the contrary, accept whatever part of the offer that we so wish.</t>
    </r>
  </si>
  <si>
    <t>PR
 no(s):</t>
  </si>
  <si>
    <t>Date RFQ sent out:</t>
  </si>
  <si>
    <t>17/2/2025</t>
  </si>
  <si>
    <t>Date quotation due back:</t>
  </si>
  <si>
    <t>24/2/2025</t>
  </si>
  <si>
    <t>PR/MAID/PLAN INT'L-DRA/CHAD/2025/JAN/001</t>
  </si>
  <si>
    <t>Procurement person responsible:</t>
  </si>
  <si>
    <t>Mary E. Shittu</t>
  </si>
  <si>
    <t>SUPPLIER NAME:</t>
  </si>
  <si>
    <t>RETURN QUOTATION TO: CHAD OFFICE MAIDUGURI,BORNO STATE</t>
  </si>
  <si>
    <t>Contact
name</t>
  </si>
  <si>
    <t xml:space="preserve">Contact
name </t>
  </si>
  <si>
    <t>LUCY USEN</t>
  </si>
  <si>
    <t>E-mail</t>
  </si>
  <si>
    <t>chadmaidnigeria@yahoo.com</t>
  </si>
  <si>
    <t>Phone</t>
  </si>
  <si>
    <t>Fax</t>
  </si>
  <si>
    <t>Mobile</t>
  </si>
  <si>
    <t>Address</t>
  </si>
  <si>
    <t>NO. 4 Bunu Sheriff Musa Street Off Damboa Road, Beside INEC Office, Maiduguri Borno State</t>
  </si>
  <si>
    <t>Date Goods required by: FEB,2025</t>
  </si>
  <si>
    <t xml:space="preserve">Delivery address: CHAD OFFICE, MAIDUGURI, BORNO STATE </t>
  </si>
  <si>
    <t>Delivery method (if applicable): ROAD</t>
  </si>
  <si>
    <t>Payment terms: PAYMENT ON DELIVERY</t>
  </si>
  <si>
    <t>For supplier to fill in:</t>
  </si>
  <si>
    <t xml:space="preserve">Line item no. </t>
  </si>
  <si>
    <r>
      <t xml:space="preserve">Description of Goods / Services
</t>
    </r>
    <r>
      <rPr>
        <sz val="8"/>
        <rFont val="Arial"/>
        <family val="2"/>
      </rPr>
      <t>(add attachment for technical specification if very detailed)</t>
    </r>
  </si>
  <si>
    <t>Unit / No. of Sessions</t>
  </si>
  <si>
    <t>Quantity</t>
  </si>
  <si>
    <t xml:space="preserve">Currency </t>
  </si>
  <si>
    <t>Unit Price</t>
  </si>
  <si>
    <t>Total Price</t>
  </si>
  <si>
    <t xml:space="preserve">Availability date </t>
  </si>
  <si>
    <t xml:space="preserve">Procurement and Distribution of Dignity kits  </t>
  </si>
  <si>
    <t/>
  </si>
  <si>
    <t>Sanitary pad</t>
  </si>
  <si>
    <t>NGN</t>
  </si>
  <si>
    <t>Hair comb</t>
  </si>
  <si>
    <t>Tooth paste</t>
  </si>
  <si>
    <t>Underwear for Girls</t>
  </si>
  <si>
    <t>Underwear for Women</t>
  </si>
  <si>
    <t>Add more lines to the RFQ if required</t>
  </si>
  <si>
    <t>Subtotal</t>
  </si>
  <si>
    <t>Witholding  tax applicable(Compulsory)</t>
  </si>
  <si>
    <t>Delivery charge (if applicable)</t>
  </si>
  <si>
    <t>Other charges (if applicable)</t>
  </si>
  <si>
    <t xml:space="preserve">Additional information required from supplier: </t>
  </si>
  <si>
    <t>TOTAL</t>
  </si>
  <si>
    <t>[1] Quote validity period</t>
  </si>
  <si>
    <t xml:space="preserve">          validity period</t>
  </si>
  <si>
    <t xml:space="preserve">[2] </t>
  </si>
  <si>
    <t xml:space="preserve">[3] </t>
  </si>
  <si>
    <t xml:space="preserve">[4] </t>
  </si>
  <si>
    <t>Supplier confirmation of offer/bids</t>
  </si>
  <si>
    <t>Supplier stamp</t>
  </si>
  <si>
    <t>Name</t>
  </si>
  <si>
    <t>Title</t>
  </si>
  <si>
    <t>Signature</t>
  </si>
  <si>
    <t>PR/MAID/PLAN INT'L-DRA/CHAD/2025/JAN/002</t>
  </si>
  <si>
    <t xml:space="preserve">RETURN QUOTATION TO:  CHAD OFFICE MAIDUGURI   </t>
  </si>
  <si>
    <t>Distribution of WASH kits to households</t>
  </si>
  <si>
    <t>Water container</t>
  </si>
  <si>
    <t>Bucket with lid and tap</t>
  </si>
  <si>
    <t>Torch light</t>
  </si>
  <si>
    <t>Whistle</t>
  </si>
  <si>
    <t xml:space="preserve"> </t>
  </si>
  <si>
    <t>14/2/2025</t>
  </si>
  <si>
    <t>PR/MAID/PLAN INT'L-DRA/CHAD/2025/JAN/003</t>
  </si>
  <si>
    <t>Mary E.Shittu</t>
  </si>
  <si>
    <t xml:space="preserve">RETURN QUOTATION TO: CHAD OFFICE MAIDUGURI </t>
  </si>
  <si>
    <t>Trainings and capacity building, this will be done for community based hygiene promoters</t>
  </si>
  <si>
    <t>Tea break</t>
  </si>
  <si>
    <t>Lunch</t>
  </si>
  <si>
    <t>2nd Tea Break</t>
  </si>
  <si>
    <t>PR/MAID/PLAN INT'L-DRA/CHAD/2025/JAN/004</t>
  </si>
  <si>
    <t>RETURN QUOTATION TO: CHAD OFFICE MAIDUGURI</t>
  </si>
  <si>
    <t>Hall Hire</t>
  </si>
  <si>
    <t>PR/MAID/PLAN INT'L-DRA/CHAD/2025/JAN/005</t>
  </si>
  <si>
    <t xml:space="preserve">RETURN QUOTATION TO: CHAD OFFICE MAIDUGURI  </t>
  </si>
  <si>
    <t xml:space="preserve">Coordination Meeting with Government Ministry (ministry of water resources), Rural Water and Sanitation agency (RUWASA), UN agencies (UNICEF, IOM), other WASH </t>
  </si>
  <si>
    <t>PR/MAID/PLAN INT'L-DRA/CHAD/2025/JAN/006</t>
  </si>
  <si>
    <t xml:space="preserve">RETURN QUOTATION TO:CHAD OFFICE MAIDUGURI   </t>
  </si>
  <si>
    <r>
      <t xml:space="preserve">Description of Goods / Services
</t>
    </r>
    <r>
      <rPr>
        <sz val="12"/>
        <rFont val="Arial"/>
        <family val="2"/>
      </rPr>
      <t>(add attachment for technical specification if very detailed)</t>
    </r>
  </si>
  <si>
    <t>Establishment and capacity building of water management committees. (WASHCOMs) in Jere, Mafa &amp; MMC</t>
  </si>
  <si>
    <t>2nd Tea-break</t>
  </si>
  <si>
    <t>21/2/2025</t>
  </si>
  <si>
    <t>PR/MAID/PLAN INT'L-DRA/CHAD/2025/JAN/007</t>
  </si>
  <si>
    <t xml:space="preserve">RETURN QUOTATION TO:  CHAD OFFICE MAIDUGURI </t>
  </si>
  <si>
    <t>Date Goods required by: Feb,2025</t>
  </si>
  <si>
    <t>Chemical for water treatment</t>
  </si>
  <si>
    <t>Chlorine Granules for water Treatment</t>
  </si>
  <si>
    <t>Alum water purifier Granules (2 containers of 5kg Each)</t>
  </si>
  <si>
    <t>PR/MAID/PLAN INT'L-DRA/CHAD/2025/JAN/008</t>
  </si>
  <si>
    <t xml:space="preserve">RETURN QUOTATION TO:   </t>
  </si>
  <si>
    <t>CHAD  office Maiduguri,Borno State</t>
  </si>
  <si>
    <t>Emergency Water Distribution/treatment via Water Trucking</t>
  </si>
  <si>
    <t>Procure Aque-Tabs for water treatment at the point of distribution</t>
  </si>
  <si>
    <t>PR/MAID/PLAN INT'L-DRA/CHAD/2025/JAN/009</t>
  </si>
  <si>
    <t>Procurement of water quality test tools</t>
  </si>
  <si>
    <t xml:space="preserve">Sampling Equipment </t>
  </si>
  <si>
    <t>pcs</t>
  </si>
  <si>
    <t>M</t>
  </si>
  <si>
    <t>Physcial Testing Tool</t>
  </si>
  <si>
    <t>Chemical Teating Tools</t>
  </si>
  <si>
    <t>LS</t>
  </si>
  <si>
    <t>Biological Testing Tools</t>
  </si>
  <si>
    <t>Safety Gears and Accessories</t>
  </si>
  <si>
    <t>pair</t>
  </si>
  <si>
    <t>roll</t>
  </si>
  <si>
    <t>Ls</t>
  </si>
  <si>
    <t>Date Goods required by: Febuary ,2025</t>
  </si>
  <si>
    <t xml:space="preserve">Emergencey water distribution/treatment via water trucking </t>
  </si>
  <si>
    <t xml:space="preserve">Contract water Distributors for water supply and treatment to target communities </t>
  </si>
  <si>
    <t>Trip</t>
  </si>
  <si>
    <t>nr</t>
  </si>
  <si>
    <t>Transpotation and Logistic for Monitoring</t>
  </si>
  <si>
    <r>
      <t xml:space="preserve">RETURN QUOTATION TO: </t>
    </r>
    <r>
      <rPr>
        <b/>
        <sz val="10"/>
        <rFont val="Arial"/>
        <family val="2"/>
      </rPr>
      <t>CHAD MAIDUGURI,BORNO STATE</t>
    </r>
    <r>
      <rPr>
        <b/>
        <sz val="12"/>
        <rFont val="Arial"/>
        <family val="2"/>
      </rPr>
      <t xml:space="preserve">   </t>
    </r>
  </si>
  <si>
    <t xml:space="preserve">Water Treatment and water quality  Monitoring </t>
  </si>
  <si>
    <t xml:space="preserve">Production of jingles for radio broadcast maintainance of water facilities and good hygiene practices </t>
  </si>
  <si>
    <t xml:space="preserve">RETURN QUOTATION TO: CHAD MAIDUGURI BORNO </t>
  </si>
  <si>
    <t xml:space="preserve">         b. Gloves</t>
  </si>
  <si>
    <t xml:space="preserve">     e.Test Result Log Sheets</t>
  </si>
  <si>
    <t xml:space="preserve">                a.Strerile sample Bottles</t>
  </si>
  <si>
    <t xml:space="preserve">                b.Sampling Cooler</t>
  </si>
  <si>
    <t xml:space="preserve">              c.Rope</t>
  </si>
  <si>
    <t xml:space="preserve">           d.Total Dissolved solid Meter</t>
  </si>
  <si>
    <t xml:space="preserve">            a. Turbidity Meter</t>
  </si>
  <si>
    <t xml:space="preserve">            b. Thermometer</t>
  </si>
  <si>
    <t xml:space="preserve">            c. PH Strips ( 240 strips)</t>
  </si>
  <si>
    <r>
      <t xml:space="preserve">            c.Reagent (Ca,Mg,NO</t>
    </r>
    <r>
      <rPr>
        <sz val="8"/>
        <rFont val="Calibri"/>
        <family val="2"/>
      </rPr>
      <t>2,Fe,FI</t>
    </r>
    <r>
      <rPr>
        <sz val="10"/>
        <rFont val="Calibri"/>
        <family val="2"/>
      </rPr>
      <t>)</t>
    </r>
  </si>
  <si>
    <t xml:space="preserve">             b.Heavy Metal  Testing kit</t>
  </si>
  <si>
    <t xml:space="preserve">             a.Chlorine Testing  kit</t>
  </si>
  <si>
    <t xml:space="preserve">           a.Coliform Testing</t>
  </si>
  <si>
    <t xml:space="preserve">           a.Lab Coat</t>
  </si>
  <si>
    <t xml:space="preserve">        c.Goggle (Safety Eye Glassess)</t>
  </si>
  <si>
    <t xml:space="preserve">          d.Waterproof Case</t>
  </si>
  <si>
    <t>PR/MAID/PLAN INT'L-DRA/CHAD/2025/JAN/010</t>
  </si>
  <si>
    <t>18/2/2025</t>
  </si>
  <si>
    <t>RETURN QUOTATION TO:  CHAD MAIDUGURI BORNO STATE</t>
  </si>
  <si>
    <t>PR/MAID/PLAN INT'L-DRA/CHAD/2025/JAN/0011</t>
  </si>
  <si>
    <t>19/2/2025</t>
  </si>
  <si>
    <t xml:space="preserve"> 250g Dettol shoap</t>
  </si>
  <si>
    <t>250g Vaseline</t>
  </si>
  <si>
    <t>250g Bathing soap</t>
  </si>
  <si>
    <t xml:space="preserve">250g Laundry detergent </t>
  </si>
  <si>
    <t xml:space="preserve"> Washing soap</t>
  </si>
  <si>
    <t xml:space="preserve">Test and Treatment of water at source point </t>
  </si>
  <si>
    <t xml:space="preserve">     validity period</t>
  </si>
  <si>
    <t>info@chadint.org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</si>
</sst>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14809]dd/mm/yyyy;@"/>
    <numFmt numFmtId="165" formatCode="_-* #,##0_-;\-* #,##0_-;_-* &quot;-&quot;??_-;_-@_-"/>
  </numFmts>
  <fonts count="30">
    <font>
      <sz val="11"/>
      <color theme="1"/>
      <name val="Calibri"/>
      <family val="2"/>
      <scheme val="minor"/>
    </font>
    <font>
      <sz val="11"/>
      <color theme="1"/>
      <name val="Calibri"/>
      <family val="2"/>
      <scheme val="minor"/>
    </font>
    <font>
      <b/>
      <sz val="18"/>
      <color indexed="9"/>
      <name val="Arial"/>
      <family val="2"/>
    </font>
    <font>
      <b/>
      <sz val="10"/>
      <name val="Arial"/>
      <family val="2"/>
    </font>
    <font>
      <i/>
      <sz val="8"/>
      <name val="Arial"/>
      <family val="2"/>
    </font>
    <font>
      <sz val="10"/>
      <name val="Arial"/>
      <family val="2"/>
    </font>
    <font>
      <sz val="8"/>
      <name val="Arial"/>
      <family val="2"/>
    </font>
    <font>
      <u/>
      <sz val="10"/>
      <color theme="10"/>
      <name val="Arial"/>
      <family val="2"/>
    </font>
    <font>
      <b/>
      <sz val="8"/>
      <name val="Arial"/>
      <family val="2"/>
    </font>
    <font>
      <sz val="12"/>
      <name val="Calibri"/>
      <family val="2"/>
    </font>
    <font>
      <sz val="18"/>
      <name val="Arial"/>
      <family val="2"/>
    </font>
    <font>
      <b/>
      <sz val="14"/>
      <name val="Arial"/>
      <family val="2"/>
    </font>
    <font>
      <sz val="11"/>
      <name val="Arial"/>
      <family val="2"/>
    </font>
    <font>
      <b/>
      <sz val="10"/>
      <color indexed="10"/>
      <name val="Arial"/>
      <family val="2"/>
    </font>
    <font>
      <sz val="12"/>
      <name val="Calibri"/>
      <family val="2"/>
      <scheme val="minor"/>
    </font>
    <font>
      <sz val="12"/>
      <name val="Arial"/>
      <family val="2"/>
    </font>
    <font>
      <b/>
      <sz val="10"/>
      <color rgb="FFFF0000"/>
      <name val="Arial"/>
      <family val="2"/>
    </font>
    <font>
      <b/>
      <sz val="12"/>
      <name val="Calibri"/>
      <family val="2"/>
      <scheme val="minor"/>
    </font>
    <font>
      <b/>
      <sz val="12"/>
      <name val="Arial"/>
      <family val="2"/>
    </font>
    <font>
      <b/>
      <sz val="12"/>
      <color indexed="10"/>
      <name val="Arial"/>
      <family val="2"/>
    </font>
    <font>
      <sz val="12"/>
      <name val="Cosmic Sans"/>
      <charset val="134"/>
    </font>
    <font>
      <i/>
      <sz val="12"/>
      <name val="Arial"/>
      <family val="2"/>
    </font>
    <font>
      <u/>
      <sz val="12"/>
      <color theme="10"/>
      <name val="Arial"/>
      <family val="2"/>
    </font>
    <font>
      <sz val="14"/>
      <name val="Calibri"/>
      <family val="2"/>
    </font>
    <font>
      <b/>
      <sz val="12"/>
      <name val="Calibri"/>
      <family val="2"/>
    </font>
    <font>
      <b/>
      <sz val="11"/>
      <name val="Calibri"/>
      <family val="2"/>
    </font>
    <font>
      <sz val="10"/>
      <name val="Calibri"/>
      <family val="2"/>
    </font>
    <font>
      <sz val="10"/>
      <color rgb="FF000000"/>
      <name val="Calibri"/>
      <family val="2"/>
    </font>
    <font>
      <sz val="8"/>
      <name val="Calibri"/>
      <family val="2"/>
    </font>
    <font>
      <b/>
      <sz val="11"/>
      <color rgb="FF000000"/>
      <name val="Calibri"/>
      <family val="2"/>
    </font>
  </fonts>
  <fills count="5">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s>
  <borders count="53">
    <border>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5" fillId="0" borderId="0"/>
  </cellStyleXfs>
  <cellXfs count="228">
    <xf numFmtId="0" fontId="0" fillId="0" borderId="0" xfId="0"/>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1" fontId="0" fillId="0" borderId="29" xfId="0" applyNumberFormat="1" applyBorder="1" applyAlignment="1">
      <alignment horizontal="center" vertical="center" wrapText="1"/>
    </xf>
    <xf numFmtId="1" fontId="0" fillId="0" borderId="24" xfId="0" applyNumberFormat="1" applyBorder="1" applyAlignment="1">
      <alignment horizontal="center" vertical="center" wrapText="1"/>
    </xf>
    <xf numFmtId="0" fontId="9" fillId="0" borderId="29" xfId="0" applyFont="1" applyBorder="1" applyAlignment="1">
      <alignment vertical="center" wrapText="1"/>
    </xf>
    <xf numFmtId="0" fontId="0" fillId="0" borderId="23" xfId="0" applyBorder="1" applyAlignment="1">
      <alignment horizontal="center" vertical="center" wrapText="1"/>
    </xf>
    <xf numFmtId="43" fontId="9" fillId="0" borderId="29" xfId="1" applyFont="1" applyBorder="1" applyAlignment="1">
      <alignment vertical="center" wrapText="1"/>
    </xf>
    <xf numFmtId="0" fontId="3" fillId="4" borderId="18" xfId="0" applyFont="1" applyFill="1" applyBorder="1" applyAlignment="1">
      <alignment vertical="top" wrapText="1"/>
    </xf>
    <xf numFmtId="0" fontId="10" fillId="2" borderId="0" xfId="0" applyFont="1" applyFill="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right" vertical="center"/>
    </xf>
    <xf numFmtId="0" fontId="3" fillId="0" borderId="1" xfId="0" applyFont="1" applyBorder="1" applyAlignment="1">
      <alignment vertical="center"/>
    </xf>
    <xf numFmtId="0" fontId="3" fillId="3" borderId="2" xfId="0" applyFont="1" applyFill="1" applyBorder="1" applyAlignment="1">
      <alignment vertical="center"/>
    </xf>
    <xf numFmtId="0" fontId="3" fillId="3" borderId="42" xfId="0" applyFont="1" applyFill="1" applyBorder="1" applyAlignme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3" fillId="3" borderId="22" xfId="0" applyFont="1" applyFill="1" applyBorder="1" applyAlignment="1">
      <alignment vertical="center"/>
    </xf>
    <xf numFmtId="0" fontId="3" fillId="3" borderId="43" xfId="0" applyFont="1" applyFill="1" applyBorder="1" applyAlignment="1">
      <alignment horizontal="left" vertical="center"/>
    </xf>
    <xf numFmtId="0" fontId="3" fillId="0" borderId="13" xfId="0" applyFont="1" applyBorder="1" applyAlignment="1">
      <alignment horizontal="left" vertical="center"/>
    </xf>
    <xf numFmtId="0" fontId="12" fillId="0" borderId="13"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3" fillId="3" borderId="40" xfId="0" applyFont="1" applyFill="1" applyBorder="1" applyAlignment="1">
      <alignmen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3" borderId="40" xfId="0" applyFont="1" applyFill="1" applyBorder="1" applyAlignment="1">
      <alignment vertical="center" wrapText="1"/>
    </xf>
    <xf numFmtId="0" fontId="13" fillId="3" borderId="40" xfId="0" applyFont="1" applyFill="1" applyBorder="1" applyAlignment="1">
      <alignment vertical="center"/>
    </xf>
    <xf numFmtId="0" fontId="3" fillId="3" borderId="40" xfId="0" applyFont="1" applyFill="1" applyBorder="1" applyAlignment="1">
      <alignment vertical="center"/>
    </xf>
    <xf numFmtId="0" fontId="13" fillId="3" borderId="16" xfId="0" applyFont="1" applyFill="1" applyBorder="1" applyAlignment="1">
      <alignment vertical="center"/>
    </xf>
    <xf numFmtId="0" fontId="5" fillId="0" borderId="13" xfId="0" applyFont="1" applyBorder="1" applyAlignment="1">
      <alignment horizontal="left" vertical="center"/>
    </xf>
    <xf numFmtId="0" fontId="3" fillId="3" borderId="16"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3" fillId="3" borderId="23" xfId="0" applyFont="1" applyFill="1" applyBorder="1" applyAlignment="1">
      <alignment vertical="center"/>
    </xf>
    <xf numFmtId="0" fontId="3" fillId="3" borderId="34" xfId="0" applyFont="1" applyFill="1" applyBorder="1" applyAlignment="1">
      <alignment vertical="center"/>
    </xf>
    <xf numFmtId="0" fontId="3" fillId="3" borderId="32" xfId="0" applyFont="1" applyFill="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35" xfId="0" applyFont="1" applyBorder="1" applyAlignment="1">
      <alignment vertical="center"/>
    </xf>
    <xf numFmtId="0" fontId="3" fillId="0" borderId="0" xfId="0" applyFont="1" applyAlignment="1">
      <alignment horizontal="center" vertical="center"/>
    </xf>
    <xf numFmtId="0" fontId="8" fillId="0" borderId="13" xfId="0" applyFont="1" applyBorder="1" applyAlignment="1">
      <alignment vertical="center"/>
    </xf>
    <xf numFmtId="0" fontId="3" fillId="3" borderId="17" xfId="0" applyFont="1" applyFill="1" applyBorder="1" applyAlignment="1">
      <alignment vertical="center" wrapText="1"/>
    </xf>
    <xf numFmtId="0" fontId="3" fillId="3" borderId="17"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28" xfId="0" applyFont="1" applyFill="1" applyBorder="1" applyAlignment="1">
      <alignment horizontal="center" vertical="center"/>
    </xf>
    <xf numFmtId="0" fontId="13" fillId="3" borderId="44" xfId="0" applyFont="1" applyFill="1" applyBorder="1" applyAlignment="1">
      <alignment horizontal="center" vertical="center" wrapText="1"/>
    </xf>
    <xf numFmtId="1" fontId="5" fillId="0" borderId="22" xfId="0" applyNumberFormat="1" applyFont="1" applyBorder="1" applyAlignment="1">
      <alignment horizontal="center" vertical="center"/>
    </xf>
    <xf numFmtId="0" fontId="5" fillId="0" borderId="23" xfId="0" applyFont="1" applyBorder="1" applyAlignment="1">
      <alignment horizontal="center" vertical="center"/>
    </xf>
    <xf numFmtId="3" fontId="0" fillId="0" borderId="24" xfId="0" applyNumberFormat="1" applyBorder="1" applyAlignment="1">
      <alignment horizontal="center" vertical="center"/>
    </xf>
    <xf numFmtId="0" fontId="0" fillId="0" borderId="40" xfId="0" applyBorder="1" applyAlignment="1">
      <alignment vertical="center"/>
    </xf>
    <xf numFmtId="4" fontId="0" fillId="0" borderId="29" xfId="0" applyNumberFormat="1" applyBorder="1" applyAlignment="1">
      <alignment horizontal="right" vertical="center"/>
    </xf>
    <xf numFmtId="164" fontId="0" fillId="0" borderId="30" xfId="0" applyNumberFormat="1" applyBorder="1" applyAlignment="1">
      <alignment horizontal="center" vertical="center"/>
    </xf>
    <xf numFmtId="1" fontId="0" fillId="0" borderId="41" xfId="0" applyNumberFormat="1" applyBorder="1" applyAlignment="1">
      <alignment horizontal="center" vertical="center"/>
    </xf>
    <xf numFmtId="0" fontId="14" fillId="0" borderId="29" xfId="0" applyFont="1" applyBorder="1" applyAlignment="1">
      <alignment horizontal="left" vertical="center" wrapText="1"/>
    </xf>
    <xf numFmtId="0" fontId="0" fillId="0" borderId="33" xfId="0" applyBorder="1" applyAlignment="1">
      <alignment horizontal="right" vertical="center"/>
    </xf>
    <xf numFmtId="3" fontId="15" fillId="0" borderId="29" xfId="0" applyNumberFormat="1" applyFont="1" applyBorder="1" applyAlignment="1">
      <alignment horizontal="right" vertical="center" wrapText="1"/>
    </xf>
    <xf numFmtId="0" fontId="0" fillId="0" borderId="41" xfId="0" applyBorder="1" applyAlignment="1">
      <alignment vertical="center"/>
    </xf>
    <xf numFmtId="4" fontId="0" fillId="0" borderId="33" xfId="0" applyNumberFormat="1" applyBorder="1" applyAlignment="1">
      <alignment horizontal="right" vertical="center"/>
    </xf>
    <xf numFmtId="164" fontId="0" fillId="0" borderId="45" xfId="0" applyNumberFormat="1" applyBorder="1" applyAlignment="1">
      <alignment horizontal="center" vertical="center"/>
    </xf>
    <xf numFmtId="0" fontId="4" fillId="0" borderId="0" xfId="0" applyFont="1" applyAlignment="1">
      <alignment horizontal="left" vertical="center"/>
    </xf>
    <xf numFmtId="0" fontId="13" fillId="0" borderId="0" xfId="0" applyFont="1" applyAlignment="1">
      <alignment horizontal="right" vertical="center"/>
    </xf>
    <xf numFmtId="4" fontId="0" fillId="0" borderId="46" xfId="0" applyNumberFormat="1" applyBorder="1" applyAlignment="1">
      <alignment horizontal="right" vertical="center"/>
    </xf>
    <xf numFmtId="0" fontId="0" fillId="0" borderId="1" xfId="0" applyBorder="1" applyAlignment="1">
      <alignment vertical="center"/>
    </xf>
    <xf numFmtId="0" fontId="13" fillId="0" borderId="0" xfId="3" applyFont="1" applyAlignment="1">
      <alignment horizontal="right" vertical="center"/>
    </xf>
    <xf numFmtId="4" fontId="0" fillId="0" borderId="27" xfId="0" applyNumberFormat="1" applyBorder="1" applyAlignment="1">
      <alignment horizontal="right" vertical="center"/>
    </xf>
    <xf numFmtId="4" fontId="0" fillId="0" borderId="31" xfId="0" applyNumberFormat="1" applyBorder="1" applyAlignment="1">
      <alignment horizontal="right" vertical="center"/>
    </xf>
    <xf numFmtId="4" fontId="0" fillId="0" borderId="21" xfId="0" applyNumberFormat="1" applyBorder="1" applyAlignment="1">
      <alignment horizontal="right" vertical="center"/>
    </xf>
    <xf numFmtId="0" fontId="3" fillId="3" borderId="2" xfId="0" applyFont="1" applyFill="1" applyBorder="1" applyAlignment="1">
      <alignment horizontal="left" vertical="center"/>
    </xf>
    <xf numFmtId="0" fontId="5" fillId="3" borderId="4" xfId="0" applyFont="1" applyFill="1" applyBorder="1" applyAlignment="1">
      <alignment horizontal="center" vertical="center"/>
    </xf>
    <xf numFmtId="4" fontId="3" fillId="0" borderId="36" xfId="0" applyNumberFormat="1" applyFont="1" applyBorder="1" applyAlignment="1">
      <alignment horizontal="right" vertical="center"/>
    </xf>
    <xf numFmtId="0" fontId="16" fillId="3" borderId="47" xfId="0" applyFont="1" applyFill="1" applyBorder="1" applyAlignment="1">
      <alignment vertical="center"/>
    </xf>
    <xf numFmtId="0" fontId="16" fillId="3" borderId="29" xfId="0" applyFont="1" applyFill="1" applyBorder="1" applyAlignment="1">
      <alignment horizontal="left" vertical="center"/>
    </xf>
    <xf numFmtId="0" fontId="0" fillId="0" borderId="1" xfId="0" applyBorder="1" applyAlignment="1">
      <alignment horizontal="center" vertical="center"/>
    </xf>
    <xf numFmtId="0" fontId="16" fillId="3" borderId="22" xfId="0" applyFont="1" applyFill="1" applyBorder="1" applyAlignment="1">
      <alignment vertical="center"/>
    </xf>
    <xf numFmtId="0" fontId="16" fillId="3" borderId="23" xfId="0" applyFont="1" applyFill="1" applyBorder="1" applyAlignment="1">
      <alignment vertical="center"/>
    </xf>
    <xf numFmtId="0" fontId="16" fillId="3" borderId="34" xfId="0" applyFont="1" applyFill="1" applyBorder="1" applyAlignment="1">
      <alignment vertical="center"/>
    </xf>
    <xf numFmtId="0" fontId="16" fillId="3" borderId="32" xfId="0" applyFont="1" applyFill="1" applyBorder="1" applyAlignment="1">
      <alignment vertical="center"/>
    </xf>
    <xf numFmtId="0" fontId="0" fillId="0" borderId="13" xfId="0" applyBorder="1" applyAlignment="1">
      <alignment horizontal="center" vertical="center"/>
    </xf>
    <xf numFmtId="0" fontId="3" fillId="3" borderId="3" xfId="0" applyFont="1" applyFill="1" applyBorder="1" applyAlignment="1">
      <alignment vertical="center"/>
    </xf>
    <xf numFmtId="0" fontId="3" fillId="3" borderId="3" xfId="0" applyFont="1" applyFill="1" applyBorder="1" applyAlignment="1">
      <alignment horizontal="center" vertical="center"/>
    </xf>
    <xf numFmtId="0" fontId="3" fillId="3" borderId="17" xfId="0" applyFont="1" applyFill="1" applyBorder="1" applyAlignment="1">
      <alignment vertical="center"/>
    </xf>
    <xf numFmtId="0" fontId="3" fillId="3" borderId="4" xfId="0" applyFont="1" applyFill="1" applyBorder="1" applyAlignment="1">
      <alignment vertical="center"/>
    </xf>
    <xf numFmtId="0" fontId="3" fillId="0" borderId="6" xfId="0" applyFont="1" applyBorder="1" applyAlignment="1">
      <alignment horizontal="left" vertical="center"/>
    </xf>
    <xf numFmtId="0" fontId="5" fillId="0" borderId="9" xfId="0" applyFont="1" applyBorder="1" applyAlignment="1">
      <alignment horizontal="left" vertical="center"/>
    </xf>
    <xf numFmtId="0" fontId="3" fillId="0" borderId="22" xfId="0" applyFont="1" applyBorder="1" applyAlignment="1">
      <alignment horizontal="left" vertical="center"/>
    </xf>
    <xf numFmtId="0" fontId="5" fillId="0" borderId="23" xfId="0" applyFont="1" applyBorder="1" applyAlignment="1">
      <alignment horizontal="left" vertical="center"/>
    </xf>
    <xf numFmtId="0" fontId="3" fillId="0" borderId="12" xfId="0" applyFont="1" applyBorder="1" applyAlignment="1">
      <alignment horizontal="left" vertical="center"/>
    </xf>
    <xf numFmtId="165" fontId="9" fillId="0" borderId="29" xfId="1" applyNumberFormat="1" applyFont="1" applyBorder="1" applyAlignment="1">
      <alignment vertical="center" wrapText="1"/>
    </xf>
    <xf numFmtId="0" fontId="17" fillId="0" borderId="0" xfId="0" applyFont="1" applyAlignment="1">
      <alignment vertical="top" wrapText="1"/>
    </xf>
    <xf numFmtId="0" fontId="14" fillId="0" borderId="29" xfId="0" applyFont="1" applyBorder="1" applyAlignment="1">
      <alignment horizontal="left" vertical="top" wrapText="1"/>
    </xf>
    <xf numFmtId="165" fontId="15" fillId="0" borderId="29" xfId="0" applyNumberFormat="1" applyFont="1" applyBorder="1" applyAlignment="1">
      <alignment horizontal="right" vertical="center" wrapText="1"/>
    </xf>
    <xf numFmtId="0" fontId="14" fillId="0" borderId="0" xfId="0" applyFont="1" applyAlignment="1">
      <alignment wrapText="1"/>
    </xf>
    <xf numFmtId="0" fontId="14" fillId="0" borderId="23" xfId="0" applyFont="1" applyBorder="1" applyAlignment="1">
      <alignment horizontal="left" vertical="top" wrapText="1"/>
    </xf>
    <xf numFmtId="0" fontId="18" fillId="3" borderId="2" xfId="0" applyFont="1" applyFill="1" applyBorder="1" applyAlignment="1">
      <alignment vertical="center"/>
    </xf>
    <xf numFmtId="0" fontId="18" fillId="3" borderId="42" xfId="0" applyFont="1" applyFill="1" applyBorder="1" applyAlignment="1">
      <alignment vertical="center"/>
    </xf>
    <xf numFmtId="0" fontId="18" fillId="3" borderId="22" xfId="0" applyFont="1" applyFill="1" applyBorder="1" applyAlignment="1">
      <alignment vertical="center"/>
    </xf>
    <xf numFmtId="0" fontId="18" fillId="3" borderId="43" xfId="0" applyFont="1" applyFill="1" applyBorder="1" applyAlignment="1">
      <alignment horizontal="left" vertical="center"/>
    </xf>
    <xf numFmtId="0" fontId="18" fillId="0" borderId="0" xfId="0" applyFont="1" applyAlignment="1">
      <alignment vertical="center"/>
    </xf>
    <xf numFmtId="0" fontId="15" fillId="0" borderId="0" xfId="0" applyFont="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3" borderId="40" xfId="0" applyFont="1" applyFill="1" applyBorder="1" applyAlignment="1">
      <alignment vertical="center" wrapText="1"/>
    </xf>
    <xf numFmtId="0" fontId="18" fillId="3" borderId="40" xfId="0" applyFont="1" applyFill="1" applyBorder="1" applyAlignment="1">
      <alignment vertical="center"/>
    </xf>
    <xf numFmtId="0" fontId="18" fillId="3" borderId="16" xfId="0" applyFont="1" applyFill="1" applyBorder="1" applyAlignment="1">
      <alignment vertical="center"/>
    </xf>
    <xf numFmtId="0" fontId="18" fillId="3" borderId="37" xfId="0" applyFont="1" applyFill="1" applyBorder="1" applyAlignment="1">
      <alignment horizontal="center" vertical="center" wrapText="1"/>
    </xf>
    <xf numFmtId="0" fontId="18" fillId="3" borderId="17" xfId="0" applyFont="1" applyFill="1" applyBorder="1" applyAlignment="1">
      <alignment vertical="center" wrapText="1"/>
    </xf>
    <xf numFmtId="0" fontId="18" fillId="3" borderId="38"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3" borderId="44" xfId="0" applyFont="1" applyFill="1" applyBorder="1" applyAlignment="1">
      <alignment horizontal="center" vertical="center" wrapText="1"/>
    </xf>
    <xf numFmtId="0" fontId="5" fillId="0" borderId="29" xfId="0" applyFont="1" applyBorder="1" applyAlignment="1">
      <alignment horizontal="center" vertical="center"/>
    </xf>
    <xf numFmtId="1" fontId="15" fillId="0" borderId="29" xfId="0" applyNumberFormat="1" applyFont="1" applyBorder="1" applyAlignment="1">
      <alignment horizontal="center" vertical="center" wrapText="1"/>
    </xf>
    <xf numFmtId="0" fontId="20" fillId="0" borderId="23" xfId="0" applyFont="1" applyBorder="1" applyAlignment="1">
      <alignment horizontal="left" vertical="top" wrapText="1"/>
    </xf>
    <xf numFmtId="0" fontId="15" fillId="0" borderId="23" xfId="0" applyFont="1" applyBorder="1" applyAlignment="1">
      <alignment horizontal="center" vertical="center" wrapText="1"/>
    </xf>
    <xf numFmtId="1" fontId="15" fillId="0" borderId="24" xfId="0" applyNumberFormat="1" applyFont="1" applyBorder="1" applyAlignment="1">
      <alignment horizontal="center" vertical="center" wrapText="1"/>
    </xf>
    <xf numFmtId="0" fontId="20" fillId="0" borderId="29" xfId="0" applyFont="1" applyBorder="1" applyAlignment="1">
      <alignment horizontal="left" vertical="top" wrapText="1"/>
    </xf>
    <xf numFmtId="1" fontId="15" fillId="0" borderId="41" xfId="0" applyNumberFormat="1" applyFont="1" applyBorder="1" applyAlignment="1">
      <alignment horizontal="center" vertical="center"/>
    </xf>
    <xf numFmtId="0" fontId="15" fillId="0" borderId="33" xfId="0" applyFont="1" applyBorder="1" applyAlignment="1">
      <alignment horizontal="center"/>
    </xf>
    <xf numFmtId="0" fontId="21" fillId="0" borderId="0" xfId="0" applyFont="1" applyAlignment="1">
      <alignment horizontal="left" vertical="center"/>
    </xf>
    <xf numFmtId="0" fontId="18" fillId="0" borderId="4" xfId="0" applyFont="1" applyBorder="1" applyAlignment="1">
      <alignment vertical="center"/>
    </xf>
    <xf numFmtId="0" fontId="23" fillId="0" borderId="29" xfId="0" applyFont="1" applyBorder="1" applyAlignment="1">
      <alignment vertical="center" wrapText="1"/>
    </xf>
    <xf numFmtId="0" fontId="5" fillId="4" borderId="18" xfId="0" applyFont="1" applyFill="1" applyBorder="1" applyAlignment="1">
      <alignment vertical="top" wrapText="1"/>
    </xf>
    <xf numFmtId="0" fontId="0" fillId="0" borderId="29" xfId="0" applyBorder="1" applyAlignment="1">
      <alignment horizontal="left" vertical="center" wrapText="1"/>
    </xf>
    <xf numFmtId="0" fontId="17" fillId="0" borderId="29" xfId="0" applyFont="1" applyBorder="1" applyAlignment="1">
      <alignment vertical="center" wrapText="1"/>
    </xf>
    <xf numFmtId="0" fontId="24" fillId="0" borderId="29" xfId="0" applyFont="1" applyBorder="1" applyAlignment="1">
      <alignment vertical="center" wrapText="1"/>
    </xf>
    <xf numFmtId="1" fontId="3" fillId="0" borderId="29" xfId="0" applyNumberFormat="1" applyFont="1" applyBorder="1" applyAlignment="1">
      <alignment horizontal="center" vertical="center" wrapText="1"/>
    </xf>
    <xf numFmtId="0" fontId="25" fillId="0" borderId="29" xfId="0" applyFont="1" applyBorder="1" applyAlignment="1">
      <alignment vertical="center" wrapText="1"/>
    </xf>
    <xf numFmtId="0" fontId="26" fillId="0" borderId="49" xfId="0" applyFont="1" applyBorder="1" applyAlignment="1">
      <alignment vertical="center"/>
    </xf>
    <xf numFmtId="0" fontId="27" fillId="0" borderId="50" xfId="0" applyFont="1" applyBorder="1" applyAlignment="1">
      <alignment horizontal="center" vertical="center" wrapText="1"/>
    </xf>
    <xf numFmtId="0" fontId="27" fillId="0" borderId="50" xfId="0" applyFont="1" applyBorder="1" applyAlignment="1">
      <alignment horizontal="right" vertical="center"/>
    </xf>
    <xf numFmtId="0" fontId="26" fillId="0" borderId="36" xfId="0" applyFont="1" applyBorder="1" applyAlignment="1">
      <alignment vertical="center"/>
    </xf>
    <xf numFmtId="0" fontId="27" fillId="0" borderId="15" xfId="0" applyFont="1" applyBorder="1" applyAlignment="1">
      <alignment horizontal="center" vertical="center" wrapText="1"/>
    </xf>
    <xf numFmtId="0" fontId="27" fillId="0" borderId="15" xfId="0" applyFont="1" applyBorder="1" applyAlignment="1">
      <alignment horizontal="right" vertical="center"/>
    </xf>
    <xf numFmtId="1" fontId="3" fillId="0" borderId="24" xfId="0" applyNumberFormat="1" applyFont="1" applyBorder="1" applyAlignment="1">
      <alignment horizontal="center" vertical="center" wrapText="1"/>
    </xf>
    <xf numFmtId="1" fontId="0" fillId="0" borderId="28" xfId="0" applyNumberFormat="1" applyBorder="1" applyAlignment="1">
      <alignment horizontal="center"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9" fillId="0" borderId="29" xfId="3" applyFont="1" applyBorder="1" applyAlignment="1">
      <alignment vertical="center" wrapText="1"/>
    </xf>
    <xf numFmtId="0" fontId="5" fillId="4" borderId="28"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8" fillId="4" borderId="29" xfId="0" applyFont="1" applyFill="1" applyBorder="1" applyAlignment="1">
      <alignment vertical="center" wrapText="1"/>
    </xf>
    <xf numFmtId="0" fontId="26" fillId="0" borderId="51" xfId="0" applyFont="1" applyBorder="1" applyAlignment="1">
      <alignment vertical="center"/>
    </xf>
    <xf numFmtId="0" fontId="27" fillId="0" borderId="8" xfId="0" applyFont="1" applyBorder="1" applyAlignment="1">
      <alignment horizontal="center" vertical="center" wrapText="1"/>
    </xf>
    <xf numFmtId="0" fontId="29" fillId="0" borderId="0" xfId="0" applyFont="1" applyAlignment="1">
      <alignment vertical="center"/>
    </xf>
    <xf numFmtId="0" fontId="27" fillId="0" borderId="0" xfId="0" applyFont="1" applyAlignment="1">
      <alignment horizontal="center" vertical="center" wrapText="1"/>
    </xf>
    <xf numFmtId="0" fontId="26" fillId="0" borderId="27" xfId="0" applyFont="1" applyBorder="1" applyAlignment="1">
      <alignment vertical="center"/>
    </xf>
    <xf numFmtId="0" fontId="27" fillId="0" borderId="26" xfId="0" applyFont="1" applyBorder="1" applyAlignment="1">
      <alignment horizontal="center" vertical="center" wrapText="1"/>
    </xf>
    <xf numFmtId="0" fontId="26" fillId="0" borderId="52" xfId="0" applyFont="1" applyBorder="1" applyAlignment="1">
      <alignment vertical="center"/>
    </xf>
    <xf numFmtId="0" fontId="27" fillId="0" borderId="4" xfId="0" applyFont="1" applyBorder="1" applyAlignment="1">
      <alignment horizontal="center" vertical="center" wrapText="1"/>
    </xf>
    <xf numFmtId="0" fontId="27" fillId="0" borderId="4" xfId="0" applyFont="1" applyBorder="1" applyAlignment="1">
      <alignment horizontal="right" vertical="center"/>
    </xf>
    <xf numFmtId="0" fontId="25" fillId="0" borderId="0" xfId="0" applyFont="1" applyAlignment="1">
      <alignment vertical="center"/>
    </xf>
    <xf numFmtId="0" fontId="26" fillId="0" borderId="21" xfId="0" applyFont="1" applyBorder="1" applyAlignment="1">
      <alignment vertical="center"/>
    </xf>
    <xf numFmtId="0" fontId="27" fillId="0" borderId="35" xfId="0" applyFont="1" applyBorder="1" applyAlignment="1">
      <alignment horizontal="center" vertical="center" wrapText="1"/>
    </xf>
    <xf numFmtId="0" fontId="26" fillId="0" borderId="27" xfId="0" applyFont="1" applyBorder="1" applyAlignment="1">
      <alignment vertical="center" wrapText="1"/>
    </xf>
    <xf numFmtId="1" fontId="0" fillId="0" borderId="0" xfId="0" applyNumberFormat="1"/>
    <xf numFmtId="0" fontId="0" fillId="4" borderId="24" xfId="0"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16" xfId="0" applyFont="1" applyFill="1" applyBorder="1" applyAlignment="1">
      <alignment horizontal="center" vertical="center"/>
    </xf>
    <xf numFmtId="14" fontId="0" fillId="0" borderId="3" xfId="0" applyNumberFormat="1" applyBorder="1" applyAlignment="1">
      <alignment horizontal="center" vertical="center"/>
    </xf>
    <xf numFmtId="14" fontId="5" fillId="0" borderId="3"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0" fillId="0" borderId="25" xfId="0" applyNumberFormat="1" applyBorder="1" applyAlignment="1">
      <alignment horizontal="center" vertical="center"/>
    </xf>
    <xf numFmtId="14" fontId="5" fillId="0" borderId="25" xfId="0" applyNumberFormat="1" applyFont="1" applyBorder="1" applyAlignment="1">
      <alignment horizontal="center" vertical="center"/>
    </xf>
    <xf numFmtId="14" fontId="5" fillId="0" borderId="26" xfId="0" applyNumberFormat="1" applyFont="1" applyBorder="1" applyAlignment="1">
      <alignment horizontal="center" vertical="center"/>
    </xf>
    <xf numFmtId="0" fontId="3" fillId="3" borderId="34"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0" fillId="4" borderId="19" xfId="0" applyFill="1" applyBorder="1" applyAlignment="1">
      <alignment horizontal="left" vertical="center"/>
    </xf>
    <xf numFmtId="0" fontId="5" fillId="4" borderId="20" xfId="0" applyFont="1" applyFill="1" applyBorder="1" applyAlignment="1">
      <alignment horizontal="left" vertical="center"/>
    </xf>
    <xf numFmtId="0" fontId="5" fillId="4" borderId="35" xfId="0" applyFont="1" applyFill="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7" fillId="0" borderId="24" xfId="2" applyBorder="1" applyAlignment="1">
      <alignment horizontal="left" vertical="center"/>
    </xf>
    <xf numFmtId="0" fontId="5" fillId="0" borderId="24" xfId="0" applyFont="1" applyBorder="1" applyAlignment="1">
      <alignment horizontal="righ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35" xfId="0" applyFont="1" applyBorder="1" applyAlignment="1">
      <alignment horizontal="left" vertical="center"/>
    </xf>
    <xf numFmtId="0" fontId="5" fillId="0" borderId="4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14" fontId="5" fillId="0" borderId="17" xfId="0" applyNumberFormat="1" applyFont="1" applyBorder="1" applyAlignment="1">
      <alignment horizontal="left" vertical="center"/>
    </xf>
    <xf numFmtId="14" fontId="5" fillId="0" borderId="3" xfId="0" applyNumberFormat="1" applyFont="1" applyBorder="1" applyAlignment="1">
      <alignment horizontal="left" vertical="center"/>
    </xf>
    <xf numFmtId="14" fontId="5" fillId="0" borderId="4" xfId="0" applyNumberFormat="1" applyFont="1" applyBorder="1" applyAlignment="1">
      <alignment horizontal="lef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48" xfId="0" applyBorder="1" applyAlignment="1">
      <alignment horizontal="center" vertical="center"/>
    </xf>
    <xf numFmtId="14" fontId="15" fillId="0" borderId="3" xfId="0" applyNumberFormat="1" applyFont="1" applyBorder="1" applyAlignment="1">
      <alignment horizontal="center" vertical="center"/>
    </xf>
    <xf numFmtId="14" fontId="15" fillId="0" borderId="4" xfId="0" applyNumberFormat="1" applyFont="1" applyBorder="1" applyAlignment="1">
      <alignment horizontal="center" vertical="center"/>
    </xf>
    <xf numFmtId="14" fontId="15" fillId="0" borderId="25" xfId="0" applyNumberFormat="1" applyFont="1" applyBorder="1" applyAlignment="1">
      <alignment horizontal="center" vertical="center"/>
    </xf>
    <xf numFmtId="14" fontId="15" fillId="0" borderId="26" xfId="0" applyNumberFormat="1" applyFont="1" applyBorder="1" applyAlignment="1">
      <alignment horizontal="center" vertical="center"/>
    </xf>
    <xf numFmtId="0" fontId="18" fillId="3" borderId="34" xfId="0" applyFont="1" applyFill="1" applyBorder="1" applyAlignment="1">
      <alignment horizontal="left" vertical="center" wrapText="1"/>
    </xf>
    <xf numFmtId="0" fontId="18" fillId="3" borderId="32" xfId="0" applyFont="1" applyFill="1" applyBorder="1" applyAlignment="1">
      <alignment horizontal="left" vertical="center" wrapText="1"/>
    </xf>
    <xf numFmtId="0" fontId="15" fillId="4" borderId="19" xfId="0" applyFont="1" applyFill="1" applyBorder="1" applyAlignment="1">
      <alignment horizontal="left" vertical="center"/>
    </xf>
    <xf numFmtId="0" fontId="15" fillId="4" borderId="20" xfId="0" applyFont="1" applyFill="1" applyBorder="1" applyAlignment="1">
      <alignment horizontal="left" vertical="center"/>
    </xf>
    <xf numFmtId="0" fontId="15" fillId="4" borderId="35" xfId="0" applyFont="1" applyFill="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4" xfId="0" applyFont="1" applyBorder="1" applyAlignment="1">
      <alignment horizontal="right" vertical="center"/>
    </xf>
    <xf numFmtId="0" fontId="15" fillId="0" borderId="25" xfId="0" applyFont="1" applyBorder="1" applyAlignment="1">
      <alignment horizontal="right" vertical="center"/>
    </xf>
    <xf numFmtId="0" fontId="15" fillId="0" borderId="26" xfId="0" applyFont="1" applyBorder="1" applyAlignment="1">
      <alignment horizontal="right" vertical="center"/>
    </xf>
    <xf numFmtId="0" fontId="22" fillId="0" borderId="24" xfId="2" applyFont="1" applyBorder="1" applyAlignment="1">
      <alignment horizontal="left" vertical="center"/>
    </xf>
  </cellXfs>
  <cellStyles count="4">
    <cellStyle name="Comma" xfId="1" builtinId="3"/>
    <cellStyle name="Hyperlink" xfId="2" builtinId="8"/>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chadint.org"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info@chadint.org"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chadint.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chadint.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chadint.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nfo@chadint.or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nfo@chadint.or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info@chadint.or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chadmaidnigeria@yahoo.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info@chadint.org"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chadin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7"/>
  <sheetViews>
    <sheetView topLeftCell="A4" workbookViewId="0">
      <selection activeCell="J10" sqref="J10"/>
    </sheetView>
  </sheetViews>
  <sheetFormatPr defaultRowHeight="14.5"/>
  <cols>
    <col min="1" max="1" width="22.81640625" customWidth="1"/>
    <col min="2" max="2" width="46.26953125" customWidth="1"/>
    <col min="4" max="4" width="10.1796875" customWidth="1"/>
    <col min="5" max="5" width="13.26953125" customWidth="1"/>
    <col min="6" max="6" width="12.453125" customWidth="1"/>
    <col min="7" max="7" width="13.81640625" customWidth="1"/>
    <col min="8" max="8" width="11.7265625" customWidth="1"/>
  </cols>
  <sheetData>
    <row r="2" spans="1:8" ht="23">
      <c r="A2" s="2" t="s">
        <v>0</v>
      </c>
      <c r="B2" s="12"/>
      <c r="C2" s="12"/>
      <c r="D2" s="1"/>
      <c r="E2" s="1"/>
      <c r="F2" s="1"/>
      <c r="G2" s="1"/>
      <c r="H2" s="3" t="s">
        <v>1</v>
      </c>
    </row>
    <row r="3" spans="1:8" ht="23">
      <c r="A3" s="13"/>
      <c r="B3" s="14"/>
      <c r="C3" s="14"/>
      <c r="D3" s="15"/>
      <c r="E3" s="15"/>
      <c r="F3" s="15"/>
      <c r="G3" s="15"/>
      <c r="H3" s="15"/>
    </row>
    <row r="4" spans="1:8" ht="79.5" customHeight="1">
      <c r="A4" s="167" t="s">
        <v>2</v>
      </c>
      <c r="B4" s="168"/>
      <c r="C4" s="168"/>
      <c r="D4" s="168"/>
      <c r="E4" s="168"/>
      <c r="F4" s="168"/>
      <c r="G4" s="168"/>
      <c r="H4" s="168"/>
    </row>
    <row r="5" spans="1:8" ht="15" thickBot="1">
      <c r="A5" s="14"/>
      <c r="B5" s="14"/>
      <c r="C5" s="14"/>
      <c r="D5" s="14"/>
      <c r="E5" s="14"/>
      <c r="F5" s="14"/>
      <c r="G5" s="14"/>
      <c r="H5" s="14"/>
    </row>
    <row r="6" spans="1:8">
      <c r="A6" s="169" t="s">
        <v>3</v>
      </c>
      <c r="B6" s="16"/>
      <c r="C6" s="16"/>
      <c r="D6" s="17" t="s">
        <v>4</v>
      </c>
      <c r="E6" s="18"/>
      <c r="F6" s="172" t="s">
        <v>5</v>
      </c>
      <c r="G6" s="173"/>
      <c r="H6" s="174"/>
    </row>
    <row r="7" spans="1:8">
      <c r="A7" s="170"/>
      <c r="B7" s="19"/>
      <c r="C7" s="20"/>
      <c r="D7" s="21" t="s">
        <v>6</v>
      </c>
      <c r="E7" s="22"/>
      <c r="F7" s="175" t="s">
        <v>7</v>
      </c>
      <c r="G7" s="176"/>
      <c r="H7" s="177"/>
    </row>
    <row r="8" spans="1:8" ht="25.5" customHeight="1" thickBot="1">
      <c r="A8" s="171"/>
      <c r="B8" s="23" t="s">
        <v>8</v>
      </c>
      <c r="C8" s="24"/>
      <c r="D8" s="178" t="s">
        <v>9</v>
      </c>
      <c r="E8" s="179"/>
      <c r="F8" s="180" t="s">
        <v>10</v>
      </c>
      <c r="G8" s="181"/>
      <c r="H8" s="182"/>
    </row>
    <row r="9" spans="1:8" ht="15" thickBot="1">
      <c r="A9" s="25"/>
      <c r="B9" s="26"/>
      <c r="C9" s="26"/>
      <c r="D9" s="26"/>
      <c r="E9" s="25"/>
      <c r="F9" s="25"/>
      <c r="G9" s="25"/>
      <c r="H9" s="25"/>
    </row>
    <row r="10" spans="1:8" ht="29.25" customHeight="1">
      <c r="A10" s="27" t="s">
        <v>11</v>
      </c>
      <c r="B10" s="28"/>
      <c r="C10" s="28"/>
      <c r="D10" s="27" t="s">
        <v>12</v>
      </c>
      <c r="E10" s="28"/>
      <c r="F10" s="28"/>
      <c r="G10" s="28"/>
      <c r="H10" s="29"/>
    </row>
    <row r="11" spans="1:8" ht="26">
      <c r="A11" s="30" t="s">
        <v>13</v>
      </c>
      <c r="B11" s="31"/>
      <c r="C11" s="32"/>
      <c r="D11" s="33" t="s">
        <v>14</v>
      </c>
      <c r="E11" s="183" t="s">
        <v>15</v>
      </c>
      <c r="F11" s="184"/>
      <c r="G11" s="184"/>
      <c r="H11" s="185"/>
    </row>
    <row r="12" spans="1:8">
      <c r="A12" s="34" t="s">
        <v>16</v>
      </c>
      <c r="B12" s="31"/>
      <c r="C12" s="32"/>
      <c r="D12" s="35" t="s">
        <v>16</v>
      </c>
      <c r="E12" s="186" t="s">
        <v>151</v>
      </c>
      <c r="F12" s="184"/>
      <c r="G12" s="184"/>
      <c r="H12" s="185"/>
    </row>
    <row r="13" spans="1:8">
      <c r="A13" s="34" t="s">
        <v>18</v>
      </c>
      <c r="B13" s="31"/>
      <c r="C13" s="32"/>
      <c r="D13" s="35" t="s">
        <v>18</v>
      </c>
      <c r="E13" s="183">
        <v>8035754679</v>
      </c>
      <c r="F13" s="184"/>
      <c r="G13" s="184"/>
      <c r="H13" s="185"/>
    </row>
    <row r="14" spans="1:8">
      <c r="A14" s="34" t="s">
        <v>19</v>
      </c>
      <c r="B14" s="31"/>
      <c r="C14" s="32"/>
      <c r="D14" s="35" t="s">
        <v>19</v>
      </c>
      <c r="E14" s="187"/>
      <c r="F14" s="188"/>
      <c r="G14" s="188"/>
      <c r="H14" s="189"/>
    </row>
    <row r="15" spans="1:8">
      <c r="A15" s="34" t="s">
        <v>20</v>
      </c>
      <c r="B15" s="31"/>
      <c r="C15" s="32"/>
      <c r="D15" s="35" t="s">
        <v>20</v>
      </c>
      <c r="E15" s="183">
        <v>8176042362</v>
      </c>
      <c r="F15" s="184"/>
      <c r="G15" s="184"/>
      <c r="H15" s="185"/>
    </row>
    <row r="16" spans="1:8" ht="31.5" customHeight="1" thickBot="1">
      <c r="A16" s="36" t="s">
        <v>21</v>
      </c>
      <c r="B16" s="37"/>
      <c r="C16" s="37"/>
      <c r="D16" s="38"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39.5" thickBot="1">
      <c r="A24" s="4" t="s">
        <v>28</v>
      </c>
      <c r="B24" s="49" t="s">
        <v>29</v>
      </c>
      <c r="C24" s="5" t="s">
        <v>30</v>
      </c>
      <c r="D24" s="50" t="s">
        <v>31</v>
      </c>
      <c r="E24" s="51" t="s">
        <v>32</v>
      </c>
      <c r="F24" s="52" t="s">
        <v>33</v>
      </c>
      <c r="G24" s="52" t="s">
        <v>34</v>
      </c>
      <c r="H24" s="53" t="s">
        <v>35</v>
      </c>
    </row>
    <row r="25" spans="1:8">
      <c r="A25" s="54"/>
      <c r="B25" s="11" t="s">
        <v>36</v>
      </c>
      <c r="C25" s="55"/>
      <c r="D25" s="56"/>
      <c r="E25" s="57"/>
      <c r="F25" s="58"/>
      <c r="G25" s="58" t="s">
        <v>37</v>
      </c>
      <c r="H25" s="59"/>
    </row>
    <row r="26" spans="1:8" ht="15.5">
      <c r="A26" s="6">
        <v>1</v>
      </c>
      <c r="B26" s="8" t="s">
        <v>38</v>
      </c>
      <c r="C26" s="9">
        <v>1</v>
      </c>
      <c r="D26" s="10">
        <v>3000</v>
      </c>
      <c r="E26" s="57" t="s">
        <v>39</v>
      </c>
      <c r="F26" s="10"/>
      <c r="G26" s="58"/>
      <c r="H26" s="59"/>
    </row>
    <row r="27" spans="1:8" ht="15.5">
      <c r="A27" s="7">
        <v>2</v>
      </c>
      <c r="B27" s="8" t="s">
        <v>145</v>
      </c>
      <c r="C27" s="9">
        <v>1</v>
      </c>
      <c r="D27" s="10">
        <v>3000</v>
      </c>
      <c r="E27" s="57" t="s">
        <v>39</v>
      </c>
      <c r="F27" s="10"/>
      <c r="G27" s="58"/>
      <c r="H27" s="59"/>
    </row>
    <row r="28" spans="1:8" ht="15.5">
      <c r="A28" s="7">
        <v>3</v>
      </c>
      <c r="B28" s="8" t="s">
        <v>144</v>
      </c>
      <c r="C28" s="9">
        <v>1</v>
      </c>
      <c r="D28" s="10">
        <v>3000</v>
      </c>
      <c r="E28" s="57" t="s">
        <v>39</v>
      </c>
      <c r="F28" s="10"/>
      <c r="G28" s="58"/>
      <c r="H28" s="59"/>
    </row>
    <row r="29" spans="1:8" ht="15.5">
      <c r="A29" s="7">
        <v>4</v>
      </c>
      <c r="B29" s="8" t="s">
        <v>40</v>
      </c>
      <c r="C29" s="9">
        <v>1</v>
      </c>
      <c r="D29" s="10">
        <v>3000</v>
      </c>
      <c r="E29" s="57" t="s">
        <v>39</v>
      </c>
      <c r="F29" s="10"/>
      <c r="G29" s="58"/>
      <c r="H29" s="59"/>
    </row>
    <row r="30" spans="1:8" ht="15.5">
      <c r="A30" s="7">
        <v>5</v>
      </c>
      <c r="B30" s="8" t="s">
        <v>41</v>
      </c>
      <c r="C30" s="9">
        <v>1</v>
      </c>
      <c r="D30" s="10">
        <v>3000</v>
      </c>
      <c r="E30" s="57" t="s">
        <v>39</v>
      </c>
      <c r="F30" s="10"/>
      <c r="G30" s="58"/>
      <c r="H30" s="59"/>
    </row>
    <row r="31" spans="1:8" ht="15.5">
      <c r="A31" s="7">
        <v>6</v>
      </c>
      <c r="B31" s="8" t="s">
        <v>42</v>
      </c>
      <c r="C31" s="9">
        <v>1</v>
      </c>
      <c r="D31" s="10">
        <v>3000</v>
      </c>
      <c r="E31" s="57" t="s">
        <v>39</v>
      </c>
      <c r="F31" s="10"/>
      <c r="G31" s="58"/>
      <c r="H31" s="59"/>
    </row>
    <row r="32" spans="1:8" ht="15.5">
      <c r="A32" s="7">
        <v>7</v>
      </c>
      <c r="B32" s="8" t="s">
        <v>43</v>
      </c>
      <c r="C32" s="9">
        <v>1</v>
      </c>
      <c r="D32" s="10">
        <v>3000</v>
      </c>
      <c r="E32" s="57" t="s">
        <v>39</v>
      </c>
      <c r="F32" s="10"/>
      <c r="G32" s="58"/>
      <c r="H32" s="59"/>
    </row>
    <row r="33" spans="1:8" ht="16" thickBot="1">
      <c r="A33" s="60"/>
      <c r="B33" s="61"/>
      <c r="C33" s="62"/>
      <c r="D33" s="63"/>
      <c r="E33" s="64"/>
      <c r="F33" s="65"/>
      <c r="G33" s="65" t="s">
        <v>37</v>
      </c>
      <c r="H33" s="66"/>
    </row>
    <row r="34" spans="1:8">
      <c r="A34" s="67" t="s">
        <v>44</v>
      </c>
      <c r="B34" s="14"/>
      <c r="C34" s="14"/>
      <c r="D34" s="14"/>
      <c r="E34" s="14"/>
      <c r="F34" s="68" t="s">
        <v>45</v>
      </c>
      <c r="G34" s="69" t="s">
        <v>37</v>
      </c>
      <c r="H34" s="70"/>
    </row>
    <row r="35" spans="1:8">
      <c r="A35" s="67"/>
      <c r="B35" s="14"/>
      <c r="C35" s="14"/>
      <c r="D35" s="14"/>
      <c r="E35" s="14"/>
      <c r="F35" s="71" t="s">
        <v>46</v>
      </c>
      <c r="G35" s="72"/>
      <c r="H35" s="40"/>
    </row>
    <row r="36" spans="1:8">
      <c r="A36" s="14"/>
      <c r="B36" s="14"/>
      <c r="C36" s="14"/>
      <c r="D36" s="14"/>
      <c r="E36" s="14"/>
      <c r="F36" s="68" t="s">
        <v>47</v>
      </c>
      <c r="G36" s="73"/>
      <c r="H36" s="40"/>
    </row>
    <row r="37" spans="1:8" ht="15" thickBot="1">
      <c r="A37" s="14"/>
      <c r="B37" s="14"/>
      <c r="C37" s="14"/>
      <c r="D37" s="14"/>
      <c r="E37" s="14"/>
      <c r="F37" s="68" t="s">
        <v>48</v>
      </c>
      <c r="G37" s="74"/>
      <c r="H37" s="40"/>
    </row>
    <row r="38" spans="1:8" ht="15" thickBot="1">
      <c r="A38" s="75" t="s">
        <v>49</v>
      </c>
      <c r="B38" s="76"/>
      <c r="C38" s="14"/>
      <c r="D38" s="14"/>
      <c r="E38" s="14"/>
      <c r="F38" s="68" t="s">
        <v>50</v>
      </c>
      <c r="G38" s="77" t="s">
        <v>37</v>
      </c>
      <c r="H38" s="40"/>
    </row>
    <row r="39" spans="1:8">
      <c r="A39" s="78" t="s">
        <v>51</v>
      </c>
      <c r="B39" s="79" t="s">
        <v>52</v>
      </c>
      <c r="C39" s="208"/>
      <c r="D39" s="209"/>
      <c r="E39" s="210"/>
      <c r="F39" s="14"/>
      <c r="G39" s="80"/>
      <c r="H39" s="14"/>
    </row>
    <row r="40" spans="1:8">
      <c r="A40" s="81" t="s">
        <v>53</v>
      </c>
      <c r="B40" s="79"/>
      <c r="C40" s="183"/>
      <c r="D40" s="184"/>
      <c r="E40" s="185"/>
      <c r="F40" s="14"/>
      <c r="G40" s="14"/>
      <c r="H40" s="14"/>
    </row>
    <row r="41" spans="1:8">
      <c r="A41" s="81" t="s">
        <v>54</v>
      </c>
      <c r="B41" s="82"/>
      <c r="C41" s="183"/>
      <c r="D41" s="184"/>
      <c r="E41" s="185"/>
      <c r="F41" s="14"/>
      <c r="G41" s="14"/>
      <c r="H41" s="14"/>
    </row>
    <row r="42" spans="1:8" ht="15" thickBot="1">
      <c r="A42" s="83" t="s">
        <v>55</v>
      </c>
      <c r="B42" s="84"/>
      <c r="C42" s="190"/>
      <c r="D42" s="191"/>
      <c r="E42" s="192"/>
      <c r="F42" s="14"/>
      <c r="G42" s="14"/>
      <c r="H42" s="14"/>
    </row>
    <row r="43" spans="1:8" ht="15" thickBot="1">
      <c r="A43" s="80"/>
      <c r="B43" s="14"/>
      <c r="C43" s="14"/>
      <c r="D43" s="14"/>
      <c r="E43" s="14"/>
      <c r="F43" s="14"/>
      <c r="G43" s="14"/>
      <c r="H43" s="85"/>
    </row>
    <row r="44" spans="1:8">
      <c r="A44" s="17" t="s">
        <v>56</v>
      </c>
      <c r="B44" s="86"/>
      <c r="C44" s="87"/>
      <c r="D44" s="88" t="s">
        <v>57</v>
      </c>
      <c r="E44" s="86"/>
      <c r="F44" s="86"/>
      <c r="G44" s="86"/>
      <c r="H44" s="89"/>
    </row>
    <row r="45" spans="1:8">
      <c r="A45" s="90" t="s">
        <v>58</v>
      </c>
      <c r="B45" s="91"/>
      <c r="C45" s="91"/>
      <c r="D45" s="193"/>
      <c r="E45" s="194"/>
      <c r="F45" s="194"/>
      <c r="G45" s="194"/>
      <c r="H45" s="195"/>
    </row>
    <row r="46" spans="1:8">
      <c r="A46" s="92" t="s">
        <v>59</v>
      </c>
      <c r="B46" s="32"/>
      <c r="C46" s="93"/>
      <c r="D46" s="196"/>
      <c r="E46" s="197"/>
      <c r="F46" s="197"/>
      <c r="G46" s="197"/>
      <c r="H46" s="198"/>
    </row>
    <row r="47" spans="1:8" ht="15" thickBot="1">
      <c r="A47" s="94" t="s">
        <v>60</v>
      </c>
      <c r="B47" s="37"/>
      <c r="C47" s="37"/>
      <c r="D47" s="199"/>
      <c r="E47" s="200"/>
      <c r="F47" s="200"/>
      <c r="G47" s="200"/>
      <c r="H47" s="201"/>
    </row>
  </sheetData>
  <mergeCells count="21">
    <mergeCell ref="C41:E41"/>
    <mergeCell ref="C42:E42"/>
    <mergeCell ref="D45:H47"/>
    <mergeCell ref="C18:H18"/>
    <mergeCell ref="C19:H19"/>
    <mergeCell ref="C20:H20"/>
    <mergeCell ref="E23:H23"/>
    <mergeCell ref="C39:E39"/>
    <mergeCell ref="C40:E40"/>
    <mergeCell ref="E16:H16"/>
    <mergeCell ref="A4:H4"/>
    <mergeCell ref="A6:A8"/>
    <mergeCell ref="F6:H6"/>
    <mergeCell ref="F7:H7"/>
    <mergeCell ref="D8:E8"/>
    <mergeCell ref="F8:H8"/>
    <mergeCell ref="E11:H11"/>
    <mergeCell ref="E12:H12"/>
    <mergeCell ref="E13:H13"/>
    <mergeCell ref="E14:H14"/>
    <mergeCell ref="E15:H15"/>
  </mergeCells>
  <hyperlinks>
    <hyperlink ref="E12" r:id="rId1" xr:uid="{00000000-0004-0000-0000-000000000000}"/>
  </hyperlinks>
  <pageMargins left="0.7" right="0.7" top="0.75" bottom="0.75" header="0.3" footer="0.3"/>
  <pageSetup paperSize="9" scale="62"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H43"/>
  <sheetViews>
    <sheetView topLeftCell="A6" workbookViewId="0">
      <selection activeCell="B13" sqref="B13"/>
    </sheetView>
  </sheetViews>
  <sheetFormatPr defaultRowHeight="14.5"/>
  <cols>
    <col min="1" max="1" width="14" customWidth="1"/>
    <col min="2" max="2" width="41.7265625" customWidth="1"/>
    <col min="3" max="3" width="23.1796875" customWidth="1"/>
    <col min="4" max="4" width="13.26953125" customWidth="1"/>
    <col min="5" max="5" width="16.81640625" customWidth="1"/>
    <col min="6" max="6" width="13" customWidth="1"/>
    <col min="7" max="7" width="14.453125" customWidth="1"/>
    <col min="8" max="8" width="14" customWidth="1"/>
  </cols>
  <sheetData>
    <row r="2" spans="1:8" ht="23">
      <c r="A2" s="2" t="s">
        <v>0</v>
      </c>
      <c r="B2" s="12"/>
      <c r="C2" s="12"/>
      <c r="D2" s="1"/>
      <c r="E2" s="1"/>
      <c r="F2" s="1"/>
      <c r="G2" s="1"/>
      <c r="H2" s="3" t="s">
        <v>1</v>
      </c>
    </row>
    <row r="3" spans="1:8" ht="23">
      <c r="A3" s="13"/>
      <c r="B3" s="14"/>
      <c r="C3" s="14"/>
      <c r="D3" s="15"/>
      <c r="E3" s="15"/>
      <c r="F3" s="15"/>
      <c r="G3" s="15"/>
      <c r="H3" s="15"/>
    </row>
    <row r="4" spans="1:8" ht="74.25" customHeight="1">
      <c r="A4" s="168" t="s">
        <v>2</v>
      </c>
      <c r="B4" s="168"/>
      <c r="C4" s="168"/>
      <c r="D4" s="168"/>
      <c r="E4" s="168"/>
      <c r="F4" s="168"/>
      <c r="G4" s="168"/>
      <c r="H4" s="168"/>
    </row>
    <row r="5" spans="1:8" ht="15" thickBot="1">
      <c r="A5" s="14"/>
      <c r="B5" s="14"/>
      <c r="C5" s="14"/>
      <c r="D5" s="14"/>
      <c r="E5" s="14"/>
      <c r="F5" s="14"/>
      <c r="G5" s="14"/>
      <c r="H5" s="14"/>
    </row>
    <row r="6" spans="1:8">
      <c r="A6" s="169" t="s">
        <v>3</v>
      </c>
      <c r="B6" s="16"/>
      <c r="C6" s="16"/>
      <c r="D6" s="17" t="s">
        <v>4</v>
      </c>
      <c r="E6" s="18"/>
      <c r="F6" s="172">
        <v>45932</v>
      </c>
      <c r="G6" s="173"/>
      <c r="H6" s="174"/>
    </row>
    <row r="7" spans="1:8">
      <c r="A7" s="170"/>
      <c r="B7" s="19"/>
      <c r="C7" s="20"/>
      <c r="D7" s="21" t="s">
        <v>6</v>
      </c>
      <c r="E7" s="22"/>
      <c r="F7" s="175" t="s">
        <v>140</v>
      </c>
      <c r="G7" s="176"/>
      <c r="H7" s="177"/>
    </row>
    <row r="8" spans="1:8" ht="25.5" customHeight="1" thickBot="1">
      <c r="A8" s="171"/>
      <c r="B8" s="23" t="s">
        <v>139</v>
      </c>
      <c r="C8" s="24"/>
      <c r="D8" s="178" t="s">
        <v>9</v>
      </c>
      <c r="E8" s="179"/>
      <c r="F8" s="180" t="s">
        <v>10</v>
      </c>
      <c r="G8" s="181"/>
      <c r="H8" s="182"/>
    </row>
    <row r="9" spans="1:8" ht="15" thickBot="1">
      <c r="A9" s="25"/>
      <c r="B9" s="26"/>
      <c r="C9" s="26"/>
      <c r="D9" s="26"/>
      <c r="E9" s="25"/>
      <c r="F9" s="25"/>
      <c r="G9" s="25"/>
      <c r="H9" s="25"/>
    </row>
    <row r="10" spans="1:8" ht="26.25" customHeight="1">
      <c r="A10" s="27" t="s">
        <v>11</v>
      </c>
      <c r="B10" s="28"/>
      <c r="C10" s="28"/>
      <c r="D10" s="27" t="s">
        <v>141</v>
      </c>
      <c r="E10" s="28"/>
      <c r="F10" s="28"/>
      <c r="G10" s="28"/>
      <c r="H10" s="29"/>
    </row>
    <row r="11" spans="1:8" ht="26">
      <c r="A11" s="30" t="s">
        <v>13</v>
      </c>
      <c r="B11" s="31"/>
      <c r="C11" s="32"/>
      <c r="D11" s="33" t="s">
        <v>14</v>
      </c>
      <c r="E11" s="183" t="s">
        <v>15</v>
      </c>
      <c r="F11" s="184"/>
      <c r="G11" s="184"/>
      <c r="H11" s="185"/>
    </row>
    <row r="12" spans="1:8">
      <c r="A12" s="34" t="s">
        <v>16</v>
      </c>
      <c r="B12" s="31"/>
      <c r="C12" s="32"/>
      <c r="D12" s="35" t="s">
        <v>16</v>
      </c>
      <c r="E12" s="186" t="s">
        <v>151</v>
      </c>
      <c r="F12" s="184"/>
      <c r="G12" s="184"/>
      <c r="H12" s="185"/>
    </row>
    <row r="13" spans="1:8">
      <c r="A13" s="34" t="s">
        <v>18</v>
      </c>
      <c r="B13" s="31"/>
      <c r="C13" s="32"/>
      <c r="D13" s="35" t="s">
        <v>18</v>
      </c>
      <c r="E13" s="183">
        <v>8035754679</v>
      </c>
      <c r="F13" s="184"/>
      <c r="G13" s="184"/>
      <c r="H13" s="185"/>
    </row>
    <row r="14" spans="1:8">
      <c r="A14" s="34" t="s">
        <v>19</v>
      </c>
      <c r="B14" s="31"/>
      <c r="C14" s="32"/>
      <c r="D14" s="35" t="s">
        <v>19</v>
      </c>
      <c r="E14" s="187"/>
      <c r="F14" s="188"/>
      <c r="G14" s="188"/>
      <c r="H14" s="189"/>
    </row>
    <row r="15" spans="1:8">
      <c r="A15" s="34" t="s">
        <v>20</v>
      </c>
      <c r="B15" s="31"/>
      <c r="C15" s="32"/>
      <c r="D15" s="35" t="s">
        <v>20</v>
      </c>
      <c r="E15" s="183">
        <v>8176042362</v>
      </c>
      <c r="F15" s="184"/>
      <c r="G15" s="184"/>
      <c r="H15" s="185"/>
    </row>
    <row r="16" spans="1:8" ht="28.5" customHeight="1" thickBot="1">
      <c r="A16" s="36" t="s">
        <v>21</v>
      </c>
      <c r="B16" s="37"/>
      <c r="C16" s="37"/>
      <c r="D16" s="38" t="s">
        <v>21</v>
      </c>
      <c r="E16" s="164" t="s">
        <v>22</v>
      </c>
      <c r="F16" s="165"/>
      <c r="G16" s="165"/>
      <c r="H16" s="166"/>
    </row>
    <row r="17" spans="1:8" ht="15" thickBot="1">
      <c r="A17" s="39"/>
      <c r="B17" s="40"/>
      <c r="C17" s="39"/>
      <c r="D17" s="14"/>
      <c r="E17" s="14"/>
      <c r="F17" s="14"/>
      <c r="G17" s="14"/>
      <c r="H17" s="14"/>
    </row>
    <row r="18" spans="1:8">
      <c r="A18" s="17" t="s">
        <v>113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57.75" customHeight="1" thickBot="1">
      <c r="A24" s="4" t="s">
        <v>28</v>
      </c>
      <c r="B24" s="49" t="s">
        <v>29</v>
      </c>
      <c r="C24" s="5" t="s">
        <v>30</v>
      </c>
      <c r="D24" s="50" t="s">
        <v>31</v>
      </c>
      <c r="E24" s="51" t="s">
        <v>32</v>
      </c>
      <c r="F24" s="52" t="s">
        <v>33</v>
      </c>
      <c r="G24" s="52" t="s">
        <v>34</v>
      </c>
      <c r="H24" s="53" t="s">
        <v>35</v>
      </c>
    </row>
    <row r="25" spans="1:8" ht="33" customHeight="1">
      <c r="A25" s="54"/>
      <c r="B25" s="11" t="s">
        <v>114</v>
      </c>
      <c r="C25" s="55"/>
      <c r="D25" s="56"/>
      <c r="E25" s="57"/>
      <c r="F25" s="58"/>
      <c r="G25" s="58" t="str">
        <f>IF(OR(ISBLANK(D25),ISBLANK(F25)),"",D25*F25)</f>
        <v/>
      </c>
      <c r="H25" s="59"/>
    </row>
    <row r="26" spans="1:8" ht="47.25" customHeight="1">
      <c r="A26" s="6">
        <v>1</v>
      </c>
      <c r="B26" s="8" t="s">
        <v>115</v>
      </c>
      <c r="C26" s="9" t="s">
        <v>116</v>
      </c>
      <c r="D26" s="147">
        <v>82</v>
      </c>
      <c r="E26" s="57" t="s">
        <v>39</v>
      </c>
      <c r="F26" s="10"/>
      <c r="G26" s="58"/>
      <c r="H26" s="59"/>
    </row>
    <row r="27" spans="1:8" ht="38.25" customHeight="1">
      <c r="A27" s="7">
        <v>2</v>
      </c>
      <c r="B27" s="8" t="s">
        <v>149</v>
      </c>
      <c r="C27" s="148" t="s">
        <v>117</v>
      </c>
      <c r="D27" s="147">
        <v>82</v>
      </c>
      <c r="E27" s="57" t="s">
        <v>39</v>
      </c>
      <c r="F27" s="10"/>
      <c r="H27" s="59"/>
    </row>
    <row r="28" spans="1:8" ht="27.75" customHeight="1">
      <c r="A28" s="143">
        <v>3</v>
      </c>
      <c r="B28" s="8" t="s">
        <v>92</v>
      </c>
      <c r="C28" s="9" t="s">
        <v>112</v>
      </c>
      <c r="D28" s="95">
        <v>82</v>
      </c>
      <c r="E28" s="57"/>
      <c r="F28" s="58"/>
      <c r="G28" s="58"/>
      <c r="H28" s="59"/>
    </row>
    <row r="29" spans="1:8" ht="47.25" customHeight="1" thickBot="1">
      <c r="A29" s="60">
        <v>4</v>
      </c>
      <c r="B29" s="8" t="s">
        <v>118</v>
      </c>
      <c r="C29" s="9" t="s">
        <v>112</v>
      </c>
      <c r="D29" s="95">
        <v>82</v>
      </c>
      <c r="E29" s="64"/>
      <c r="F29" s="65"/>
      <c r="G29" s="65" t="str">
        <f>IF(OR(ISBLANK(D29),ISBLANK(F29)),"",D29*F29)</f>
        <v/>
      </c>
      <c r="H29" s="66"/>
    </row>
    <row r="30" spans="1:8">
      <c r="A30" s="67" t="s">
        <v>44</v>
      </c>
      <c r="B30" s="14"/>
      <c r="C30" s="14"/>
      <c r="D30" s="14"/>
      <c r="E30" s="14"/>
      <c r="F30" s="68" t="s">
        <v>45</v>
      </c>
      <c r="G30" s="69" t="str">
        <f>IF(SUM(G25:G29)=0,"",SUM(G25:G29))</f>
        <v/>
      </c>
      <c r="H30" s="70"/>
    </row>
    <row r="31" spans="1:8">
      <c r="A31" s="67"/>
      <c r="B31" s="14"/>
      <c r="C31" s="14"/>
      <c r="D31" s="14"/>
      <c r="E31" s="14"/>
      <c r="F31" s="71" t="s">
        <v>46</v>
      </c>
      <c r="G31" s="72"/>
      <c r="H31" s="40"/>
    </row>
    <row r="32" spans="1:8">
      <c r="A32" s="14"/>
      <c r="B32" s="14"/>
      <c r="C32" s="14"/>
      <c r="D32" s="14"/>
      <c r="E32" s="14"/>
      <c r="F32" s="68" t="s">
        <v>47</v>
      </c>
      <c r="G32" s="73"/>
      <c r="H32" s="40"/>
    </row>
    <row r="33" spans="1:8" ht="15" thickBot="1">
      <c r="A33" s="14"/>
      <c r="B33" s="14"/>
      <c r="C33" s="14"/>
      <c r="D33" s="14"/>
      <c r="E33" s="14"/>
      <c r="F33" s="68" t="s">
        <v>48</v>
      </c>
      <c r="G33" s="74"/>
      <c r="H33" s="40"/>
    </row>
    <row r="34" spans="1:8" ht="15" thickBot="1">
      <c r="A34" s="75" t="s">
        <v>49</v>
      </c>
      <c r="B34" s="76"/>
      <c r="C34" s="14"/>
      <c r="D34" s="14"/>
      <c r="E34" s="14"/>
      <c r="F34" s="68" t="s">
        <v>50</v>
      </c>
      <c r="G34" s="77" t="str">
        <f>IF(SUM(G30:G33)=0,"",SUM(G30:G33))</f>
        <v/>
      </c>
      <c r="H34" s="40"/>
    </row>
    <row r="35" spans="1:8">
      <c r="A35" s="78" t="s">
        <v>51</v>
      </c>
      <c r="B35" s="79" t="s">
        <v>52</v>
      </c>
      <c r="C35" s="208"/>
      <c r="D35" s="209"/>
      <c r="E35" s="210"/>
      <c r="F35" s="14"/>
      <c r="G35" s="80"/>
      <c r="H35" s="14"/>
    </row>
    <row r="36" spans="1:8">
      <c r="A36" s="81" t="s">
        <v>53</v>
      </c>
      <c r="B36" s="79"/>
      <c r="C36" s="183"/>
      <c r="D36" s="184"/>
      <c r="E36" s="185"/>
      <c r="F36" s="14"/>
      <c r="G36" s="14"/>
      <c r="H36" s="14"/>
    </row>
    <row r="37" spans="1:8">
      <c r="A37" s="81" t="s">
        <v>54</v>
      </c>
      <c r="B37" s="82"/>
      <c r="C37" s="183"/>
      <c r="D37" s="184"/>
      <c r="E37" s="185"/>
      <c r="F37" s="14"/>
      <c r="G37" s="14"/>
      <c r="H37" s="14"/>
    </row>
    <row r="38" spans="1:8" ht="15" thickBot="1">
      <c r="A38" s="83" t="s">
        <v>55</v>
      </c>
      <c r="B38" s="84"/>
      <c r="C38" s="190"/>
      <c r="D38" s="191"/>
      <c r="E38" s="192"/>
      <c r="F38" s="14"/>
      <c r="G38" s="14"/>
      <c r="H38" s="14"/>
    </row>
    <row r="39" spans="1:8" ht="15" thickBot="1">
      <c r="A39" s="80"/>
      <c r="B39" s="14"/>
      <c r="C39" s="14"/>
      <c r="D39" s="14"/>
      <c r="E39" s="14"/>
      <c r="F39" s="14"/>
      <c r="G39" s="14"/>
      <c r="H39" s="85"/>
    </row>
    <row r="40" spans="1:8">
      <c r="A40" s="17" t="s">
        <v>56</v>
      </c>
      <c r="B40" s="86"/>
      <c r="C40" s="87"/>
      <c r="D40" s="88" t="s">
        <v>57</v>
      </c>
      <c r="E40" s="86"/>
      <c r="F40" s="86"/>
      <c r="G40" s="86"/>
      <c r="H40" s="89"/>
    </row>
    <row r="41" spans="1:8">
      <c r="A41" s="90" t="s">
        <v>58</v>
      </c>
      <c r="B41" s="91"/>
      <c r="C41" s="91"/>
      <c r="D41" s="193"/>
      <c r="E41" s="194"/>
      <c r="F41" s="194"/>
      <c r="G41" s="194"/>
      <c r="H41" s="195"/>
    </row>
    <row r="42" spans="1:8">
      <c r="A42" s="92" t="s">
        <v>59</v>
      </c>
      <c r="B42" s="32"/>
      <c r="C42" s="93"/>
      <c r="D42" s="196"/>
      <c r="E42" s="197"/>
      <c r="F42" s="197"/>
      <c r="G42" s="197"/>
      <c r="H42" s="198"/>
    </row>
    <row r="43" spans="1:8" ht="15" thickBot="1">
      <c r="A43" s="94" t="s">
        <v>60</v>
      </c>
      <c r="B43" s="37"/>
      <c r="C43" s="37"/>
      <c r="D43" s="199"/>
      <c r="E43" s="200"/>
      <c r="F43" s="200"/>
      <c r="G43" s="200"/>
      <c r="H43" s="201"/>
    </row>
  </sheetData>
  <mergeCells count="21">
    <mergeCell ref="C37:E37"/>
    <mergeCell ref="C38:E38"/>
    <mergeCell ref="D41:H43"/>
    <mergeCell ref="C18:H18"/>
    <mergeCell ref="C19:H19"/>
    <mergeCell ref="C20:H20"/>
    <mergeCell ref="E23:H23"/>
    <mergeCell ref="C35:E35"/>
    <mergeCell ref="C36:E36"/>
    <mergeCell ref="E16:H16"/>
    <mergeCell ref="A4:H4"/>
    <mergeCell ref="A6:A8"/>
    <mergeCell ref="F6:H6"/>
    <mergeCell ref="F7:H7"/>
    <mergeCell ref="D8:E8"/>
    <mergeCell ref="F8:H8"/>
    <mergeCell ref="E11:H11"/>
    <mergeCell ref="E12:H12"/>
    <mergeCell ref="E13:H13"/>
    <mergeCell ref="E14:H14"/>
    <mergeCell ref="E15:H15"/>
  </mergeCells>
  <hyperlinks>
    <hyperlink ref="E12" r:id="rId1" xr:uid="{00000000-0004-0000-0900-000000000000}"/>
  </hyperlinks>
  <pageMargins left="0.7" right="0.7" top="0.75" bottom="0.75" header="0.3" footer="0.3"/>
  <pageSetup scale="60" orientation="portrait" horizontalDpi="0"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H41"/>
  <sheetViews>
    <sheetView topLeftCell="A13" workbookViewId="0">
      <selection activeCell="E13" sqref="E13:H13"/>
    </sheetView>
  </sheetViews>
  <sheetFormatPr defaultRowHeight="14.5"/>
  <cols>
    <col min="1" max="1" width="24" customWidth="1"/>
    <col min="2" max="2" width="42" customWidth="1"/>
    <col min="3" max="3" width="26.26953125" customWidth="1"/>
    <col min="4" max="4" width="13.54296875" customWidth="1"/>
    <col min="5" max="5" width="16" customWidth="1"/>
    <col min="6" max="6" width="12.26953125" customWidth="1"/>
    <col min="7" max="7" width="14" customWidth="1"/>
    <col min="8" max="8" width="12.7265625" customWidth="1"/>
  </cols>
  <sheetData>
    <row r="3" spans="1:8" ht="23">
      <c r="A3" s="2" t="s">
        <v>0</v>
      </c>
      <c r="B3" s="12"/>
      <c r="C3" s="12"/>
      <c r="D3" s="1"/>
      <c r="E3" s="1"/>
      <c r="F3" s="1"/>
      <c r="G3" s="1"/>
      <c r="H3" s="3" t="s">
        <v>1</v>
      </c>
    </row>
    <row r="4" spans="1:8" ht="23">
      <c r="A4" s="13"/>
      <c r="B4" s="14"/>
      <c r="C4" s="14"/>
      <c r="D4" s="15"/>
      <c r="E4" s="15"/>
      <c r="F4" s="15"/>
      <c r="G4" s="15"/>
      <c r="H4" s="15"/>
    </row>
    <row r="5" spans="1:8" ht="76.5" customHeight="1">
      <c r="A5" s="167" t="s">
        <v>2</v>
      </c>
      <c r="B5" s="168"/>
      <c r="C5" s="168"/>
      <c r="D5" s="168"/>
      <c r="E5" s="168"/>
      <c r="F5" s="168"/>
      <c r="G5" s="168"/>
      <c r="H5" s="168"/>
    </row>
    <row r="6" spans="1:8" ht="15" thickBot="1">
      <c r="A6" s="14"/>
      <c r="B6" s="14"/>
      <c r="C6" s="14"/>
      <c r="D6" s="14"/>
      <c r="E6" s="14"/>
      <c r="F6" s="14"/>
      <c r="G6" s="14"/>
      <c r="H6" s="14"/>
    </row>
    <row r="7" spans="1:8" ht="15.5">
      <c r="A7" s="169" t="s">
        <v>3</v>
      </c>
      <c r="B7" s="16"/>
      <c r="C7" s="16"/>
      <c r="D7" s="101" t="s">
        <v>4</v>
      </c>
      <c r="E7" s="102"/>
      <c r="F7" s="212" t="s">
        <v>69</v>
      </c>
      <c r="G7" s="212"/>
      <c r="H7" s="213"/>
    </row>
    <row r="8" spans="1:8" ht="15.5">
      <c r="A8" s="170"/>
      <c r="B8" s="19"/>
      <c r="C8" s="20"/>
      <c r="D8" s="103" t="s">
        <v>6</v>
      </c>
      <c r="E8" s="104"/>
      <c r="F8" s="214" t="s">
        <v>143</v>
      </c>
      <c r="G8" s="214"/>
      <c r="H8" s="215"/>
    </row>
    <row r="9" spans="1:8" ht="16" thickBot="1">
      <c r="A9" s="171"/>
      <c r="B9" s="23" t="s">
        <v>142</v>
      </c>
      <c r="C9" s="24"/>
      <c r="D9" s="216" t="s">
        <v>9</v>
      </c>
      <c r="E9" s="217"/>
      <c r="F9" s="218" t="s">
        <v>71</v>
      </c>
      <c r="G9" s="219"/>
      <c r="H9" s="220"/>
    </row>
    <row r="10" spans="1:8" ht="16" thickBot="1">
      <c r="A10" s="25"/>
      <c r="B10" s="26"/>
      <c r="C10" s="26"/>
      <c r="D10" s="105"/>
      <c r="E10" s="106"/>
      <c r="F10" s="106"/>
      <c r="G10" s="106"/>
      <c r="H10" s="106"/>
    </row>
    <row r="11" spans="1:8" ht="29.25" customHeight="1">
      <c r="A11" s="27" t="s">
        <v>11</v>
      </c>
      <c r="B11" s="28"/>
      <c r="C11" s="28"/>
      <c r="D11" s="107" t="s">
        <v>119</v>
      </c>
      <c r="E11" s="108"/>
      <c r="F11" s="28" t="s">
        <v>97</v>
      </c>
      <c r="G11" s="108"/>
      <c r="H11" s="128"/>
    </row>
    <row r="12" spans="1:8" ht="30" customHeight="1">
      <c r="A12" s="30" t="s">
        <v>13</v>
      </c>
      <c r="B12" s="31"/>
      <c r="C12" s="32"/>
      <c r="D12" s="109" t="s">
        <v>14</v>
      </c>
      <c r="E12" s="221" t="s">
        <v>15</v>
      </c>
      <c r="F12" s="222"/>
      <c r="G12" s="222"/>
      <c r="H12" s="223"/>
    </row>
    <row r="13" spans="1:8" ht="15.5">
      <c r="A13" s="34" t="s">
        <v>16</v>
      </c>
      <c r="B13" s="31"/>
      <c r="C13" s="32"/>
      <c r="D13" s="110" t="s">
        <v>16</v>
      </c>
      <c r="E13" s="186" t="s">
        <v>151</v>
      </c>
      <c r="F13" s="222"/>
      <c r="G13" s="222"/>
      <c r="H13" s="223"/>
    </row>
    <row r="14" spans="1:8" ht="15.5">
      <c r="A14" s="34" t="s">
        <v>18</v>
      </c>
      <c r="B14" s="31"/>
      <c r="C14" s="32"/>
      <c r="D14" s="110" t="s">
        <v>18</v>
      </c>
      <c r="E14" s="221">
        <v>8035754679</v>
      </c>
      <c r="F14" s="222"/>
      <c r="G14" s="222"/>
      <c r="H14" s="223"/>
    </row>
    <row r="15" spans="1:8" ht="15.5">
      <c r="A15" s="34" t="s">
        <v>19</v>
      </c>
      <c r="B15" s="31"/>
      <c r="C15" s="32"/>
      <c r="D15" s="110" t="s">
        <v>19</v>
      </c>
      <c r="E15" s="224"/>
      <c r="F15" s="225"/>
      <c r="G15" s="225"/>
      <c r="H15" s="226"/>
    </row>
    <row r="16" spans="1:8" ht="15.5">
      <c r="A16" s="34" t="s">
        <v>20</v>
      </c>
      <c r="B16" s="31"/>
      <c r="C16" s="32"/>
      <c r="D16" s="110" t="s">
        <v>20</v>
      </c>
      <c r="E16" s="221">
        <v>8176042362</v>
      </c>
      <c r="F16" s="222"/>
      <c r="G16" s="222"/>
      <c r="H16" s="223"/>
    </row>
    <row r="17" spans="1:8" ht="28.5" customHeight="1" thickBot="1">
      <c r="A17" s="36" t="s">
        <v>21</v>
      </c>
      <c r="B17" s="37"/>
      <c r="C17" s="37"/>
      <c r="D17" s="111" t="s">
        <v>21</v>
      </c>
      <c r="E17" s="164" t="s">
        <v>22</v>
      </c>
      <c r="F17" s="165"/>
      <c r="G17" s="165"/>
      <c r="H17" s="166"/>
    </row>
    <row r="18" spans="1:8" ht="15" thickBot="1">
      <c r="A18" s="39"/>
      <c r="B18" s="40"/>
      <c r="C18" s="39"/>
      <c r="D18" s="14"/>
      <c r="E18" s="14"/>
      <c r="F18" s="14"/>
      <c r="G18" s="14"/>
      <c r="H18" s="14"/>
    </row>
    <row r="19" spans="1:8">
      <c r="A19" s="17" t="s">
        <v>23</v>
      </c>
      <c r="B19" s="18"/>
      <c r="C19" s="202"/>
      <c r="D19" s="203"/>
      <c r="E19" s="203"/>
      <c r="F19" s="203"/>
      <c r="G19" s="203"/>
      <c r="H19" s="204"/>
    </row>
    <row r="20" spans="1:8">
      <c r="A20" s="21" t="s">
        <v>24</v>
      </c>
      <c r="B20" s="41"/>
      <c r="C20" s="183"/>
      <c r="D20" s="184"/>
      <c r="E20" s="184"/>
      <c r="F20" s="184"/>
      <c r="G20" s="184"/>
      <c r="H20" s="185"/>
    </row>
    <row r="21" spans="1:8">
      <c r="A21" s="21" t="s">
        <v>25</v>
      </c>
      <c r="B21" s="41"/>
      <c r="C21" s="183"/>
      <c r="D21" s="184"/>
      <c r="E21" s="184"/>
      <c r="F21" s="184"/>
      <c r="G21" s="184"/>
      <c r="H21" s="185"/>
    </row>
    <row r="22" spans="1:8" ht="15" thickBot="1">
      <c r="A22" s="42" t="s">
        <v>26</v>
      </c>
      <c r="B22" s="43"/>
      <c r="C22" s="44"/>
      <c r="D22" s="45"/>
      <c r="E22" s="45"/>
      <c r="F22" s="45"/>
      <c r="G22" s="45"/>
      <c r="H22" s="46"/>
    </row>
    <row r="23" spans="1:8" ht="15" thickBot="1">
      <c r="A23" s="26"/>
      <c r="B23" s="14"/>
      <c r="C23" s="47"/>
      <c r="D23" s="14"/>
      <c r="E23" s="14"/>
      <c r="F23" s="14"/>
      <c r="G23" s="14"/>
      <c r="H23" s="14"/>
    </row>
    <row r="24" spans="1:8" ht="15" thickBot="1">
      <c r="A24" s="48"/>
      <c r="B24" s="48"/>
      <c r="C24" s="48"/>
      <c r="D24" s="48"/>
      <c r="E24" s="205" t="s">
        <v>27</v>
      </c>
      <c r="F24" s="206"/>
      <c r="G24" s="206"/>
      <c r="H24" s="207"/>
    </row>
    <row r="25" spans="1:8" ht="68.25" customHeight="1">
      <c r="A25" s="112" t="s">
        <v>28</v>
      </c>
      <c r="B25" s="113" t="s">
        <v>85</v>
      </c>
      <c r="C25" s="114" t="s">
        <v>30</v>
      </c>
      <c r="D25" s="115" t="s">
        <v>31</v>
      </c>
      <c r="E25" s="116" t="s">
        <v>32</v>
      </c>
      <c r="F25" s="117" t="s">
        <v>33</v>
      </c>
      <c r="G25" s="117" t="s">
        <v>34</v>
      </c>
      <c r="H25" s="118" t="s">
        <v>35</v>
      </c>
    </row>
    <row r="26" spans="1:8" ht="39.75" customHeight="1">
      <c r="A26" s="54"/>
      <c r="B26" s="149" t="s">
        <v>120</v>
      </c>
      <c r="C26" s="119"/>
      <c r="D26" s="56"/>
      <c r="E26" s="57"/>
      <c r="F26" s="58"/>
      <c r="G26" s="58" t="str">
        <f>IF(OR(ISBLANK(D26),ISBLANK(F26)),"",D26*F26)</f>
        <v/>
      </c>
      <c r="H26" s="59"/>
    </row>
    <row r="27" spans="1:8" ht="60" customHeight="1" thickBot="1">
      <c r="A27" s="120">
        <v>1</v>
      </c>
      <c r="B27" s="97" t="s">
        <v>121</v>
      </c>
      <c r="C27" s="122">
        <v>1</v>
      </c>
      <c r="D27" s="95">
        <v>3</v>
      </c>
      <c r="E27" s="57" t="s">
        <v>39</v>
      </c>
      <c r="F27" s="10"/>
      <c r="G27" s="58"/>
      <c r="H27" s="59"/>
    </row>
    <row r="28" spans="1:8" ht="15.5">
      <c r="A28" s="127" t="s">
        <v>44</v>
      </c>
      <c r="B28" s="106"/>
      <c r="C28" s="106"/>
      <c r="D28" s="106"/>
      <c r="E28" s="14"/>
      <c r="F28" s="68" t="s">
        <v>45</v>
      </c>
      <c r="G28" s="69" t="str">
        <f>IF(SUM(G26:G27)=0,"",SUM(G26:G27))</f>
        <v/>
      </c>
      <c r="H28" s="70"/>
    </row>
    <row r="29" spans="1:8">
      <c r="A29" s="67"/>
      <c r="B29" s="14"/>
      <c r="C29" s="14"/>
      <c r="D29" s="14"/>
      <c r="E29" s="14"/>
      <c r="F29" s="71" t="s">
        <v>46</v>
      </c>
      <c r="G29" s="72"/>
      <c r="H29" s="40"/>
    </row>
    <row r="30" spans="1:8">
      <c r="A30" s="14"/>
      <c r="B30" s="14"/>
      <c r="C30" s="14"/>
      <c r="D30" s="14"/>
      <c r="E30" s="14"/>
      <c r="F30" s="68" t="s">
        <v>47</v>
      </c>
      <c r="G30" s="73"/>
      <c r="H30" s="40"/>
    </row>
    <row r="31" spans="1:8" ht="15" thickBot="1">
      <c r="A31" s="14"/>
      <c r="B31" s="14"/>
      <c r="C31" s="14"/>
      <c r="D31" s="14"/>
      <c r="E31" s="14"/>
      <c r="F31" s="68" t="s">
        <v>48</v>
      </c>
      <c r="G31" s="74"/>
      <c r="H31" s="40"/>
    </row>
    <row r="32" spans="1:8" ht="15" thickBot="1">
      <c r="A32" s="75" t="s">
        <v>49</v>
      </c>
      <c r="B32" s="76"/>
      <c r="C32" s="14"/>
      <c r="D32" s="14"/>
      <c r="E32" s="14"/>
      <c r="F32" s="68" t="s">
        <v>50</v>
      </c>
      <c r="G32" s="77" t="str">
        <f>IF(SUM(G28:G31)=0,"",SUM(G28:G31))</f>
        <v/>
      </c>
      <c r="H32" s="40"/>
    </row>
    <row r="33" spans="1:8">
      <c r="A33" s="78" t="s">
        <v>51</v>
      </c>
      <c r="B33" s="79" t="s">
        <v>52</v>
      </c>
      <c r="C33" s="208"/>
      <c r="D33" s="209"/>
      <c r="E33" s="210"/>
      <c r="F33" s="14"/>
      <c r="G33" s="80"/>
      <c r="H33" s="14"/>
    </row>
    <row r="34" spans="1:8">
      <c r="A34" s="81" t="s">
        <v>53</v>
      </c>
      <c r="B34" s="79"/>
      <c r="C34" s="183"/>
      <c r="D34" s="184"/>
      <c r="E34" s="185"/>
      <c r="F34" s="14"/>
      <c r="G34" s="14"/>
      <c r="H34" s="14"/>
    </row>
    <row r="35" spans="1:8">
      <c r="A35" s="81" t="s">
        <v>54</v>
      </c>
      <c r="B35" s="82"/>
      <c r="C35" s="183"/>
      <c r="D35" s="184"/>
      <c r="E35" s="185"/>
      <c r="F35" s="14"/>
      <c r="G35" s="14"/>
      <c r="H35" s="14"/>
    </row>
    <row r="36" spans="1:8" ht="15" thickBot="1">
      <c r="A36" s="83" t="s">
        <v>55</v>
      </c>
      <c r="B36" s="84"/>
      <c r="C36" s="190"/>
      <c r="D36" s="191"/>
      <c r="E36" s="192"/>
      <c r="F36" s="14"/>
      <c r="G36" s="14"/>
      <c r="H36" s="14"/>
    </row>
    <row r="37" spans="1:8" ht="15" thickBot="1">
      <c r="A37" s="80"/>
      <c r="B37" s="14"/>
      <c r="C37" s="14"/>
      <c r="D37" s="14"/>
      <c r="E37" s="14"/>
      <c r="F37" s="14"/>
      <c r="G37" s="14"/>
      <c r="H37" s="85"/>
    </row>
    <row r="38" spans="1:8">
      <c r="A38" s="17" t="s">
        <v>56</v>
      </c>
      <c r="B38" s="86"/>
      <c r="C38" s="87"/>
      <c r="D38" s="88" t="s">
        <v>57</v>
      </c>
      <c r="E38" s="86"/>
      <c r="F38" s="86"/>
      <c r="G38" s="86"/>
      <c r="H38" s="89"/>
    </row>
    <row r="39" spans="1:8">
      <c r="A39" s="90" t="s">
        <v>58</v>
      </c>
      <c r="B39" s="91"/>
      <c r="C39" s="91"/>
      <c r="D39" s="193"/>
      <c r="E39" s="194"/>
      <c r="F39" s="194"/>
      <c r="G39" s="194"/>
      <c r="H39" s="195"/>
    </row>
    <row r="40" spans="1:8">
      <c r="A40" s="92" t="s">
        <v>59</v>
      </c>
      <c r="B40" s="32"/>
      <c r="C40" s="93"/>
      <c r="D40" s="196"/>
      <c r="E40" s="197"/>
      <c r="F40" s="197"/>
      <c r="G40" s="197"/>
      <c r="H40" s="198"/>
    </row>
    <row r="41" spans="1:8" ht="15" thickBot="1">
      <c r="A41" s="94" t="s">
        <v>60</v>
      </c>
      <c r="B41" s="37"/>
      <c r="C41" s="37"/>
      <c r="D41" s="199"/>
      <c r="E41" s="200"/>
      <c r="F41" s="200"/>
      <c r="G41" s="200"/>
      <c r="H41" s="201"/>
    </row>
  </sheetData>
  <mergeCells count="21">
    <mergeCell ref="C35:E35"/>
    <mergeCell ref="C36:E36"/>
    <mergeCell ref="D39:H41"/>
    <mergeCell ref="C19:H19"/>
    <mergeCell ref="C20:H20"/>
    <mergeCell ref="C21:H21"/>
    <mergeCell ref="E24:H24"/>
    <mergeCell ref="C33:E33"/>
    <mergeCell ref="C34:E34"/>
    <mergeCell ref="E17:H17"/>
    <mergeCell ref="A5:H5"/>
    <mergeCell ref="A7:A9"/>
    <mergeCell ref="F7:H7"/>
    <mergeCell ref="F8:H8"/>
    <mergeCell ref="D9:E9"/>
    <mergeCell ref="F9:H9"/>
    <mergeCell ref="E12:H12"/>
    <mergeCell ref="E13:H13"/>
    <mergeCell ref="E14:H14"/>
    <mergeCell ref="E15:H15"/>
    <mergeCell ref="E16:H16"/>
  </mergeCells>
  <hyperlinks>
    <hyperlink ref="E13" r:id="rId1" xr:uid="{00000000-0004-0000-0A00-000000000000}"/>
  </hyperlinks>
  <pageMargins left="0.7" right="0.7" top="0.75" bottom="0.75" header="0.3" footer="0.3"/>
  <pageSetup scale="56"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47"/>
  <sheetViews>
    <sheetView topLeftCell="A4" workbookViewId="0">
      <selection activeCell="E12" sqref="E12:H12"/>
    </sheetView>
  </sheetViews>
  <sheetFormatPr defaultRowHeight="14.5"/>
  <cols>
    <col min="1" max="1" width="22.54296875" customWidth="1"/>
    <col min="2" max="2" width="41.7265625" customWidth="1"/>
    <col min="3" max="3" width="16" customWidth="1"/>
    <col min="4" max="4" width="11.7265625" customWidth="1"/>
    <col min="6" max="7" width="12.81640625" customWidth="1"/>
    <col min="8" max="8" width="13.453125" customWidth="1"/>
  </cols>
  <sheetData>
    <row r="2" spans="1:8" ht="23">
      <c r="A2" s="2" t="s">
        <v>0</v>
      </c>
      <c r="B2" s="12"/>
      <c r="C2" s="12"/>
      <c r="D2" s="1"/>
      <c r="E2" s="1"/>
      <c r="F2" s="1"/>
      <c r="G2" s="1"/>
      <c r="H2" s="3" t="s">
        <v>1</v>
      </c>
    </row>
    <row r="3" spans="1:8" ht="23">
      <c r="A3" s="13"/>
      <c r="B3" s="14"/>
      <c r="C3" s="14"/>
      <c r="D3" s="15"/>
      <c r="E3" s="15"/>
      <c r="F3" s="15"/>
      <c r="G3" s="15"/>
      <c r="H3" s="15"/>
    </row>
    <row r="4" spans="1:8" ht="81" customHeight="1">
      <c r="A4" s="167" t="s">
        <v>2</v>
      </c>
      <c r="B4" s="168"/>
      <c r="C4" s="168"/>
      <c r="D4" s="168"/>
      <c r="E4" s="168"/>
      <c r="F4" s="168"/>
      <c r="G4" s="168"/>
      <c r="H4" s="168"/>
    </row>
    <row r="5" spans="1:8" ht="15" thickBot="1">
      <c r="A5" s="14"/>
      <c r="B5" s="14"/>
      <c r="C5" s="14"/>
      <c r="D5" s="14"/>
      <c r="E5" s="14"/>
      <c r="F5" s="14"/>
      <c r="G5" s="14"/>
      <c r="H5" s="14"/>
    </row>
    <row r="6" spans="1:8">
      <c r="A6" s="169" t="s">
        <v>3</v>
      </c>
      <c r="B6" s="16"/>
      <c r="C6" s="16"/>
      <c r="D6" s="17" t="s">
        <v>4</v>
      </c>
      <c r="E6" s="18"/>
      <c r="F6" s="172" t="s">
        <v>5</v>
      </c>
      <c r="G6" s="173"/>
      <c r="H6" s="174"/>
    </row>
    <row r="7" spans="1:8">
      <c r="A7" s="170"/>
      <c r="B7" s="19"/>
      <c r="C7" s="20"/>
      <c r="D7" s="21" t="s">
        <v>6</v>
      </c>
      <c r="E7" s="22"/>
      <c r="F7" s="175" t="s">
        <v>7</v>
      </c>
      <c r="G7" s="176"/>
      <c r="H7" s="177"/>
    </row>
    <row r="8" spans="1:8" ht="27" customHeight="1" thickBot="1">
      <c r="A8" s="171"/>
      <c r="B8" s="23" t="s">
        <v>61</v>
      </c>
      <c r="C8" s="24"/>
      <c r="D8" s="178" t="s">
        <v>9</v>
      </c>
      <c r="E8" s="179"/>
      <c r="F8" s="180" t="s">
        <v>10</v>
      </c>
      <c r="G8" s="181"/>
      <c r="H8" s="182"/>
    </row>
    <row r="9" spans="1:8" ht="15" thickBot="1">
      <c r="A9" s="25"/>
      <c r="B9" s="26"/>
      <c r="C9" s="26"/>
      <c r="D9" s="26"/>
      <c r="E9" s="25"/>
      <c r="F9" s="25"/>
      <c r="G9" s="25"/>
      <c r="H9" s="25"/>
    </row>
    <row r="10" spans="1:8" ht="31.5" customHeight="1">
      <c r="A10" s="27" t="s">
        <v>11</v>
      </c>
      <c r="B10" s="28"/>
      <c r="C10" s="28"/>
      <c r="D10" s="27" t="s">
        <v>62</v>
      </c>
      <c r="E10" s="28"/>
      <c r="F10" s="28"/>
      <c r="G10" s="28"/>
      <c r="H10" s="29"/>
    </row>
    <row r="11" spans="1:8" ht="26">
      <c r="A11" s="30" t="s">
        <v>13</v>
      </c>
      <c r="B11" s="31"/>
      <c r="C11" s="32"/>
      <c r="D11" s="33" t="s">
        <v>14</v>
      </c>
      <c r="E11" s="183" t="s">
        <v>15</v>
      </c>
      <c r="F11" s="184"/>
      <c r="G11" s="184"/>
      <c r="H11" s="185"/>
    </row>
    <row r="12" spans="1:8">
      <c r="A12" s="34" t="s">
        <v>16</v>
      </c>
      <c r="B12" s="31"/>
      <c r="C12" s="32"/>
      <c r="D12" s="35" t="s">
        <v>16</v>
      </c>
      <c r="E12" s="186" t="s">
        <v>151</v>
      </c>
      <c r="F12" s="184"/>
      <c r="G12" s="184"/>
      <c r="H12" s="185"/>
    </row>
    <row r="13" spans="1:8">
      <c r="A13" s="34" t="s">
        <v>18</v>
      </c>
      <c r="B13" s="31"/>
      <c r="C13" s="32"/>
      <c r="D13" s="35" t="s">
        <v>18</v>
      </c>
      <c r="E13" s="183">
        <v>8035754679</v>
      </c>
      <c r="F13" s="184"/>
      <c r="G13" s="184"/>
      <c r="H13" s="185"/>
    </row>
    <row r="14" spans="1:8">
      <c r="A14" s="34" t="s">
        <v>19</v>
      </c>
      <c r="B14" s="31"/>
      <c r="C14" s="32"/>
      <c r="D14" s="35" t="s">
        <v>19</v>
      </c>
      <c r="E14" s="187"/>
      <c r="F14" s="188"/>
      <c r="G14" s="188"/>
      <c r="H14" s="189"/>
    </row>
    <row r="15" spans="1:8">
      <c r="A15" s="34" t="s">
        <v>20</v>
      </c>
      <c r="B15" s="31"/>
      <c r="C15" s="32"/>
      <c r="D15" s="35" t="s">
        <v>20</v>
      </c>
      <c r="E15" s="183">
        <v>8176042362</v>
      </c>
      <c r="F15" s="184"/>
      <c r="G15" s="184"/>
      <c r="H15" s="185"/>
    </row>
    <row r="16" spans="1:8" ht="28.5" customHeight="1" thickBot="1">
      <c r="A16" s="36" t="s">
        <v>21</v>
      </c>
      <c r="B16" s="37"/>
      <c r="C16" s="37"/>
      <c r="D16" s="38"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73.5" customHeight="1" thickBot="1">
      <c r="A24" s="4" t="s">
        <v>28</v>
      </c>
      <c r="B24" s="49" t="s">
        <v>29</v>
      </c>
      <c r="C24" s="5" t="s">
        <v>30</v>
      </c>
      <c r="D24" s="50" t="s">
        <v>31</v>
      </c>
      <c r="E24" s="51" t="s">
        <v>32</v>
      </c>
      <c r="F24" s="52" t="s">
        <v>33</v>
      </c>
      <c r="G24" s="52" t="s">
        <v>34</v>
      </c>
      <c r="H24" s="53" t="s">
        <v>35</v>
      </c>
    </row>
    <row r="25" spans="1:8" ht="26.25" customHeight="1">
      <c r="A25" s="54"/>
      <c r="B25" s="11" t="s">
        <v>63</v>
      </c>
      <c r="C25" s="55"/>
      <c r="D25" s="56"/>
      <c r="E25" s="57"/>
      <c r="F25" s="58"/>
      <c r="G25" s="58" t="str">
        <f>IF(OR(ISBLANK(D25),ISBLANK(F25)),"",D25*F25)</f>
        <v/>
      </c>
      <c r="H25" s="59"/>
    </row>
    <row r="26" spans="1:8" ht="15.5">
      <c r="A26" s="6">
        <v>1</v>
      </c>
      <c r="B26" s="8" t="s">
        <v>64</v>
      </c>
      <c r="C26" s="95">
        <v>1</v>
      </c>
      <c r="D26" s="10">
        <v>2500</v>
      </c>
      <c r="E26" s="57" t="s">
        <v>39</v>
      </c>
      <c r="F26" s="10"/>
      <c r="G26" s="58"/>
      <c r="H26" s="59"/>
    </row>
    <row r="27" spans="1:8" ht="15.5">
      <c r="A27" s="7">
        <v>2</v>
      </c>
      <c r="B27" s="8" t="s">
        <v>65</v>
      </c>
      <c r="C27" s="95">
        <v>1</v>
      </c>
      <c r="D27" s="10">
        <v>2500</v>
      </c>
      <c r="E27" s="57" t="s">
        <v>39</v>
      </c>
      <c r="F27" s="10"/>
      <c r="G27" s="58"/>
      <c r="H27" s="59"/>
    </row>
    <row r="28" spans="1:8" ht="15.5">
      <c r="A28" s="7">
        <v>3</v>
      </c>
      <c r="B28" s="8" t="s">
        <v>148</v>
      </c>
      <c r="C28" s="95">
        <v>1</v>
      </c>
      <c r="D28" s="10">
        <v>2500</v>
      </c>
      <c r="E28" s="57" t="s">
        <v>39</v>
      </c>
      <c r="F28" s="10"/>
      <c r="G28" s="58"/>
      <c r="H28" s="59"/>
    </row>
    <row r="29" spans="1:8" ht="15.5">
      <c r="A29" s="7">
        <v>4</v>
      </c>
      <c r="B29" s="8" t="s">
        <v>146</v>
      </c>
      <c r="C29" s="95">
        <v>1</v>
      </c>
      <c r="D29" s="10">
        <v>2500</v>
      </c>
      <c r="E29" s="57" t="s">
        <v>39</v>
      </c>
      <c r="F29" s="10"/>
      <c r="G29" s="58"/>
      <c r="H29" s="59"/>
    </row>
    <row r="30" spans="1:8" ht="15.5">
      <c r="A30" s="7">
        <v>5</v>
      </c>
      <c r="B30" s="8" t="s">
        <v>147</v>
      </c>
      <c r="C30" s="95">
        <v>1</v>
      </c>
      <c r="D30" s="10">
        <v>2500</v>
      </c>
      <c r="E30" s="57" t="s">
        <v>39</v>
      </c>
      <c r="F30" s="10"/>
      <c r="G30" s="58"/>
      <c r="H30" s="59"/>
    </row>
    <row r="31" spans="1:8" ht="15.5">
      <c r="A31" s="7">
        <v>6</v>
      </c>
      <c r="B31" s="8" t="s">
        <v>66</v>
      </c>
      <c r="C31" s="95">
        <v>1</v>
      </c>
      <c r="D31" s="10">
        <v>2500</v>
      </c>
      <c r="E31" s="57" t="s">
        <v>39</v>
      </c>
      <c r="F31" s="10"/>
      <c r="G31" s="58"/>
      <c r="H31" s="59"/>
    </row>
    <row r="32" spans="1:8" ht="15.5">
      <c r="A32" s="7">
        <v>7</v>
      </c>
      <c r="B32" s="8" t="s">
        <v>67</v>
      </c>
      <c r="C32" s="95">
        <v>1</v>
      </c>
      <c r="D32" s="10">
        <v>2500</v>
      </c>
      <c r="E32" s="57" t="s">
        <v>39</v>
      </c>
      <c r="F32" s="10"/>
      <c r="G32" s="58"/>
      <c r="H32" s="59"/>
    </row>
    <row r="33" spans="1:9" ht="16" thickBot="1">
      <c r="A33" s="60"/>
      <c r="B33" s="61"/>
      <c r="C33" s="62"/>
      <c r="D33" s="63"/>
      <c r="E33" s="64"/>
      <c r="F33" s="65"/>
      <c r="G33" s="65" t="str">
        <f>IF(OR(ISBLANK(D33),ISBLANK(F33)),"",D33*F33)</f>
        <v/>
      </c>
      <c r="H33" s="66"/>
    </row>
    <row r="34" spans="1:9">
      <c r="A34" s="67" t="s">
        <v>44</v>
      </c>
      <c r="B34" s="14"/>
      <c r="C34" s="14"/>
      <c r="D34" s="14"/>
      <c r="E34" s="14"/>
      <c r="F34" s="68" t="s">
        <v>45</v>
      </c>
      <c r="G34" s="69" t="str">
        <f>IF(SUM(G25:G33)=0,"",SUM(G25:G33))</f>
        <v/>
      </c>
      <c r="H34" s="70"/>
    </row>
    <row r="35" spans="1:9">
      <c r="A35" s="67"/>
      <c r="B35" s="14"/>
      <c r="C35" s="14"/>
      <c r="D35" s="14"/>
      <c r="E35" s="14"/>
      <c r="F35" s="71" t="s">
        <v>46</v>
      </c>
      <c r="G35" s="72"/>
      <c r="H35" s="40"/>
    </row>
    <row r="36" spans="1:9">
      <c r="A36" s="14"/>
      <c r="B36" s="14"/>
      <c r="C36" s="14"/>
      <c r="D36" s="14"/>
      <c r="E36" s="14"/>
      <c r="F36" s="68" t="s">
        <v>47</v>
      </c>
      <c r="G36" s="73"/>
      <c r="H36" s="40"/>
    </row>
    <row r="37" spans="1:9" ht="15" thickBot="1">
      <c r="A37" s="14"/>
      <c r="B37" s="14"/>
      <c r="C37" s="14"/>
      <c r="D37" s="14"/>
      <c r="E37" s="14"/>
      <c r="F37" s="68" t="s">
        <v>48</v>
      </c>
      <c r="G37" s="74"/>
      <c r="H37" s="40"/>
    </row>
    <row r="38" spans="1:9" ht="15" thickBot="1">
      <c r="A38" s="75" t="s">
        <v>49</v>
      </c>
      <c r="B38" s="76"/>
      <c r="C38" s="14"/>
      <c r="D38" s="14"/>
      <c r="E38" s="14"/>
      <c r="F38" s="68" t="s">
        <v>50</v>
      </c>
      <c r="G38" s="77" t="str">
        <f>IF(SUM(G34:G37)=0,"",SUM(G34:G37))</f>
        <v/>
      </c>
      <c r="H38" s="40"/>
    </row>
    <row r="39" spans="1:9">
      <c r="A39" s="78" t="s">
        <v>51</v>
      </c>
      <c r="B39" s="79" t="s">
        <v>150</v>
      </c>
      <c r="C39" s="208"/>
      <c r="D39" s="209"/>
      <c r="E39" s="210"/>
      <c r="F39" s="14"/>
      <c r="G39" s="80"/>
      <c r="H39" s="14"/>
    </row>
    <row r="40" spans="1:9">
      <c r="A40" s="81" t="s">
        <v>53</v>
      </c>
      <c r="B40" s="79"/>
      <c r="C40" s="183"/>
      <c r="D40" s="184"/>
      <c r="E40" s="185"/>
      <c r="F40" s="14"/>
      <c r="G40" s="14"/>
      <c r="H40" s="14"/>
    </row>
    <row r="41" spans="1:9">
      <c r="A41" s="81" t="s">
        <v>54</v>
      </c>
      <c r="B41" s="82"/>
      <c r="C41" s="183"/>
      <c r="D41" s="184"/>
      <c r="E41" s="185"/>
      <c r="F41" s="14"/>
      <c r="G41" s="14"/>
      <c r="H41" s="14"/>
    </row>
    <row r="42" spans="1:9" ht="15" thickBot="1">
      <c r="A42" s="83" t="s">
        <v>55</v>
      </c>
      <c r="B42" s="84"/>
      <c r="C42" s="190"/>
      <c r="D42" s="191"/>
      <c r="E42" s="192"/>
      <c r="F42" s="14"/>
      <c r="G42" s="14"/>
      <c r="H42" s="14"/>
    </row>
    <row r="43" spans="1:9" ht="15" thickBot="1">
      <c r="A43" s="80"/>
      <c r="B43" s="14"/>
      <c r="C43" s="14"/>
      <c r="D43" s="14"/>
      <c r="E43" s="14"/>
      <c r="F43" s="14"/>
      <c r="G43" s="14"/>
      <c r="H43" s="85"/>
    </row>
    <row r="44" spans="1:9">
      <c r="A44" s="17" t="s">
        <v>56</v>
      </c>
      <c r="B44" s="86"/>
      <c r="C44" s="87"/>
      <c r="D44" s="88" t="s">
        <v>57</v>
      </c>
      <c r="E44" s="86"/>
      <c r="F44" s="86"/>
      <c r="G44" s="86"/>
      <c r="H44" s="89"/>
    </row>
    <row r="45" spans="1:9">
      <c r="A45" s="90" t="s">
        <v>58</v>
      </c>
      <c r="B45" s="91"/>
      <c r="C45" s="91"/>
      <c r="D45" s="211" t="s">
        <v>68</v>
      </c>
      <c r="E45" s="194"/>
      <c r="F45" s="194"/>
      <c r="G45" s="194"/>
      <c r="H45" s="195"/>
    </row>
    <row r="46" spans="1:9">
      <c r="A46" s="92" t="s">
        <v>59</v>
      </c>
      <c r="B46" s="32"/>
      <c r="C46" s="93"/>
      <c r="D46" s="196"/>
      <c r="E46" s="197"/>
      <c r="F46" s="197"/>
      <c r="G46" s="197"/>
      <c r="H46" s="198"/>
    </row>
    <row r="47" spans="1:9" ht="15" thickBot="1">
      <c r="A47" s="94" t="s">
        <v>60</v>
      </c>
      <c r="B47" s="37"/>
      <c r="C47" s="37"/>
      <c r="D47" s="199"/>
      <c r="E47" s="200"/>
      <c r="F47" s="200"/>
      <c r="G47" s="200"/>
      <c r="H47" s="201"/>
      <c r="I47" s="163"/>
    </row>
  </sheetData>
  <mergeCells count="21">
    <mergeCell ref="E16:H16"/>
    <mergeCell ref="A4:H4"/>
    <mergeCell ref="A6:A8"/>
    <mergeCell ref="F6:H6"/>
    <mergeCell ref="F7:H7"/>
    <mergeCell ref="D8:E8"/>
    <mergeCell ref="F8:H8"/>
    <mergeCell ref="E11:H11"/>
    <mergeCell ref="E12:H12"/>
    <mergeCell ref="E13:H13"/>
    <mergeCell ref="E14:H14"/>
    <mergeCell ref="E15:H15"/>
    <mergeCell ref="C41:E41"/>
    <mergeCell ref="C42:E42"/>
    <mergeCell ref="D45:H47"/>
    <mergeCell ref="C18:H18"/>
    <mergeCell ref="C19:H19"/>
    <mergeCell ref="C20:H20"/>
    <mergeCell ref="E23:H23"/>
    <mergeCell ref="C39:E39"/>
    <mergeCell ref="C40:E40"/>
  </mergeCells>
  <hyperlinks>
    <hyperlink ref="E12" r:id="rId1" xr:uid="{00000000-0004-0000-0100-000000000000}"/>
  </hyperlinks>
  <pageMargins left="0.7" right="0.7" top="0.75" bottom="0.75" header="0.3" footer="0.3"/>
  <pageSetup scale="64"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2"/>
  <sheetViews>
    <sheetView topLeftCell="A3" workbookViewId="0">
      <selection activeCell="E11" sqref="E11:H11"/>
    </sheetView>
  </sheetViews>
  <sheetFormatPr defaultRowHeight="14.5"/>
  <cols>
    <col min="1" max="1" width="23.1796875" customWidth="1"/>
    <col min="2" max="2" width="48.453125" customWidth="1"/>
    <col min="3" max="3" width="12.7265625" customWidth="1"/>
    <col min="5" max="5" width="15.81640625" customWidth="1"/>
    <col min="6" max="6" width="13.453125" customWidth="1"/>
    <col min="7" max="7" width="11.81640625" customWidth="1"/>
  </cols>
  <sheetData>
    <row r="1" spans="1:8" ht="23">
      <c r="A1" s="2" t="s">
        <v>0</v>
      </c>
      <c r="B1" s="12"/>
      <c r="C1" s="12"/>
      <c r="D1" s="1"/>
      <c r="E1" s="1"/>
      <c r="F1" s="1"/>
      <c r="G1" s="1"/>
      <c r="H1" s="3" t="s">
        <v>1</v>
      </c>
    </row>
    <row r="2" spans="1:8" ht="23">
      <c r="A2" s="13"/>
      <c r="B2" s="14"/>
      <c r="C2" s="14"/>
      <c r="D2" s="15"/>
      <c r="E2" s="15"/>
      <c r="F2" s="15"/>
      <c r="G2" s="15"/>
      <c r="H2" s="15"/>
    </row>
    <row r="3" spans="1:8" ht="57.75" customHeight="1">
      <c r="A3" s="167" t="s">
        <v>2</v>
      </c>
      <c r="B3" s="168"/>
      <c r="C3" s="168"/>
      <c r="D3" s="168"/>
      <c r="E3" s="168"/>
      <c r="F3" s="168"/>
      <c r="G3" s="168"/>
      <c r="H3" s="168"/>
    </row>
    <row r="4" spans="1:8" ht="15" thickBot="1">
      <c r="A4" s="14"/>
      <c r="B4" s="14"/>
      <c r="C4" s="14"/>
      <c r="D4" s="14"/>
      <c r="E4" s="14"/>
      <c r="F4" s="14"/>
      <c r="G4" s="14"/>
      <c r="H4" s="14"/>
    </row>
    <row r="5" spans="1:8">
      <c r="A5" s="169" t="s">
        <v>3</v>
      </c>
      <c r="B5" s="16"/>
      <c r="C5" s="16"/>
      <c r="D5" s="17" t="s">
        <v>4</v>
      </c>
      <c r="E5" s="18"/>
      <c r="F5" s="172">
        <v>45932</v>
      </c>
      <c r="G5" s="173"/>
      <c r="H5" s="174"/>
    </row>
    <row r="6" spans="1:8">
      <c r="A6" s="170"/>
      <c r="B6" s="19"/>
      <c r="C6" s="20"/>
      <c r="D6" s="21" t="s">
        <v>6</v>
      </c>
      <c r="E6" s="22"/>
      <c r="F6" s="175" t="s">
        <v>69</v>
      </c>
      <c r="G6" s="176"/>
      <c r="H6" s="177"/>
    </row>
    <row r="7" spans="1:8" ht="29.25" customHeight="1" thickBot="1">
      <c r="A7" s="171"/>
      <c r="B7" s="23" t="s">
        <v>70</v>
      </c>
      <c r="C7" s="24"/>
      <c r="D7" s="178" t="s">
        <v>9</v>
      </c>
      <c r="E7" s="179"/>
      <c r="F7" s="180" t="s">
        <v>71</v>
      </c>
      <c r="G7" s="181"/>
      <c r="H7" s="182"/>
    </row>
    <row r="8" spans="1:8" ht="15" thickBot="1">
      <c r="A8" s="25"/>
      <c r="B8" s="26"/>
      <c r="C8" s="26"/>
      <c r="D8" s="26"/>
      <c r="E8" s="25"/>
      <c r="F8" s="25"/>
      <c r="G8" s="25"/>
      <c r="H8" s="25"/>
    </row>
    <row r="9" spans="1:8" ht="27.75" customHeight="1">
      <c r="A9" s="27" t="s">
        <v>11</v>
      </c>
      <c r="B9" s="28"/>
      <c r="C9" s="28"/>
      <c r="D9" s="27" t="s">
        <v>72</v>
      </c>
      <c r="E9" s="28"/>
      <c r="F9" s="28"/>
      <c r="G9" s="28"/>
      <c r="H9" s="29"/>
    </row>
    <row r="10" spans="1:8" ht="26">
      <c r="A10" s="30" t="s">
        <v>13</v>
      </c>
      <c r="B10" s="31"/>
      <c r="C10" s="32"/>
      <c r="D10" s="33" t="s">
        <v>14</v>
      </c>
      <c r="E10" s="183" t="s">
        <v>15</v>
      </c>
      <c r="F10" s="184"/>
      <c r="G10" s="184"/>
      <c r="H10" s="185"/>
    </row>
    <row r="11" spans="1:8">
      <c r="A11" s="34" t="s">
        <v>16</v>
      </c>
      <c r="B11" s="31"/>
      <c r="C11" s="32"/>
      <c r="D11" s="35" t="s">
        <v>16</v>
      </c>
      <c r="E11" s="186" t="s">
        <v>151</v>
      </c>
      <c r="F11" s="184"/>
      <c r="G11" s="184"/>
      <c r="H11" s="185"/>
    </row>
    <row r="12" spans="1:8">
      <c r="A12" s="34" t="s">
        <v>18</v>
      </c>
      <c r="B12" s="31"/>
      <c r="C12" s="32"/>
      <c r="D12" s="35" t="s">
        <v>18</v>
      </c>
      <c r="E12" s="183">
        <v>8035754679</v>
      </c>
      <c r="F12" s="184"/>
      <c r="G12" s="184"/>
      <c r="H12" s="185"/>
    </row>
    <row r="13" spans="1:8">
      <c r="A13" s="34" t="s">
        <v>19</v>
      </c>
      <c r="B13" s="31"/>
      <c r="C13" s="32"/>
      <c r="D13" s="35" t="s">
        <v>19</v>
      </c>
      <c r="E13" s="187"/>
      <c r="F13" s="188"/>
      <c r="G13" s="188"/>
      <c r="H13" s="189"/>
    </row>
    <row r="14" spans="1:8">
      <c r="A14" s="34" t="s">
        <v>20</v>
      </c>
      <c r="B14" s="31"/>
      <c r="C14" s="32"/>
      <c r="D14" s="35" t="s">
        <v>20</v>
      </c>
      <c r="E14" s="183">
        <v>8176042362</v>
      </c>
      <c r="F14" s="184"/>
      <c r="G14" s="184"/>
      <c r="H14" s="185"/>
    </row>
    <row r="15" spans="1:8" ht="15" thickBot="1">
      <c r="A15" s="36" t="s">
        <v>21</v>
      </c>
      <c r="B15" s="37"/>
      <c r="C15" s="37"/>
      <c r="D15" s="38" t="s">
        <v>21</v>
      </c>
      <c r="E15" s="164" t="s">
        <v>22</v>
      </c>
      <c r="F15" s="165"/>
      <c r="G15" s="165"/>
      <c r="H15" s="166"/>
    </row>
    <row r="16" spans="1:8" ht="15" thickBot="1">
      <c r="A16" s="39"/>
      <c r="B16" s="40"/>
      <c r="C16" s="39"/>
      <c r="D16" s="14"/>
      <c r="E16" s="14"/>
      <c r="F16" s="14"/>
      <c r="G16" s="14"/>
      <c r="H16" s="14"/>
    </row>
    <row r="17" spans="1:8">
      <c r="A17" s="17" t="s">
        <v>23</v>
      </c>
      <c r="B17" s="18"/>
      <c r="C17" s="202"/>
      <c r="D17" s="203"/>
      <c r="E17" s="203"/>
      <c r="F17" s="203"/>
      <c r="G17" s="203"/>
      <c r="H17" s="204"/>
    </row>
    <row r="18" spans="1:8">
      <c r="A18" s="21" t="s">
        <v>24</v>
      </c>
      <c r="B18" s="41"/>
      <c r="C18" s="183"/>
      <c r="D18" s="184"/>
      <c r="E18" s="184"/>
      <c r="F18" s="184"/>
      <c r="G18" s="184"/>
      <c r="H18" s="185"/>
    </row>
    <row r="19" spans="1:8">
      <c r="A19" s="21" t="s">
        <v>25</v>
      </c>
      <c r="B19" s="41"/>
      <c r="C19" s="183"/>
      <c r="D19" s="184"/>
      <c r="E19" s="184"/>
      <c r="F19" s="184"/>
      <c r="G19" s="184"/>
      <c r="H19" s="185"/>
    </row>
    <row r="20" spans="1:8" ht="15" thickBot="1">
      <c r="A20" s="42" t="s">
        <v>26</v>
      </c>
      <c r="B20" s="43"/>
      <c r="C20" s="44"/>
      <c r="D20" s="45"/>
      <c r="E20" s="45"/>
      <c r="F20" s="45"/>
      <c r="G20" s="45"/>
      <c r="H20" s="46"/>
    </row>
    <row r="21" spans="1:8" ht="15" thickBot="1">
      <c r="A21" s="26"/>
      <c r="B21" s="14"/>
      <c r="C21" s="47"/>
      <c r="D21" s="14"/>
      <c r="E21" s="14"/>
      <c r="F21" s="14"/>
      <c r="G21" s="14"/>
      <c r="H21" s="14"/>
    </row>
    <row r="22" spans="1:8" ht="15" thickBot="1">
      <c r="A22" s="48"/>
      <c r="B22" s="48"/>
      <c r="C22" s="48"/>
      <c r="D22" s="48"/>
      <c r="E22" s="205" t="s">
        <v>27</v>
      </c>
      <c r="F22" s="206"/>
      <c r="G22" s="206"/>
      <c r="H22" s="207"/>
    </row>
    <row r="23" spans="1:8" ht="53.25" customHeight="1">
      <c r="A23" s="4" t="s">
        <v>28</v>
      </c>
      <c r="B23" s="49" t="s">
        <v>29</v>
      </c>
      <c r="C23" s="5" t="s">
        <v>30</v>
      </c>
      <c r="D23" s="50" t="s">
        <v>31</v>
      </c>
      <c r="E23" s="51" t="s">
        <v>32</v>
      </c>
      <c r="F23" s="52" t="s">
        <v>33</v>
      </c>
      <c r="G23" s="52" t="s">
        <v>34</v>
      </c>
      <c r="H23" s="53" t="s">
        <v>35</v>
      </c>
    </row>
    <row r="24" spans="1:8" ht="43.5" customHeight="1">
      <c r="A24" s="54"/>
      <c r="B24" s="96" t="s">
        <v>73</v>
      </c>
      <c r="C24" s="55"/>
      <c r="D24" s="56"/>
      <c r="E24" s="57"/>
      <c r="F24" s="58"/>
      <c r="G24" s="58" t="str">
        <f>IF(OR(ISBLANK(D24),ISBLANK(F24)),"",D24*F24)</f>
        <v/>
      </c>
      <c r="H24" s="59"/>
    </row>
    <row r="25" spans="1:8" ht="15.5">
      <c r="A25" s="7">
        <v>1</v>
      </c>
      <c r="B25" s="97" t="s">
        <v>74</v>
      </c>
      <c r="C25" s="9">
        <v>3</v>
      </c>
      <c r="D25" s="95">
        <v>15</v>
      </c>
      <c r="E25" s="57" t="s">
        <v>39</v>
      </c>
      <c r="F25" s="10"/>
      <c r="G25" s="58"/>
      <c r="H25" s="59"/>
    </row>
    <row r="26" spans="1:8" ht="15.5">
      <c r="A26" s="7">
        <v>2</v>
      </c>
      <c r="B26" s="97" t="s">
        <v>75</v>
      </c>
      <c r="C26" s="9">
        <v>3</v>
      </c>
      <c r="D26" s="95">
        <v>15</v>
      </c>
      <c r="E26" s="57" t="s">
        <v>39</v>
      </c>
      <c r="F26" s="10"/>
      <c r="G26" s="58"/>
      <c r="H26" s="59"/>
    </row>
    <row r="27" spans="1:8" ht="15.5">
      <c r="A27" s="7">
        <v>3</v>
      </c>
      <c r="B27" s="97" t="s">
        <v>76</v>
      </c>
      <c r="C27" s="9">
        <v>3</v>
      </c>
      <c r="D27" s="95">
        <v>15</v>
      </c>
      <c r="E27" s="57" t="s">
        <v>39</v>
      </c>
      <c r="F27" s="10"/>
      <c r="G27" s="58"/>
      <c r="H27" s="59"/>
    </row>
    <row r="28" spans="1:8" ht="16" thickBot="1">
      <c r="A28" s="60"/>
      <c r="B28" s="61"/>
      <c r="C28" s="62"/>
      <c r="D28" s="98"/>
      <c r="E28" s="64"/>
      <c r="F28" s="65"/>
      <c r="G28" s="65" t="str">
        <f>IF(OR(ISBLANK(D28),ISBLANK(F28)),"",D28*F28)</f>
        <v/>
      </c>
      <c r="H28" s="66"/>
    </row>
    <row r="29" spans="1:8">
      <c r="A29" s="67" t="s">
        <v>44</v>
      </c>
      <c r="B29" s="14"/>
      <c r="C29" s="14"/>
      <c r="D29" s="14"/>
      <c r="E29" s="14"/>
      <c r="F29" s="68" t="s">
        <v>45</v>
      </c>
      <c r="G29" s="69" t="str">
        <f>IF(SUM(G24:G28)=0,"",SUM(G24:G28))</f>
        <v/>
      </c>
      <c r="H29" s="70"/>
    </row>
    <row r="30" spans="1:8">
      <c r="A30" s="67"/>
      <c r="B30" s="14"/>
      <c r="C30" s="14"/>
      <c r="D30" s="14"/>
      <c r="E30" s="14"/>
      <c r="F30" s="71" t="s">
        <v>46</v>
      </c>
      <c r="G30" s="72"/>
      <c r="H30" s="40"/>
    </row>
    <row r="31" spans="1:8">
      <c r="A31" s="14"/>
      <c r="B31" s="14"/>
      <c r="C31" s="14"/>
      <c r="D31" s="14"/>
      <c r="E31" s="14"/>
      <c r="F31" s="68" t="s">
        <v>47</v>
      </c>
      <c r="G31" s="73"/>
      <c r="H31" s="40"/>
    </row>
    <row r="32" spans="1:8" ht="15" thickBot="1">
      <c r="A32" s="14"/>
      <c r="B32" s="14"/>
      <c r="C32" s="14"/>
      <c r="D32" s="14"/>
      <c r="E32" s="14"/>
      <c r="F32" s="68" t="s">
        <v>48</v>
      </c>
      <c r="G32" s="74"/>
      <c r="H32" s="40"/>
    </row>
    <row r="33" spans="1:8" ht="15" thickBot="1">
      <c r="A33" s="75" t="s">
        <v>49</v>
      </c>
      <c r="B33" s="76"/>
      <c r="C33" s="14"/>
      <c r="D33" s="14"/>
      <c r="E33" s="14"/>
      <c r="F33" s="68" t="s">
        <v>50</v>
      </c>
      <c r="G33" s="77" t="str">
        <f>IF(SUM(G29:G32)=0,"",SUM(G29:G32))</f>
        <v/>
      </c>
      <c r="H33" s="40"/>
    </row>
    <row r="34" spans="1:8">
      <c r="A34" s="78" t="s">
        <v>51</v>
      </c>
      <c r="B34" s="79" t="s">
        <v>52</v>
      </c>
      <c r="C34" s="208"/>
      <c r="D34" s="209"/>
      <c r="E34" s="210"/>
      <c r="F34" s="14"/>
      <c r="G34" s="80"/>
      <c r="H34" s="14"/>
    </row>
    <row r="35" spans="1:8">
      <c r="A35" s="81" t="s">
        <v>53</v>
      </c>
      <c r="B35" s="79"/>
      <c r="C35" s="183"/>
      <c r="D35" s="184"/>
      <c r="E35" s="185"/>
      <c r="F35" s="14"/>
      <c r="G35" s="14"/>
      <c r="H35" s="14"/>
    </row>
    <row r="36" spans="1:8">
      <c r="A36" s="81" t="s">
        <v>54</v>
      </c>
      <c r="B36" s="82"/>
      <c r="C36" s="183"/>
      <c r="D36" s="184"/>
      <c r="E36" s="185"/>
      <c r="F36" s="14"/>
      <c r="G36" s="14"/>
      <c r="H36" s="14"/>
    </row>
    <row r="37" spans="1:8" ht="15" thickBot="1">
      <c r="A37" s="83" t="s">
        <v>55</v>
      </c>
      <c r="B37" s="84"/>
      <c r="C37" s="190"/>
      <c r="D37" s="191"/>
      <c r="E37" s="192"/>
      <c r="F37" s="14"/>
      <c r="G37" s="14"/>
      <c r="H37" s="14"/>
    </row>
    <row r="38" spans="1:8" ht="15" thickBot="1">
      <c r="A38" s="80"/>
      <c r="B38" s="14"/>
      <c r="C38" s="14"/>
      <c r="D38" s="14"/>
      <c r="E38" s="14"/>
      <c r="F38" s="14"/>
      <c r="G38" s="14"/>
      <c r="H38" s="85"/>
    </row>
    <row r="39" spans="1:8">
      <c r="A39" s="17" t="s">
        <v>56</v>
      </c>
      <c r="B39" s="86"/>
      <c r="C39" s="87"/>
      <c r="D39" s="88" t="s">
        <v>57</v>
      </c>
      <c r="E39" s="86"/>
      <c r="F39" s="86"/>
      <c r="G39" s="86"/>
      <c r="H39" s="89"/>
    </row>
    <row r="40" spans="1:8">
      <c r="A40" s="90" t="s">
        <v>58</v>
      </c>
      <c r="B40" s="91"/>
      <c r="C40" s="91"/>
      <c r="D40" s="193"/>
      <c r="E40" s="194"/>
      <c r="F40" s="194"/>
      <c r="G40" s="194"/>
      <c r="H40" s="195"/>
    </row>
    <row r="41" spans="1:8">
      <c r="A41" s="92" t="s">
        <v>59</v>
      </c>
      <c r="B41" s="32"/>
      <c r="C41" s="93"/>
      <c r="D41" s="196"/>
      <c r="E41" s="197"/>
      <c r="F41" s="197"/>
      <c r="G41" s="197"/>
      <c r="H41" s="198"/>
    </row>
    <row r="42" spans="1:8" ht="15" thickBot="1">
      <c r="A42" s="94" t="s">
        <v>60</v>
      </c>
      <c r="B42" s="37"/>
      <c r="C42" s="37"/>
      <c r="D42" s="199"/>
      <c r="E42" s="200"/>
      <c r="F42" s="200"/>
      <c r="G42" s="200"/>
      <c r="H42" s="201"/>
    </row>
  </sheetData>
  <mergeCells count="21">
    <mergeCell ref="E15:H15"/>
    <mergeCell ref="A3:H3"/>
    <mergeCell ref="A5:A7"/>
    <mergeCell ref="F5:H5"/>
    <mergeCell ref="F6:H6"/>
    <mergeCell ref="D7:E7"/>
    <mergeCell ref="F7:H7"/>
    <mergeCell ref="E10:H10"/>
    <mergeCell ref="E11:H11"/>
    <mergeCell ref="E12:H12"/>
    <mergeCell ref="E13:H13"/>
    <mergeCell ref="E14:H14"/>
    <mergeCell ref="C36:E36"/>
    <mergeCell ref="C37:E37"/>
    <mergeCell ref="D40:H42"/>
    <mergeCell ref="C17:H17"/>
    <mergeCell ref="C18:H18"/>
    <mergeCell ref="C19:H19"/>
    <mergeCell ref="E22:H22"/>
    <mergeCell ref="C34:E34"/>
    <mergeCell ref="C35:E35"/>
  </mergeCells>
  <hyperlinks>
    <hyperlink ref="E11" r:id="rId1" xr:uid="{00000000-0004-0000-0200-000000000000}"/>
  </hyperlinks>
  <pageMargins left="0.7" right="0.7" top="0.75" bottom="0.75" header="0.3" footer="0.3"/>
  <pageSetup scale="62"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41"/>
  <sheetViews>
    <sheetView topLeftCell="A4" workbookViewId="0">
      <selection activeCell="E12" sqref="E12:H12"/>
    </sheetView>
  </sheetViews>
  <sheetFormatPr defaultRowHeight="14.5"/>
  <cols>
    <col min="1" max="1" width="23.1796875" customWidth="1"/>
    <col min="2" max="2" width="44.1796875" customWidth="1"/>
    <col min="4" max="4" width="13.54296875" customWidth="1"/>
    <col min="5" max="5" width="11" customWidth="1"/>
    <col min="6" max="6" width="12" customWidth="1"/>
  </cols>
  <sheetData>
    <row r="2" spans="1:8" ht="23">
      <c r="A2" s="2" t="s">
        <v>0</v>
      </c>
      <c r="B2" s="12"/>
      <c r="C2" s="12"/>
      <c r="D2" s="1"/>
      <c r="E2" s="1"/>
      <c r="F2" s="1"/>
      <c r="G2" s="1"/>
      <c r="H2" s="3" t="s">
        <v>1</v>
      </c>
    </row>
    <row r="3" spans="1:8" ht="23">
      <c r="A3" s="13"/>
      <c r="B3" s="14"/>
      <c r="C3" s="14"/>
      <c r="D3" s="15"/>
      <c r="E3" s="15"/>
      <c r="F3" s="15"/>
      <c r="G3" s="15"/>
      <c r="H3" s="15"/>
    </row>
    <row r="4" spans="1:8" ht="78" customHeight="1">
      <c r="A4" s="167" t="s">
        <v>2</v>
      </c>
      <c r="B4" s="168"/>
      <c r="C4" s="168"/>
      <c r="D4" s="168"/>
      <c r="E4" s="168"/>
      <c r="F4" s="168"/>
      <c r="G4" s="168"/>
      <c r="H4" s="168"/>
    </row>
    <row r="5" spans="1:8" ht="15" thickBot="1">
      <c r="A5" s="14"/>
      <c r="B5" s="14"/>
      <c r="C5" s="14"/>
      <c r="D5" s="14"/>
      <c r="E5" s="14"/>
      <c r="F5" s="14"/>
      <c r="G5" s="14"/>
      <c r="H5" s="14"/>
    </row>
    <row r="6" spans="1:8">
      <c r="A6" s="169" t="s">
        <v>3</v>
      </c>
      <c r="B6" s="16"/>
      <c r="C6" s="16"/>
      <c r="D6" s="17" t="s">
        <v>4</v>
      </c>
      <c r="E6" s="18"/>
      <c r="F6" s="172">
        <v>45932</v>
      </c>
      <c r="G6" s="173"/>
      <c r="H6" s="174"/>
    </row>
    <row r="7" spans="1:8">
      <c r="A7" s="170"/>
      <c r="B7" s="19"/>
      <c r="C7" s="20"/>
      <c r="D7" s="21" t="s">
        <v>6</v>
      </c>
      <c r="E7" s="22"/>
      <c r="F7" s="175" t="s">
        <v>69</v>
      </c>
      <c r="G7" s="176"/>
      <c r="H7" s="177"/>
    </row>
    <row r="8" spans="1:8" ht="28.5" customHeight="1" thickBot="1">
      <c r="A8" s="171"/>
      <c r="B8" s="23" t="s">
        <v>77</v>
      </c>
      <c r="C8" s="24"/>
      <c r="D8" s="178" t="s">
        <v>9</v>
      </c>
      <c r="E8" s="179"/>
      <c r="F8" s="180" t="s">
        <v>71</v>
      </c>
      <c r="G8" s="181"/>
      <c r="H8" s="182"/>
    </row>
    <row r="9" spans="1:8" ht="15" thickBot="1">
      <c r="A9" s="25"/>
      <c r="B9" s="26"/>
      <c r="C9" s="26"/>
      <c r="D9" s="26"/>
      <c r="E9" s="25"/>
      <c r="F9" s="25"/>
      <c r="G9" s="25"/>
      <c r="H9" s="25"/>
    </row>
    <row r="10" spans="1:8" ht="34.5" customHeight="1">
      <c r="A10" s="27" t="s">
        <v>11</v>
      </c>
      <c r="B10" s="28"/>
      <c r="C10" s="28"/>
      <c r="D10" s="27" t="s">
        <v>78</v>
      </c>
      <c r="E10" s="28"/>
      <c r="F10" s="28"/>
      <c r="G10" s="28"/>
      <c r="H10" s="29"/>
    </row>
    <row r="11" spans="1:8" ht="26">
      <c r="A11" s="30" t="s">
        <v>13</v>
      </c>
      <c r="B11" s="31"/>
      <c r="C11" s="32"/>
      <c r="D11" s="33" t="s">
        <v>14</v>
      </c>
      <c r="E11" s="183" t="s">
        <v>15</v>
      </c>
      <c r="F11" s="184"/>
      <c r="G11" s="184"/>
      <c r="H11" s="185"/>
    </row>
    <row r="12" spans="1:8">
      <c r="A12" s="34" t="s">
        <v>16</v>
      </c>
      <c r="B12" s="31"/>
      <c r="C12" s="32"/>
      <c r="D12" s="35" t="s">
        <v>16</v>
      </c>
      <c r="E12" s="186" t="s">
        <v>151</v>
      </c>
      <c r="F12" s="184"/>
      <c r="G12" s="184"/>
      <c r="H12" s="185"/>
    </row>
    <row r="13" spans="1:8">
      <c r="A13" s="34" t="s">
        <v>18</v>
      </c>
      <c r="B13" s="31"/>
      <c r="C13" s="32"/>
      <c r="D13" s="35" t="s">
        <v>18</v>
      </c>
      <c r="E13" s="183">
        <v>8035754679</v>
      </c>
      <c r="F13" s="184"/>
      <c r="G13" s="184"/>
      <c r="H13" s="185"/>
    </row>
    <row r="14" spans="1:8">
      <c r="A14" s="34" t="s">
        <v>19</v>
      </c>
      <c r="B14" s="31"/>
      <c r="C14" s="32"/>
      <c r="D14" s="35" t="s">
        <v>19</v>
      </c>
      <c r="E14" s="187"/>
      <c r="F14" s="188"/>
      <c r="G14" s="188"/>
      <c r="H14" s="189"/>
    </row>
    <row r="15" spans="1:8">
      <c r="A15" s="34" t="s">
        <v>20</v>
      </c>
      <c r="B15" s="31"/>
      <c r="C15" s="32"/>
      <c r="D15" s="35" t="s">
        <v>20</v>
      </c>
      <c r="E15" s="183">
        <v>8176042362</v>
      </c>
      <c r="F15" s="184"/>
      <c r="G15" s="184"/>
      <c r="H15" s="185"/>
    </row>
    <row r="16" spans="1:8" ht="27" customHeight="1" thickBot="1">
      <c r="A16" s="36" t="s">
        <v>21</v>
      </c>
      <c r="B16" s="37"/>
      <c r="C16" s="37"/>
      <c r="D16" s="38"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52.5" customHeight="1">
      <c r="A24" s="4" t="s">
        <v>28</v>
      </c>
      <c r="B24" s="49" t="s">
        <v>29</v>
      </c>
      <c r="C24" s="5" t="s">
        <v>30</v>
      </c>
      <c r="D24" s="50" t="s">
        <v>31</v>
      </c>
      <c r="E24" s="51" t="s">
        <v>32</v>
      </c>
      <c r="F24" s="52" t="s">
        <v>33</v>
      </c>
      <c r="G24" s="52" t="s">
        <v>34</v>
      </c>
      <c r="H24" s="53" t="s">
        <v>35</v>
      </c>
    </row>
    <row r="25" spans="1:8" ht="48" customHeight="1">
      <c r="A25" s="54"/>
      <c r="B25" s="96" t="s">
        <v>73</v>
      </c>
      <c r="C25" s="55"/>
      <c r="D25" s="56"/>
      <c r="E25" s="57"/>
      <c r="F25" s="58"/>
      <c r="G25" s="58" t="str">
        <f>IF(OR(ISBLANK(D25),ISBLANK(F25)),"",D25*F25)</f>
        <v/>
      </c>
      <c r="H25" s="59"/>
    </row>
    <row r="26" spans="1:8" ht="15.5">
      <c r="A26" s="7">
        <v>1</v>
      </c>
      <c r="B26" s="97" t="s">
        <v>79</v>
      </c>
      <c r="C26" s="9">
        <v>3</v>
      </c>
      <c r="D26" s="95">
        <v>1</v>
      </c>
      <c r="E26" s="57" t="s">
        <v>39</v>
      </c>
      <c r="F26" s="10"/>
      <c r="G26" s="58"/>
      <c r="H26" s="59"/>
    </row>
    <row r="27" spans="1:8" ht="16" thickBot="1">
      <c r="A27" s="60"/>
      <c r="B27" s="61"/>
      <c r="C27" s="62"/>
      <c r="D27" s="98"/>
      <c r="E27" s="64"/>
      <c r="F27" s="65"/>
      <c r="G27" s="65" t="str">
        <f>IF(OR(ISBLANK(D27),ISBLANK(F27)),"",D27*F27)</f>
        <v/>
      </c>
      <c r="H27" s="66"/>
    </row>
    <row r="28" spans="1:8">
      <c r="A28" s="67" t="s">
        <v>44</v>
      </c>
      <c r="B28" s="14"/>
      <c r="C28" s="14"/>
      <c r="D28" s="14"/>
      <c r="E28" s="14"/>
      <c r="F28" s="68" t="s">
        <v>45</v>
      </c>
      <c r="G28" s="69" t="str">
        <f>IF(SUM(G25:G27)=0,"",SUM(G25:G27))</f>
        <v/>
      </c>
      <c r="H28" s="70"/>
    </row>
    <row r="29" spans="1:8">
      <c r="A29" s="67"/>
      <c r="B29" s="14"/>
      <c r="C29" s="14"/>
      <c r="D29" s="14"/>
      <c r="E29" s="14"/>
      <c r="F29" s="71" t="s">
        <v>46</v>
      </c>
      <c r="G29" s="72"/>
      <c r="H29" s="40"/>
    </row>
    <row r="30" spans="1:8">
      <c r="A30" s="14"/>
      <c r="B30" s="14"/>
      <c r="C30" s="14"/>
      <c r="D30" s="14"/>
      <c r="E30" s="14"/>
      <c r="F30" s="68" t="s">
        <v>47</v>
      </c>
      <c r="G30" s="73"/>
      <c r="H30" s="40"/>
    </row>
    <row r="31" spans="1:8" ht="15" thickBot="1">
      <c r="A31" s="14"/>
      <c r="B31" s="14"/>
      <c r="C31" s="14"/>
      <c r="D31" s="14"/>
      <c r="E31" s="14"/>
      <c r="F31" s="68" t="s">
        <v>48</v>
      </c>
      <c r="G31" s="74"/>
      <c r="H31" s="40"/>
    </row>
    <row r="32" spans="1:8" ht="15" thickBot="1">
      <c r="A32" s="75" t="s">
        <v>49</v>
      </c>
      <c r="B32" s="76"/>
      <c r="C32" s="14"/>
      <c r="D32" s="14"/>
      <c r="E32" s="14"/>
      <c r="F32" s="68" t="s">
        <v>50</v>
      </c>
      <c r="G32" s="77" t="str">
        <f>IF(SUM(G28:G31)=0,"",SUM(G28:G31))</f>
        <v/>
      </c>
      <c r="H32" s="40"/>
    </row>
    <row r="33" spans="1:8">
      <c r="A33" s="78" t="s">
        <v>51</v>
      </c>
      <c r="B33" s="79" t="s">
        <v>52</v>
      </c>
      <c r="C33" s="208"/>
      <c r="D33" s="209"/>
      <c r="E33" s="210"/>
      <c r="F33" s="14"/>
      <c r="G33" s="80"/>
      <c r="H33" s="14"/>
    </row>
    <row r="34" spans="1:8">
      <c r="A34" s="81" t="s">
        <v>53</v>
      </c>
      <c r="B34" s="79"/>
      <c r="C34" s="183"/>
      <c r="D34" s="184"/>
      <c r="E34" s="185"/>
      <c r="F34" s="14"/>
      <c r="G34" s="14"/>
      <c r="H34" s="14"/>
    </row>
    <row r="35" spans="1:8">
      <c r="A35" s="81" t="s">
        <v>54</v>
      </c>
      <c r="B35" s="82"/>
      <c r="C35" s="183"/>
      <c r="D35" s="184"/>
      <c r="E35" s="185"/>
      <c r="F35" s="14"/>
      <c r="G35" s="14"/>
      <c r="H35" s="14"/>
    </row>
    <row r="36" spans="1:8" ht="15" thickBot="1">
      <c r="A36" s="83" t="s">
        <v>55</v>
      </c>
      <c r="B36" s="84"/>
      <c r="C36" s="190"/>
      <c r="D36" s="191"/>
      <c r="E36" s="192"/>
      <c r="F36" s="14"/>
      <c r="G36" s="14"/>
      <c r="H36" s="14"/>
    </row>
    <row r="37" spans="1:8" ht="15" thickBot="1">
      <c r="A37" s="80"/>
      <c r="B37" s="14"/>
      <c r="C37" s="14"/>
      <c r="D37" s="14"/>
      <c r="E37" s="14"/>
      <c r="F37" s="14"/>
      <c r="G37" s="14"/>
      <c r="H37" s="85"/>
    </row>
    <row r="38" spans="1:8">
      <c r="A38" s="17" t="s">
        <v>56</v>
      </c>
      <c r="B38" s="86"/>
      <c r="C38" s="87"/>
      <c r="D38" s="88" t="s">
        <v>57</v>
      </c>
      <c r="E38" s="86"/>
      <c r="F38" s="86"/>
      <c r="G38" s="86"/>
      <c r="H38" s="89"/>
    </row>
    <row r="39" spans="1:8">
      <c r="A39" s="90" t="s">
        <v>58</v>
      </c>
      <c r="B39" s="91"/>
      <c r="C39" s="91"/>
      <c r="D39" s="193"/>
      <c r="E39" s="194"/>
      <c r="F39" s="194"/>
      <c r="G39" s="194"/>
      <c r="H39" s="195"/>
    </row>
    <row r="40" spans="1:8">
      <c r="A40" s="92" t="s">
        <v>59</v>
      </c>
      <c r="B40" s="32"/>
      <c r="C40" s="93"/>
      <c r="D40" s="196"/>
      <c r="E40" s="197"/>
      <c r="F40" s="197"/>
      <c r="G40" s="197"/>
      <c r="H40" s="198"/>
    </row>
    <row r="41" spans="1:8" ht="15" thickBot="1">
      <c r="A41" s="94" t="s">
        <v>60</v>
      </c>
      <c r="B41" s="37"/>
      <c r="C41" s="37"/>
      <c r="D41" s="199"/>
      <c r="E41" s="200"/>
      <c r="F41" s="200"/>
      <c r="G41" s="200"/>
      <c r="H41" s="201"/>
    </row>
  </sheetData>
  <mergeCells count="21">
    <mergeCell ref="E16:H16"/>
    <mergeCell ref="A4:H4"/>
    <mergeCell ref="A6:A8"/>
    <mergeCell ref="F6:H6"/>
    <mergeCell ref="F7:H7"/>
    <mergeCell ref="D8:E8"/>
    <mergeCell ref="F8:H8"/>
    <mergeCell ref="E11:H11"/>
    <mergeCell ref="E12:H12"/>
    <mergeCell ref="E13:H13"/>
    <mergeCell ref="E14:H14"/>
    <mergeCell ref="E15:H15"/>
    <mergeCell ref="C35:E35"/>
    <mergeCell ref="C36:E36"/>
    <mergeCell ref="D39:H41"/>
    <mergeCell ref="C18:H18"/>
    <mergeCell ref="C19:H19"/>
    <mergeCell ref="C20:H20"/>
    <mergeCell ref="E23:H23"/>
    <mergeCell ref="C33:E33"/>
    <mergeCell ref="C34:E34"/>
  </mergeCells>
  <hyperlinks>
    <hyperlink ref="E12" r:id="rId1" xr:uid="{00000000-0004-0000-0300-000000000000}"/>
  </hyperlinks>
  <pageMargins left="0.7" right="0.7" top="0.75" bottom="0.75" header="0.3" footer="0.3"/>
  <pageSetup scale="68"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42"/>
  <sheetViews>
    <sheetView topLeftCell="A8" workbookViewId="0">
      <selection activeCell="E12" sqref="E12:H12"/>
    </sheetView>
  </sheetViews>
  <sheetFormatPr defaultRowHeight="14.5"/>
  <cols>
    <col min="1" max="1" width="23.26953125" customWidth="1"/>
    <col min="2" max="2" width="47" customWidth="1"/>
    <col min="3" max="3" width="24.26953125" customWidth="1"/>
    <col min="5" max="5" width="14.81640625" customWidth="1"/>
    <col min="6" max="6" width="14.453125" customWidth="1"/>
    <col min="7" max="7" width="13.1796875" customWidth="1"/>
    <col min="8" max="8" width="11.81640625" customWidth="1"/>
  </cols>
  <sheetData>
    <row r="2" spans="1:8" ht="23">
      <c r="A2" s="2" t="s">
        <v>0</v>
      </c>
      <c r="B2" s="12"/>
      <c r="C2" s="12"/>
      <c r="D2" s="1"/>
      <c r="E2" s="1"/>
      <c r="F2" s="1"/>
      <c r="G2" s="1"/>
      <c r="H2" s="3" t="s">
        <v>1</v>
      </c>
    </row>
    <row r="3" spans="1:8" ht="23">
      <c r="A3" s="13"/>
      <c r="B3" s="14"/>
      <c r="C3" s="14"/>
      <c r="D3" s="15"/>
      <c r="E3" s="15"/>
      <c r="F3" s="15"/>
      <c r="G3" s="15"/>
      <c r="H3" s="15"/>
    </row>
    <row r="4" spans="1:8" ht="83.25" customHeight="1">
      <c r="A4" s="167" t="s">
        <v>2</v>
      </c>
      <c r="B4" s="168"/>
      <c r="C4" s="168"/>
      <c r="D4" s="168"/>
      <c r="E4" s="168"/>
      <c r="F4" s="168"/>
      <c r="G4" s="168"/>
      <c r="H4" s="168"/>
    </row>
    <row r="5" spans="1:8" ht="15" thickBot="1">
      <c r="A5" s="14"/>
      <c r="B5" s="14"/>
      <c r="C5" s="14"/>
      <c r="D5" s="14"/>
      <c r="E5" s="14"/>
      <c r="F5" s="14"/>
      <c r="G5" s="14"/>
      <c r="H5" s="14"/>
    </row>
    <row r="6" spans="1:8">
      <c r="A6" s="169" t="s">
        <v>3</v>
      </c>
      <c r="B6" s="16"/>
      <c r="C6" s="16"/>
      <c r="D6" s="17" t="s">
        <v>4</v>
      </c>
      <c r="E6" s="18"/>
      <c r="F6" s="172">
        <v>45963</v>
      </c>
      <c r="G6" s="173"/>
      <c r="H6" s="174"/>
    </row>
    <row r="7" spans="1:8">
      <c r="A7" s="170"/>
      <c r="B7" s="19"/>
      <c r="C7" s="20"/>
      <c r="D7" s="21" t="s">
        <v>6</v>
      </c>
      <c r="E7" s="22"/>
      <c r="F7" s="175" t="s">
        <v>69</v>
      </c>
      <c r="G7" s="176"/>
      <c r="H7" s="177"/>
    </row>
    <row r="8" spans="1:8" ht="29.25" customHeight="1" thickBot="1">
      <c r="A8" s="171"/>
      <c r="B8" s="23" t="s">
        <v>80</v>
      </c>
      <c r="C8" s="24"/>
      <c r="D8" s="178" t="s">
        <v>9</v>
      </c>
      <c r="E8" s="179"/>
      <c r="F8" s="180" t="s">
        <v>71</v>
      </c>
      <c r="G8" s="181"/>
      <c r="H8" s="182"/>
    </row>
    <row r="9" spans="1:8" ht="15" thickBot="1">
      <c r="A9" s="25"/>
      <c r="B9" s="26"/>
      <c r="C9" s="26"/>
      <c r="D9" s="26"/>
      <c r="E9" s="25"/>
      <c r="F9" s="25"/>
      <c r="G9" s="25"/>
      <c r="H9" s="25"/>
    </row>
    <row r="10" spans="1:8" ht="30.75" customHeight="1">
      <c r="A10" s="27" t="s">
        <v>11</v>
      </c>
      <c r="B10" s="31"/>
      <c r="C10" s="28"/>
      <c r="D10" s="27" t="s">
        <v>81</v>
      </c>
      <c r="E10" s="28"/>
      <c r="F10" s="28"/>
      <c r="G10" s="28"/>
      <c r="H10" s="29"/>
    </row>
    <row r="11" spans="1:8" ht="26">
      <c r="A11" s="30" t="s">
        <v>13</v>
      </c>
      <c r="C11" s="32"/>
      <c r="D11" s="33" t="s">
        <v>14</v>
      </c>
      <c r="E11" s="183" t="s">
        <v>15</v>
      </c>
      <c r="F11" s="184"/>
      <c r="G11" s="184"/>
      <c r="H11" s="185"/>
    </row>
    <row r="12" spans="1:8">
      <c r="A12" s="34" t="s">
        <v>16</v>
      </c>
      <c r="B12" s="31"/>
      <c r="C12" s="32"/>
      <c r="D12" s="35" t="s">
        <v>16</v>
      </c>
      <c r="E12" s="186" t="s">
        <v>151</v>
      </c>
      <c r="F12" s="184"/>
      <c r="G12" s="184"/>
      <c r="H12" s="185"/>
    </row>
    <row r="13" spans="1:8">
      <c r="A13" s="34" t="s">
        <v>18</v>
      </c>
      <c r="B13" s="31"/>
      <c r="C13" s="32"/>
      <c r="D13" s="35" t="s">
        <v>18</v>
      </c>
      <c r="E13" s="183">
        <v>8035754679</v>
      </c>
      <c r="F13" s="184"/>
      <c r="G13" s="184"/>
      <c r="H13" s="185"/>
    </row>
    <row r="14" spans="1:8">
      <c r="A14" s="34" t="s">
        <v>19</v>
      </c>
      <c r="B14" s="31"/>
      <c r="C14" s="32"/>
      <c r="D14" s="35" t="s">
        <v>19</v>
      </c>
      <c r="E14" s="187"/>
      <c r="F14" s="188"/>
      <c r="G14" s="188"/>
      <c r="H14" s="189"/>
    </row>
    <row r="15" spans="1:8">
      <c r="A15" s="34" t="s">
        <v>20</v>
      </c>
      <c r="B15" s="31"/>
      <c r="C15" s="32"/>
      <c r="D15" s="35" t="s">
        <v>20</v>
      </c>
      <c r="E15" s="183">
        <v>8176042362</v>
      </c>
      <c r="F15" s="184"/>
      <c r="G15" s="184"/>
      <c r="H15" s="185"/>
    </row>
    <row r="16" spans="1:8" ht="27.75" customHeight="1" thickBot="1">
      <c r="A16" s="36" t="s">
        <v>21</v>
      </c>
      <c r="B16" s="37"/>
      <c r="C16" s="37"/>
      <c r="D16" s="38"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41.25" customHeight="1">
      <c r="A24" s="4" t="s">
        <v>28</v>
      </c>
      <c r="B24" s="49" t="s">
        <v>29</v>
      </c>
      <c r="C24" s="5" t="s">
        <v>30</v>
      </c>
      <c r="D24" s="50" t="s">
        <v>31</v>
      </c>
      <c r="E24" s="51" t="s">
        <v>32</v>
      </c>
      <c r="F24" s="52" t="s">
        <v>33</v>
      </c>
      <c r="G24" s="52" t="s">
        <v>34</v>
      </c>
      <c r="H24" s="53" t="s">
        <v>35</v>
      </c>
    </row>
    <row r="25" spans="1:8" ht="62">
      <c r="A25" s="54"/>
      <c r="B25" s="99" t="s">
        <v>82</v>
      </c>
      <c r="C25" s="55"/>
      <c r="D25" s="56"/>
      <c r="E25" s="57"/>
      <c r="F25" s="58"/>
      <c r="G25" s="58" t="str">
        <f>IF(OR(ISBLANK(D25),ISBLANK(F25)),"",D25*F25)</f>
        <v/>
      </c>
      <c r="H25" s="59"/>
    </row>
    <row r="26" spans="1:8" ht="15.5">
      <c r="A26" s="6">
        <v>1</v>
      </c>
      <c r="B26" s="100" t="s">
        <v>74</v>
      </c>
      <c r="C26" s="9">
        <v>1</v>
      </c>
      <c r="D26" s="95">
        <v>35</v>
      </c>
      <c r="E26" s="57" t="s">
        <v>39</v>
      </c>
      <c r="F26" s="10"/>
      <c r="G26" s="58"/>
      <c r="H26" s="59"/>
    </row>
    <row r="27" spans="1:8" ht="15.5">
      <c r="A27" s="7">
        <v>2</v>
      </c>
      <c r="B27" s="100" t="s">
        <v>75</v>
      </c>
      <c r="C27" s="9">
        <v>1</v>
      </c>
      <c r="D27" s="95">
        <v>35</v>
      </c>
      <c r="E27" s="57" t="s">
        <v>39</v>
      </c>
      <c r="F27" s="10"/>
      <c r="G27" s="58"/>
      <c r="H27" s="59"/>
    </row>
    <row r="28" spans="1:8" ht="16" thickBot="1">
      <c r="A28" s="60"/>
      <c r="B28" s="61"/>
      <c r="C28" s="62"/>
      <c r="D28" s="98"/>
      <c r="E28" s="64"/>
      <c r="F28" s="65"/>
      <c r="G28" s="65" t="str">
        <f>IF(OR(ISBLANK(D28),ISBLANK(F28)),"",D28*F28)</f>
        <v/>
      </c>
      <c r="H28" s="66"/>
    </row>
    <row r="29" spans="1:8">
      <c r="A29" s="67" t="s">
        <v>44</v>
      </c>
      <c r="B29" s="14"/>
      <c r="C29" s="14"/>
      <c r="D29" s="14"/>
      <c r="E29" s="14"/>
      <c r="F29" s="68" t="s">
        <v>45</v>
      </c>
      <c r="G29" s="69" t="str">
        <f>IF(SUM(G25:G28)=0,"",SUM(G25:G28))</f>
        <v/>
      </c>
      <c r="H29" s="70"/>
    </row>
    <row r="30" spans="1:8">
      <c r="A30" s="67"/>
      <c r="B30" s="14"/>
      <c r="C30" s="14"/>
      <c r="D30" s="14"/>
      <c r="E30" s="14"/>
      <c r="F30" s="71" t="s">
        <v>46</v>
      </c>
      <c r="G30" s="72"/>
      <c r="H30" s="40"/>
    </row>
    <row r="31" spans="1:8">
      <c r="A31" s="14"/>
      <c r="B31" s="14"/>
      <c r="C31" s="14"/>
      <c r="D31" s="14"/>
      <c r="E31" s="14"/>
      <c r="F31" s="68" t="s">
        <v>47</v>
      </c>
      <c r="G31" s="73"/>
      <c r="H31" s="40"/>
    </row>
    <row r="32" spans="1:8" ht="15" thickBot="1">
      <c r="A32" s="14"/>
      <c r="B32" s="14"/>
      <c r="C32" s="14"/>
      <c r="D32" s="14"/>
      <c r="E32" s="14"/>
      <c r="F32" s="68" t="s">
        <v>48</v>
      </c>
      <c r="G32" s="74"/>
      <c r="H32" s="40"/>
    </row>
    <row r="33" spans="1:8" ht="15" thickBot="1">
      <c r="A33" s="75" t="s">
        <v>49</v>
      </c>
      <c r="B33" s="76"/>
      <c r="C33" s="14"/>
      <c r="D33" s="14"/>
      <c r="E33" s="14"/>
      <c r="F33" s="68" t="s">
        <v>50</v>
      </c>
      <c r="G33" s="77" t="str">
        <f>IF(SUM(G29:G32)=0,"",SUM(G29:G32))</f>
        <v/>
      </c>
      <c r="H33" s="40"/>
    </row>
    <row r="34" spans="1:8">
      <c r="A34" s="78" t="s">
        <v>51</v>
      </c>
      <c r="B34" s="79" t="s">
        <v>52</v>
      </c>
      <c r="C34" s="208"/>
      <c r="D34" s="209"/>
      <c r="E34" s="210"/>
      <c r="F34" s="14"/>
      <c r="G34" s="80"/>
      <c r="H34" s="14"/>
    </row>
    <row r="35" spans="1:8">
      <c r="A35" s="81" t="s">
        <v>53</v>
      </c>
      <c r="B35" s="79"/>
      <c r="C35" s="183"/>
      <c r="D35" s="184"/>
      <c r="E35" s="185"/>
      <c r="F35" s="14"/>
      <c r="G35" s="14"/>
      <c r="H35" s="14"/>
    </row>
    <row r="36" spans="1:8">
      <c r="A36" s="81" t="s">
        <v>54</v>
      </c>
      <c r="B36" s="82"/>
      <c r="C36" s="183"/>
      <c r="D36" s="184"/>
      <c r="E36" s="185"/>
      <c r="F36" s="14"/>
      <c r="G36" s="14"/>
      <c r="H36" s="14"/>
    </row>
    <row r="37" spans="1:8" ht="15" thickBot="1">
      <c r="A37" s="83" t="s">
        <v>55</v>
      </c>
      <c r="B37" s="84"/>
      <c r="C37" s="190"/>
      <c r="D37" s="191"/>
      <c r="E37" s="192"/>
      <c r="F37" s="14"/>
      <c r="G37" s="14"/>
      <c r="H37" s="14"/>
    </row>
    <row r="38" spans="1:8" ht="15" thickBot="1">
      <c r="A38" s="80"/>
      <c r="B38" s="14"/>
      <c r="C38" s="14"/>
      <c r="D38" s="14"/>
      <c r="E38" s="14"/>
      <c r="F38" s="14"/>
      <c r="G38" s="14"/>
      <c r="H38" s="85"/>
    </row>
    <row r="39" spans="1:8">
      <c r="A39" s="17" t="s">
        <v>56</v>
      </c>
      <c r="B39" s="86"/>
      <c r="C39" s="87"/>
      <c r="D39" s="88" t="s">
        <v>57</v>
      </c>
      <c r="E39" s="86"/>
      <c r="F39" s="86"/>
      <c r="G39" s="86"/>
      <c r="H39" s="89"/>
    </row>
    <row r="40" spans="1:8">
      <c r="A40" s="90" t="s">
        <v>58</v>
      </c>
      <c r="B40" s="91"/>
      <c r="C40" s="91"/>
      <c r="D40" s="193"/>
      <c r="E40" s="194"/>
      <c r="F40" s="194"/>
      <c r="G40" s="194"/>
      <c r="H40" s="195"/>
    </row>
    <row r="41" spans="1:8">
      <c r="A41" s="92" t="s">
        <v>59</v>
      </c>
      <c r="B41" s="32"/>
      <c r="C41" s="93"/>
      <c r="D41" s="196"/>
      <c r="E41" s="197"/>
      <c r="F41" s="197"/>
      <c r="G41" s="197"/>
      <c r="H41" s="198"/>
    </row>
    <row r="42" spans="1:8" ht="15" thickBot="1">
      <c r="A42" s="94" t="s">
        <v>60</v>
      </c>
      <c r="B42" s="37"/>
      <c r="C42" s="37"/>
      <c r="D42" s="199"/>
      <c r="E42" s="200"/>
      <c r="F42" s="200"/>
      <c r="G42" s="200"/>
      <c r="H42" s="201"/>
    </row>
  </sheetData>
  <mergeCells count="21">
    <mergeCell ref="C36:E36"/>
    <mergeCell ref="C37:E37"/>
    <mergeCell ref="D40:H42"/>
    <mergeCell ref="C18:H18"/>
    <mergeCell ref="C19:H19"/>
    <mergeCell ref="C20:H20"/>
    <mergeCell ref="E23:H23"/>
    <mergeCell ref="C34:E34"/>
    <mergeCell ref="C35:E35"/>
    <mergeCell ref="E16:H16"/>
    <mergeCell ref="A4:H4"/>
    <mergeCell ref="A6:A8"/>
    <mergeCell ref="F6:H6"/>
    <mergeCell ref="F7:H7"/>
    <mergeCell ref="D8:E8"/>
    <mergeCell ref="F8:H8"/>
    <mergeCell ref="E11:H11"/>
    <mergeCell ref="E12:H12"/>
    <mergeCell ref="E13:H13"/>
    <mergeCell ref="E14:H14"/>
    <mergeCell ref="E15:H15"/>
  </mergeCells>
  <hyperlinks>
    <hyperlink ref="E12" r:id="rId1" xr:uid="{00000000-0004-0000-0400-000000000000}"/>
  </hyperlinks>
  <pageMargins left="0.7" right="0.7" top="0.75" bottom="0.75" header="0.3" footer="0.3"/>
  <pageSetup scale="57" orientation="portrait"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H42"/>
  <sheetViews>
    <sheetView topLeftCell="A7" workbookViewId="0">
      <selection activeCell="E12" sqref="E12:H12"/>
    </sheetView>
  </sheetViews>
  <sheetFormatPr defaultRowHeight="14.5"/>
  <cols>
    <col min="1" max="1" width="22.7265625" customWidth="1"/>
    <col min="2" max="2" width="41.453125" customWidth="1"/>
    <col min="3" max="3" width="19.26953125" customWidth="1"/>
    <col min="4" max="4" width="13.7265625" customWidth="1"/>
    <col min="5" max="5" width="17" customWidth="1"/>
    <col min="6" max="6" width="13.1796875" customWidth="1"/>
    <col min="7" max="7" width="14" customWidth="1"/>
    <col min="8" max="8" width="13.453125" customWidth="1"/>
  </cols>
  <sheetData>
    <row r="2" spans="1:8" ht="23">
      <c r="A2" s="2" t="s">
        <v>0</v>
      </c>
      <c r="B2" s="12"/>
      <c r="C2" s="12"/>
      <c r="D2" s="1"/>
      <c r="E2" s="1"/>
      <c r="F2" s="1"/>
      <c r="G2" s="1"/>
      <c r="H2" s="3" t="s">
        <v>1</v>
      </c>
    </row>
    <row r="3" spans="1:8" ht="23">
      <c r="A3" s="13"/>
      <c r="B3" s="14"/>
      <c r="C3" s="14"/>
      <c r="D3" s="15"/>
      <c r="E3" s="15"/>
      <c r="F3" s="15"/>
      <c r="G3" s="15"/>
      <c r="H3" s="15"/>
    </row>
    <row r="4" spans="1:8" ht="78.75" customHeight="1">
      <c r="A4" s="167" t="s">
        <v>2</v>
      </c>
      <c r="B4" s="168"/>
      <c r="C4" s="168"/>
      <c r="D4" s="168"/>
      <c r="E4" s="168"/>
      <c r="F4" s="168"/>
      <c r="G4" s="168"/>
      <c r="H4" s="168"/>
    </row>
    <row r="5" spans="1:8" ht="15" thickBot="1">
      <c r="A5" s="14"/>
      <c r="B5" s="14"/>
      <c r="C5" s="14"/>
      <c r="D5" s="14"/>
      <c r="E5" s="14"/>
      <c r="F5" s="14"/>
      <c r="G5" s="14"/>
      <c r="H5" s="14"/>
    </row>
    <row r="6" spans="1:8" ht="15.5">
      <c r="A6" s="169" t="s">
        <v>3</v>
      </c>
      <c r="B6" s="16"/>
      <c r="C6" s="16"/>
      <c r="D6" s="101" t="s">
        <v>4</v>
      </c>
      <c r="E6" s="102"/>
      <c r="F6" s="212">
        <v>45779</v>
      </c>
      <c r="G6" s="212"/>
      <c r="H6" s="213"/>
    </row>
    <row r="7" spans="1:8" ht="15.5">
      <c r="A7" s="170"/>
      <c r="B7" s="19"/>
      <c r="C7" s="20"/>
      <c r="D7" s="103" t="s">
        <v>6</v>
      </c>
      <c r="E7" s="104"/>
      <c r="F7" s="214">
        <v>45932</v>
      </c>
      <c r="G7" s="214"/>
      <c r="H7" s="215"/>
    </row>
    <row r="8" spans="1:8" ht="16" thickBot="1">
      <c r="A8" s="171"/>
      <c r="B8" s="23" t="s">
        <v>83</v>
      </c>
      <c r="C8" s="24"/>
      <c r="D8" s="216" t="s">
        <v>9</v>
      </c>
      <c r="E8" s="217"/>
      <c r="F8" s="218" t="s">
        <v>71</v>
      </c>
      <c r="G8" s="219"/>
      <c r="H8" s="220"/>
    </row>
    <row r="9" spans="1:8" ht="16" thickBot="1">
      <c r="A9" s="25"/>
      <c r="B9" s="26"/>
      <c r="C9" s="26"/>
      <c r="D9" s="105"/>
      <c r="E9" s="106"/>
      <c r="F9" s="106"/>
      <c r="G9" s="106"/>
      <c r="H9" s="106"/>
    </row>
    <row r="10" spans="1:8" ht="29.25" customHeight="1">
      <c r="A10" s="27" t="s">
        <v>11</v>
      </c>
      <c r="B10" s="28"/>
      <c r="C10" s="28"/>
      <c r="D10" s="107" t="s">
        <v>84</v>
      </c>
      <c r="E10" s="108"/>
      <c r="F10" s="28"/>
      <c r="G10" s="28"/>
      <c r="H10" s="29"/>
    </row>
    <row r="11" spans="1:8" ht="31">
      <c r="A11" s="30" t="s">
        <v>13</v>
      </c>
      <c r="B11" s="31"/>
      <c r="C11" s="32"/>
      <c r="D11" s="109" t="s">
        <v>14</v>
      </c>
      <c r="E11" s="221" t="s">
        <v>15</v>
      </c>
      <c r="F11" s="222"/>
      <c r="G11" s="222"/>
      <c r="H11" s="223"/>
    </row>
    <row r="12" spans="1:8" ht="15.5">
      <c r="A12" s="34" t="s">
        <v>16</v>
      </c>
      <c r="B12" s="31"/>
      <c r="C12" s="32"/>
      <c r="D12" s="110" t="s">
        <v>16</v>
      </c>
      <c r="E12" s="186" t="s">
        <v>151</v>
      </c>
      <c r="F12" s="222"/>
      <c r="G12" s="222"/>
      <c r="H12" s="223"/>
    </row>
    <row r="13" spans="1:8" ht="15.5">
      <c r="A13" s="34" t="s">
        <v>18</v>
      </c>
      <c r="B13" s="31"/>
      <c r="C13" s="32"/>
      <c r="D13" s="110" t="s">
        <v>18</v>
      </c>
      <c r="E13" s="221">
        <v>8035754679</v>
      </c>
      <c r="F13" s="222"/>
      <c r="G13" s="222"/>
      <c r="H13" s="223"/>
    </row>
    <row r="14" spans="1:8" ht="15.5">
      <c r="A14" s="34" t="s">
        <v>19</v>
      </c>
      <c r="B14" s="31"/>
      <c r="C14" s="32"/>
      <c r="D14" s="110" t="s">
        <v>19</v>
      </c>
      <c r="E14" s="224"/>
      <c r="F14" s="225"/>
      <c r="G14" s="225"/>
      <c r="H14" s="226"/>
    </row>
    <row r="15" spans="1:8" ht="15.5">
      <c r="A15" s="34" t="s">
        <v>20</v>
      </c>
      <c r="B15" s="31"/>
      <c r="C15" s="32"/>
      <c r="D15" s="110" t="s">
        <v>20</v>
      </c>
      <c r="E15" s="221">
        <v>8176042362</v>
      </c>
      <c r="F15" s="222"/>
      <c r="G15" s="222"/>
      <c r="H15" s="223"/>
    </row>
    <row r="16" spans="1:8" ht="26.25" customHeight="1" thickBot="1">
      <c r="A16" s="36" t="s">
        <v>21</v>
      </c>
      <c r="B16" s="37"/>
      <c r="C16" s="37"/>
      <c r="D16" s="111"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80.25" customHeight="1">
      <c r="A24" s="112" t="s">
        <v>28</v>
      </c>
      <c r="B24" s="113" t="s">
        <v>85</v>
      </c>
      <c r="C24" s="114" t="s">
        <v>30</v>
      </c>
      <c r="D24" s="115" t="s">
        <v>31</v>
      </c>
      <c r="E24" s="116" t="s">
        <v>32</v>
      </c>
      <c r="F24" s="117" t="s">
        <v>33</v>
      </c>
      <c r="G24" s="117" t="s">
        <v>34</v>
      </c>
      <c r="H24" s="118" t="s">
        <v>35</v>
      </c>
    </row>
    <row r="25" spans="1:8" ht="71.25" customHeight="1">
      <c r="A25" s="54"/>
      <c r="B25" s="96" t="s">
        <v>86</v>
      </c>
      <c r="C25" s="119"/>
      <c r="D25" s="56"/>
      <c r="E25" s="57"/>
      <c r="F25" s="58"/>
      <c r="G25" s="58" t="str">
        <f>IF(OR(ISBLANK(D25),ISBLANK(F25)),"",D25*F25)</f>
        <v/>
      </c>
      <c r="H25" s="59"/>
    </row>
    <row r="26" spans="1:8" ht="15.5">
      <c r="A26" s="120">
        <v>1</v>
      </c>
      <c r="B26" s="121" t="s">
        <v>74</v>
      </c>
      <c r="C26" s="122">
        <v>1</v>
      </c>
      <c r="D26" s="95">
        <v>70</v>
      </c>
      <c r="E26" s="57" t="s">
        <v>39</v>
      </c>
      <c r="F26" s="10"/>
      <c r="G26" s="58"/>
      <c r="H26" s="59"/>
    </row>
    <row r="27" spans="1:8" ht="15.5">
      <c r="A27" s="123">
        <v>2</v>
      </c>
      <c r="B27" s="124" t="s">
        <v>75</v>
      </c>
      <c r="C27" s="122">
        <v>1</v>
      </c>
      <c r="D27" s="95">
        <v>70</v>
      </c>
      <c r="E27" s="57" t="s">
        <v>39</v>
      </c>
      <c r="F27" s="10"/>
      <c r="G27" s="58"/>
      <c r="H27" s="59"/>
    </row>
    <row r="28" spans="1:8" ht="16" thickBot="1">
      <c r="A28" s="125">
        <v>3</v>
      </c>
      <c r="B28" s="61" t="s">
        <v>87</v>
      </c>
      <c r="C28" s="126">
        <v>1</v>
      </c>
      <c r="D28" s="98">
        <v>70</v>
      </c>
      <c r="E28" s="64" t="s">
        <v>39</v>
      </c>
      <c r="F28" s="65"/>
      <c r="G28" s="65" t="str">
        <f>IF(OR(ISBLANK(D28),ISBLANK(F28)),"",D28*F28)</f>
        <v/>
      </c>
      <c r="H28" s="66"/>
    </row>
    <row r="29" spans="1:8" ht="15.5">
      <c r="A29" s="127" t="s">
        <v>44</v>
      </c>
      <c r="B29" s="106"/>
      <c r="C29" s="106"/>
      <c r="D29" s="106"/>
      <c r="E29" s="14"/>
      <c r="F29" s="68" t="s">
        <v>45</v>
      </c>
      <c r="G29" s="69" t="str">
        <f>IF(SUM(G25:G28)=0,"",SUM(G25:G28))</f>
        <v/>
      </c>
      <c r="H29" s="70"/>
    </row>
    <row r="30" spans="1:8">
      <c r="A30" s="67"/>
      <c r="B30" s="14"/>
      <c r="C30" s="14"/>
      <c r="D30" s="14"/>
      <c r="E30" s="14"/>
      <c r="F30" s="71" t="s">
        <v>46</v>
      </c>
      <c r="G30" s="72"/>
      <c r="H30" s="40"/>
    </row>
    <row r="31" spans="1:8">
      <c r="A31" s="14"/>
      <c r="B31" s="14"/>
      <c r="C31" s="14"/>
      <c r="D31" s="14"/>
      <c r="E31" s="14"/>
      <c r="F31" s="68" t="s">
        <v>47</v>
      </c>
      <c r="G31" s="73"/>
      <c r="H31" s="40"/>
    </row>
    <row r="32" spans="1:8" ht="15" thickBot="1">
      <c r="A32" s="14"/>
      <c r="B32" s="14"/>
      <c r="C32" s="14"/>
      <c r="D32" s="14"/>
      <c r="E32" s="14"/>
      <c r="F32" s="68" t="s">
        <v>48</v>
      </c>
      <c r="G32" s="74"/>
      <c r="H32" s="40"/>
    </row>
    <row r="33" spans="1:8" ht="15" thickBot="1">
      <c r="A33" s="75" t="s">
        <v>49</v>
      </c>
      <c r="B33" s="76"/>
      <c r="C33" s="14"/>
      <c r="D33" s="14"/>
      <c r="E33" s="14"/>
      <c r="F33" s="68" t="s">
        <v>50</v>
      </c>
      <c r="G33" s="77" t="str">
        <f>IF(SUM(G29:G32)=0,"",SUM(G29:G32))</f>
        <v/>
      </c>
      <c r="H33" s="40"/>
    </row>
    <row r="34" spans="1:8">
      <c r="A34" s="78" t="s">
        <v>51</v>
      </c>
      <c r="B34" s="79" t="s">
        <v>52</v>
      </c>
      <c r="C34" s="208"/>
      <c r="D34" s="209"/>
      <c r="E34" s="210"/>
      <c r="F34" s="14"/>
      <c r="G34" s="80"/>
      <c r="H34" s="14"/>
    </row>
    <row r="35" spans="1:8">
      <c r="A35" s="81" t="s">
        <v>53</v>
      </c>
      <c r="B35" s="79"/>
      <c r="C35" s="183"/>
      <c r="D35" s="184"/>
      <c r="E35" s="185"/>
      <c r="F35" s="14"/>
      <c r="G35" s="14"/>
      <c r="H35" s="14"/>
    </row>
    <row r="36" spans="1:8">
      <c r="A36" s="81" t="s">
        <v>54</v>
      </c>
      <c r="B36" s="82"/>
      <c r="C36" s="183"/>
      <c r="D36" s="184"/>
      <c r="E36" s="185"/>
      <c r="F36" s="14"/>
      <c r="G36" s="14"/>
      <c r="H36" s="14"/>
    </row>
    <row r="37" spans="1:8" ht="15" thickBot="1">
      <c r="A37" s="83" t="s">
        <v>55</v>
      </c>
      <c r="B37" s="84"/>
      <c r="C37" s="190"/>
      <c r="D37" s="191"/>
      <c r="E37" s="192"/>
      <c r="F37" s="14"/>
      <c r="G37" s="14"/>
      <c r="H37" s="14"/>
    </row>
    <row r="38" spans="1:8" ht="15" thickBot="1">
      <c r="A38" s="80"/>
      <c r="B38" s="14"/>
      <c r="C38" s="14"/>
      <c r="D38" s="14"/>
      <c r="E38" s="14"/>
      <c r="F38" s="14"/>
      <c r="G38" s="14"/>
      <c r="H38" s="85"/>
    </row>
    <row r="39" spans="1:8">
      <c r="A39" s="17" t="s">
        <v>56</v>
      </c>
      <c r="B39" s="86"/>
      <c r="C39" s="87"/>
      <c r="D39" s="88" t="s">
        <v>57</v>
      </c>
      <c r="E39" s="86"/>
      <c r="F39" s="86"/>
      <c r="G39" s="86"/>
      <c r="H39" s="89"/>
    </row>
    <row r="40" spans="1:8">
      <c r="A40" s="90" t="s">
        <v>58</v>
      </c>
      <c r="B40" s="91"/>
      <c r="C40" s="91"/>
      <c r="D40" s="193"/>
      <c r="E40" s="194"/>
      <c r="F40" s="194"/>
      <c r="G40" s="194"/>
      <c r="H40" s="195"/>
    </row>
    <row r="41" spans="1:8">
      <c r="A41" s="92" t="s">
        <v>59</v>
      </c>
      <c r="B41" s="32"/>
      <c r="C41" s="93"/>
      <c r="D41" s="196"/>
      <c r="E41" s="197"/>
      <c r="F41" s="197"/>
      <c r="G41" s="197"/>
      <c r="H41" s="198"/>
    </row>
    <row r="42" spans="1:8" ht="15" thickBot="1">
      <c r="A42" s="94" t="s">
        <v>60</v>
      </c>
      <c r="B42" s="37"/>
      <c r="C42" s="37"/>
      <c r="D42" s="199"/>
      <c r="E42" s="200"/>
      <c r="F42" s="200"/>
      <c r="G42" s="200"/>
      <c r="H42" s="201"/>
    </row>
  </sheetData>
  <mergeCells count="21">
    <mergeCell ref="C36:E36"/>
    <mergeCell ref="C37:E37"/>
    <mergeCell ref="D40:H42"/>
    <mergeCell ref="C18:H18"/>
    <mergeCell ref="C19:H19"/>
    <mergeCell ref="C20:H20"/>
    <mergeCell ref="E23:H23"/>
    <mergeCell ref="C34:E34"/>
    <mergeCell ref="C35:E35"/>
    <mergeCell ref="E16:H16"/>
    <mergeCell ref="A4:H4"/>
    <mergeCell ref="A6:A8"/>
    <mergeCell ref="F6:H6"/>
    <mergeCell ref="F7:H7"/>
    <mergeCell ref="D8:E8"/>
    <mergeCell ref="F8:H8"/>
    <mergeCell ref="E11:H11"/>
    <mergeCell ref="E12:H12"/>
    <mergeCell ref="E13:H13"/>
    <mergeCell ref="E14:H14"/>
    <mergeCell ref="E15:H15"/>
  </mergeCells>
  <hyperlinks>
    <hyperlink ref="E12" r:id="rId1" xr:uid="{00000000-0004-0000-0500-000000000000}"/>
  </hyperlinks>
  <pageMargins left="0.7" right="0.7" top="0.75" bottom="0.75" header="0.3" footer="0.3"/>
  <pageSetup scale="58"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H43"/>
  <sheetViews>
    <sheetView topLeftCell="A6" workbookViewId="0">
      <selection activeCell="E14" sqref="E14:H14"/>
    </sheetView>
  </sheetViews>
  <sheetFormatPr defaultRowHeight="14.5"/>
  <cols>
    <col min="1" max="1" width="23.453125" customWidth="1"/>
    <col min="2" max="2" width="48.54296875" customWidth="1"/>
    <col min="3" max="3" width="20.81640625" customWidth="1"/>
    <col min="4" max="4" width="16.81640625" customWidth="1"/>
    <col min="5" max="5" width="15" customWidth="1"/>
    <col min="6" max="6" width="16.1796875" customWidth="1"/>
    <col min="7" max="7" width="12.7265625" customWidth="1"/>
    <col min="8" max="8" width="14.7265625" customWidth="1"/>
  </cols>
  <sheetData>
    <row r="4" spans="1:8" ht="23">
      <c r="A4" s="2" t="s">
        <v>0</v>
      </c>
      <c r="B4" s="12"/>
      <c r="C4" s="12"/>
      <c r="D4" s="1"/>
      <c r="E4" s="1"/>
      <c r="F4" s="1"/>
      <c r="G4" s="1"/>
      <c r="H4" s="3" t="s">
        <v>1</v>
      </c>
    </row>
    <row r="5" spans="1:8" ht="23">
      <c r="A5" s="13"/>
      <c r="B5" s="14"/>
      <c r="C5" s="14"/>
      <c r="D5" s="15"/>
      <c r="E5" s="15"/>
      <c r="F5" s="15"/>
      <c r="G5" s="15"/>
      <c r="H5" s="15"/>
    </row>
    <row r="6" spans="1:8" ht="87.75" customHeight="1">
      <c r="A6" s="167" t="s">
        <v>2</v>
      </c>
      <c r="B6" s="168"/>
      <c r="C6" s="168"/>
      <c r="D6" s="168"/>
      <c r="E6" s="168"/>
      <c r="F6" s="168"/>
      <c r="G6" s="168"/>
      <c r="H6" s="168"/>
    </row>
    <row r="7" spans="1:8" ht="15" thickBot="1">
      <c r="A7" s="14"/>
      <c r="B7" s="14"/>
      <c r="C7" s="14"/>
      <c r="D7" s="14"/>
      <c r="E7" s="14"/>
      <c r="F7" s="14"/>
      <c r="G7" s="14"/>
      <c r="H7" s="14"/>
    </row>
    <row r="8" spans="1:8" ht="15.5">
      <c r="A8" s="169" t="s">
        <v>3</v>
      </c>
      <c r="B8" s="16"/>
      <c r="C8" s="16"/>
      <c r="D8" s="101" t="s">
        <v>4</v>
      </c>
      <c r="E8" s="102"/>
      <c r="F8" s="212" t="s">
        <v>5</v>
      </c>
      <c r="G8" s="212"/>
      <c r="H8" s="213"/>
    </row>
    <row r="9" spans="1:8" ht="15.5">
      <c r="A9" s="170"/>
      <c r="B9" s="19"/>
      <c r="C9" s="20"/>
      <c r="D9" s="103" t="s">
        <v>6</v>
      </c>
      <c r="E9" s="104"/>
      <c r="F9" s="214" t="s">
        <v>88</v>
      </c>
      <c r="G9" s="214"/>
      <c r="H9" s="215"/>
    </row>
    <row r="10" spans="1:8" ht="16" thickBot="1">
      <c r="A10" s="171"/>
      <c r="B10" s="23" t="s">
        <v>89</v>
      </c>
      <c r="C10" s="24"/>
      <c r="D10" s="216" t="s">
        <v>9</v>
      </c>
      <c r="E10" s="217"/>
      <c r="F10" s="218" t="s">
        <v>71</v>
      </c>
      <c r="G10" s="219"/>
      <c r="H10" s="220"/>
    </row>
    <row r="11" spans="1:8" ht="16" thickBot="1">
      <c r="A11" s="25"/>
      <c r="B11" s="26"/>
      <c r="C11" s="26"/>
      <c r="D11" s="105"/>
      <c r="E11" s="106"/>
      <c r="F11" s="106"/>
      <c r="G11" s="106"/>
      <c r="H11" s="106"/>
    </row>
    <row r="12" spans="1:8" ht="28.5" customHeight="1">
      <c r="A12" s="27" t="s">
        <v>11</v>
      </c>
      <c r="B12" s="28"/>
      <c r="C12" s="28"/>
      <c r="D12" s="107" t="s">
        <v>90</v>
      </c>
      <c r="E12" s="108"/>
      <c r="F12" s="108"/>
      <c r="G12" s="108"/>
      <c r="H12" s="128"/>
    </row>
    <row r="13" spans="1:8" ht="29.25" customHeight="1">
      <c r="A13" s="30" t="s">
        <v>13</v>
      </c>
      <c r="B13" s="31"/>
      <c r="C13" s="32"/>
      <c r="D13" s="109" t="s">
        <v>14</v>
      </c>
      <c r="E13" s="221" t="s">
        <v>15</v>
      </c>
      <c r="F13" s="222"/>
      <c r="G13" s="222"/>
      <c r="H13" s="223"/>
    </row>
    <row r="14" spans="1:8" ht="15.5">
      <c r="A14" s="34" t="s">
        <v>16</v>
      </c>
      <c r="B14" s="31"/>
      <c r="C14" s="32"/>
      <c r="D14" s="110" t="s">
        <v>16</v>
      </c>
      <c r="E14" s="227" t="s">
        <v>17</v>
      </c>
      <c r="F14" s="222"/>
      <c r="G14" s="222"/>
      <c r="H14" s="223"/>
    </row>
    <row r="15" spans="1:8" ht="15.5">
      <c r="A15" s="34" t="s">
        <v>18</v>
      </c>
      <c r="B15" s="31"/>
      <c r="C15" s="32"/>
      <c r="D15" s="110" t="s">
        <v>18</v>
      </c>
      <c r="E15" s="221">
        <v>8035754679</v>
      </c>
      <c r="F15" s="222"/>
      <c r="G15" s="222"/>
      <c r="H15" s="223"/>
    </row>
    <row r="16" spans="1:8" ht="15.5">
      <c r="A16" s="34" t="s">
        <v>19</v>
      </c>
      <c r="B16" s="31"/>
      <c r="C16" s="32"/>
      <c r="D16" s="110" t="s">
        <v>19</v>
      </c>
      <c r="E16" s="224"/>
      <c r="F16" s="225"/>
      <c r="G16" s="225"/>
      <c r="H16" s="226"/>
    </row>
    <row r="17" spans="1:8" ht="15.5">
      <c r="A17" s="34" t="s">
        <v>20</v>
      </c>
      <c r="B17" s="31"/>
      <c r="C17" s="32"/>
      <c r="D17" s="110" t="s">
        <v>20</v>
      </c>
      <c r="E17" s="221">
        <v>8176042362</v>
      </c>
      <c r="F17" s="222"/>
      <c r="G17" s="222"/>
      <c r="H17" s="223"/>
    </row>
    <row r="18" spans="1:8" ht="29.25" customHeight="1" thickBot="1">
      <c r="A18" s="36" t="s">
        <v>21</v>
      </c>
      <c r="B18" s="37"/>
      <c r="C18" s="37"/>
      <c r="D18" s="111" t="s">
        <v>21</v>
      </c>
      <c r="E18" s="164" t="s">
        <v>22</v>
      </c>
      <c r="F18" s="165"/>
      <c r="G18" s="165"/>
      <c r="H18" s="166"/>
    </row>
    <row r="19" spans="1:8" ht="15" thickBot="1">
      <c r="A19" s="39"/>
      <c r="B19" s="40"/>
      <c r="C19" s="39"/>
      <c r="D19" s="14"/>
      <c r="E19" s="14"/>
      <c r="F19" s="14"/>
      <c r="G19" s="14"/>
      <c r="H19" s="14"/>
    </row>
    <row r="20" spans="1:8">
      <c r="A20" s="17" t="s">
        <v>91</v>
      </c>
      <c r="B20" s="18"/>
      <c r="C20" s="202"/>
      <c r="D20" s="203"/>
      <c r="E20" s="203"/>
      <c r="F20" s="203"/>
      <c r="G20" s="203"/>
      <c r="H20" s="204"/>
    </row>
    <row r="21" spans="1:8">
      <c r="A21" s="21" t="s">
        <v>24</v>
      </c>
      <c r="B21" s="41"/>
      <c r="C21" s="183"/>
      <c r="D21" s="184"/>
      <c r="E21" s="184"/>
      <c r="F21" s="184"/>
      <c r="G21" s="184"/>
      <c r="H21" s="185"/>
    </row>
    <row r="22" spans="1:8">
      <c r="A22" s="21" t="s">
        <v>25</v>
      </c>
      <c r="B22" s="41"/>
      <c r="C22" s="183"/>
      <c r="D22" s="184"/>
      <c r="E22" s="184"/>
      <c r="F22" s="184"/>
      <c r="G22" s="184"/>
      <c r="H22" s="185"/>
    </row>
    <row r="23" spans="1:8" ht="15" thickBot="1">
      <c r="A23" s="42" t="s">
        <v>26</v>
      </c>
      <c r="B23" s="43"/>
      <c r="C23" s="44"/>
      <c r="D23" s="45"/>
      <c r="E23" s="45"/>
      <c r="F23" s="45"/>
      <c r="G23" s="45"/>
      <c r="H23" s="46"/>
    </row>
    <row r="24" spans="1:8" ht="15" thickBot="1">
      <c r="A24" s="26"/>
      <c r="B24" s="14"/>
      <c r="C24" s="47"/>
      <c r="D24" s="14"/>
      <c r="E24" s="14"/>
      <c r="F24" s="14"/>
      <c r="G24" s="14"/>
      <c r="H24" s="14"/>
    </row>
    <row r="25" spans="1:8" ht="15" thickBot="1">
      <c r="A25" s="48"/>
      <c r="B25" s="48"/>
      <c r="C25" s="48"/>
      <c r="D25" s="48"/>
      <c r="E25" s="205" t="s">
        <v>27</v>
      </c>
      <c r="F25" s="206"/>
      <c r="G25" s="206"/>
      <c r="H25" s="207"/>
    </row>
    <row r="26" spans="1:8" ht="54.75" customHeight="1">
      <c r="A26" s="112" t="s">
        <v>28</v>
      </c>
      <c r="B26" s="113" t="s">
        <v>85</v>
      </c>
      <c r="C26" s="114" t="s">
        <v>30</v>
      </c>
      <c r="D26" s="115" t="s">
        <v>31</v>
      </c>
      <c r="E26" s="116" t="s">
        <v>32</v>
      </c>
      <c r="F26" s="117" t="s">
        <v>33</v>
      </c>
      <c r="G26" s="117" t="s">
        <v>34</v>
      </c>
      <c r="H26" s="118" t="s">
        <v>35</v>
      </c>
    </row>
    <row r="27" spans="1:8" ht="21.75" customHeight="1" thickBot="1">
      <c r="A27" s="120"/>
      <c r="B27" s="129" t="s">
        <v>92</v>
      </c>
      <c r="C27" s="122"/>
      <c r="D27" s="95"/>
      <c r="E27" s="57"/>
      <c r="F27" s="10"/>
      <c r="G27" s="58"/>
      <c r="H27" s="59"/>
    </row>
    <row r="28" spans="1:8" ht="27" customHeight="1">
      <c r="A28" s="123">
        <v>1</v>
      </c>
      <c r="B28" s="130" t="s">
        <v>93</v>
      </c>
      <c r="C28" s="122">
        <v>1</v>
      </c>
      <c r="D28" s="95">
        <v>3</v>
      </c>
      <c r="E28" s="57"/>
      <c r="F28" s="10"/>
      <c r="G28" s="58"/>
      <c r="H28" s="59"/>
    </row>
    <row r="29" spans="1:8" ht="32.25" customHeight="1" thickBot="1">
      <c r="A29" s="125">
        <v>2</v>
      </c>
      <c r="B29" s="131" t="s">
        <v>94</v>
      </c>
      <c r="C29" s="126">
        <v>1</v>
      </c>
      <c r="D29" s="98">
        <v>2</v>
      </c>
      <c r="E29" s="64"/>
      <c r="F29" s="65"/>
      <c r="G29" s="65" t="str">
        <f>IF(OR(ISBLANK(D29),ISBLANK(F29)),"",D29*F29)</f>
        <v/>
      </c>
      <c r="H29" s="66"/>
    </row>
    <row r="30" spans="1:8" ht="15.5">
      <c r="A30" s="127" t="s">
        <v>44</v>
      </c>
      <c r="B30" s="106"/>
      <c r="C30" s="106"/>
      <c r="D30" s="106"/>
      <c r="E30" s="14"/>
      <c r="F30" s="68" t="s">
        <v>45</v>
      </c>
      <c r="G30" s="69" t="str">
        <f>IF(SUM(G27:G29)=0,"",SUM(G27:G29))</f>
        <v/>
      </c>
      <c r="H30" s="70"/>
    </row>
    <row r="31" spans="1:8">
      <c r="A31" s="67"/>
      <c r="B31" s="14"/>
      <c r="C31" s="14"/>
      <c r="D31" s="14"/>
      <c r="E31" s="14"/>
      <c r="F31" s="71" t="s">
        <v>46</v>
      </c>
      <c r="G31" s="72"/>
      <c r="H31" s="40"/>
    </row>
    <row r="32" spans="1:8">
      <c r="A32" s="14"/>
      <c r="B32" s="14"/>
      <c r="C32" s="14"/>
      <c r="D32" s="14"/>
      <c r="E32" s="14"/>
      <c r="F32" s="68" t="s">
        <v>47</v>
      </c>
      <c r="G32" s="73"/>
      <c r="H32" s="40"/>
    </row>
    <row r="33" spans="1:8" ht="15" thickBot="1">
      <c r="A33" s="14"/>
      <c r="B33" s="14"/>
      <c r="C33" s="14"/>
      <c r="D33" s="14"/>
      <c r="E33" s="14"/>
      <c r="F33" s="68" t="s">
        <v>48</v>
      </c>
      <c r="G33" s="74"/>
      <c r="H33" s="40"/>
    </row>
    <row r="34" spans="1:8" ht="15" thickBot="1">
      <c r="A34" s="75" t="s">
        <v>49</v>
      </c>
      <c r="B34" s="76"/>
      <c r="C34" s="14"/>
      <c r="D34" s="14"/>
      <c r="E34" s="14"/>
      <c r="F34" s="68" t="s">
        <v>50</v>
      </c>
      <c r="G34" s="77" t="str">
        <f>IF(SUM(G30:G33)=0,"",SUM(G30:G33))</f>
        <v/>
      </c>
      <c r="H34" s="40"/>
    </row>
    <row r="35" spans="1:8">
      <c r="A35" s="78" t="s">
        <v>51</v>
      </c>
      <c r="B35" s="79" t="s">
        <v>52</v>
      </c>
      <c r="C35" s="208"/>
      <c r="D35" s="209"/>
      <c r="E35" s="210"/>
      <c r="F35" s="14"/>
      <c r="G35" s="80"/>
      <c r="H35" s="14"/>
    </row>
    <row r="36" spans="1:8">
      <c r="A36" s="81" t="s">
        <v>53</v>
      </c>
      <c r="B36" s="79"/>
      <c r="C36" s="183"/>
      <c r="D36" s="184"/>
      <c r="E36" s="185"/>
      <c r="F36" s="14"/>
      <c r="G36" s="14"/>
      <c r="H36" s="14"/>
    </row>
    <row r="37" spans="1:8">
      <c r="A37" s="81" t="s">
        <v>54</v>
      </c>
      <c r="B37" s="82"/>
      <c r="C37" s="183"/>
      <c r="D37" s="184"/>
      <c r="E37" s="185"/>
      <c r="F37" s="14"/>
      <c r="G37" s="14"/>
      <c r="H37" s="14"/>
    </row>
    <row r="38" spans="1:8" ht="15" thickBot="1">
      <c r="A38" s="83" t="s">
        <v>55</v>
      </c>
      <c r="B38" s="84"/>
      <c r="C38" s="190"/>
      <c r="D38" s="191"/>
      <c r="E38" s="192"/>
      <c r="F38" s="14"/>
      <c r="G38" s="14"/>
      <c r="H38" s="14"/>
    </row>
    <row r="39" spans="1:8" ht="15" thickBot="1">
      <c r="A39" s="80"/>
      <c r="B39" s="14"/>
      <c r="C39" s="14"/>
      <c r="D39" s="14"/>
      <c r="E39" s="14"/>
      <c r="F39" s="14"/>
      <c r="G39" s="14"/>
      <c r="H39" s="85"/>
    </row>
    <row r="40" spans="1:8">
      <c r="A40" s="17" t="s">
        <v>56</v>
      </c>
      <c r="B40" s="86"/>
      <c r="C40" s="87"/>
      <c r="D40" s="88" t="s">
        <v>57</v>
      </c>
      <c r="E40" s="86"/>
      <c r="F40" s="86"/>
      <c r="G40" s="86"/>
      <c r="H40" s="89"/>
    </row>
    <row r="41" spans="1:8">
      <c r="A41" s="90" t="s">
        <v>58</v>
      </c>
      <c r="B41" s="91"/>
      <c r="C41" s="91"/>
      <c r="D41" s="193"/>
      <c r="E41" s="194"/>
      <c r="F41" s="194"/>
      <c r="G41" s="194"/>
      <c r="H41" s="195"/>
    </row>
    <row r="42" spans="1:8">
      <c r="A42" s="92" t="s">
        <v>59</v>
      </c>
      <c r="B42" s="32"/>
      <c r="C42" s="93"/>
      <c r="D42" s="196"/>
      <c r="E42" s="197"/>
      <c r="F42" s="197"/>
      <c r="G42" s="197"/>
      <c r="H42" s="198"/>
    </row>
    <row r="43" spans="1:8" ht="15" thickBot="1">
      <c r="A43" s="94" t="s">
        <v>60</v>
      </c>
      <c r="B43" s="37"/>
      <c r="C43" s="37"/>
      <c r="D43" s="199"/>
      <c r="E43" s="200"/>
      <c r="F43" s="200"/>
      <c r="G43" s="200"/>
      <c r="H43" s="201"/>
    </row>
  </sheetData>
  <mergeCells count="21">
    <mergeCell ref="C37:E37"/>
    <mergeCell ref="C38:E38"/>
    <mergeCell ref="D41:H43"/>
    <mergeCell ref="C20:H20"/>
    <mergeCell ref="C21:H21"/>
    <mergeCell ref="C22:H22"/>
    <mergeCell ref="E25:H25"/>
    <mergeCell ref="C35:E35"/>
    <mergeCell ref="C36:E36"/>
    <mergeCell ref="E18:H18"/>
    <mergeCell ref="A6:H6"/>
    <mergeCell ref="A8:A10"/>
    <mergeCell ref="F8:H8"/>
    <mergeCell ref="F9:H9"/>
    <mergeCell ref="D10:E10"/>
    <mergeCell ref="F10:H10"/>
    <mergeCell ref="E13:H13"/>
    <mergeCell ref="E14:H14"/>
    <mergeCell ref="E15:H15"/>
    <mergeCell ref="E16:H16"/>
    <mergeCell ref="E17:H17"/>
  </mergeCells>
  <hyperlinks>
    <hyperlink ref="E14" r:id="rId1" xr:uid="{00000000-0004-0000-0600-000000000000}"/>
  </hyperlinks>
  <pageMargins left="0.7" right="0.7" top="0.75" bottom="0.75" header="0.3" footer="0.3"/>
  <pageSetup scale="53"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9"/>
  <sheetViews>
    <sheetView tabSelected="1" workbookViewId="0">
      <selection activeCell="I10" sqref="I10"/>
    </sheetView>
  </sheetViews>
  <sheetFormatPr defaultRowHeight="14.5"/>
  <cols>
    <col min="1" max="1" width="26.54296875" customWidth="1"/>
    <col min="2" max="2" width="34" customWidth="1"/>
    <col min="3" max="3" width="21.7265625" customWidth="1"/>
    <col min="6" max="6" width="14.81640625" customWidth="1"/>
    <col min="8" max="8" width="12" customWidth="1"/>
  </cols>
  <sheetData>
    <row r="1" spans="1:8" ht="23">
      <c r="A1" s="2" t="s">
        <v>0</v>
      </c>
      <c r="B1" s="12"/>
      <c r="C1" s="12"/>
      <c r="D1" s="1"/>
      <c r="E1" s="1"/>
      <c r="F1" s="1"/>
      <c r="G1" s="1"/>
      <c r="H1" s="3" t="s">
        <v>1</v>
      </c>
    </row>
    <row r="2" spans="1:8" ht="23">
      <c r="A2" s="13"/>
      <c r="B2" s="14"/>
      <c r="C2" s="14"/>
      <c r="D2" s="15"/>
      <c r="E2" s="15"/>
      <c r="F2" s="15"/>
      <c r="G2" s="15"/>
      <c r="H2" s="15"/>
    </row>
    <row r="3" spans="1:8" ht="81.75" customHeight="1">
      <c r="A3" s="167" t="s">
        <v>2</v>
      </c>
      <c r="B3" s="168"/>
      <c r="C3" s="168"/>
      <c r="D3" s="168"/>
      <c r="E3" s="168"/>
      <c r="F3" s="168"/>
      <c r="G3" s="168"/>
      <c r="H3" s="168"/>
    </row>
    <row r="4" spans="1:8" ht="15" thickBot="1">
      <c r="A4" s="14"/>
      <c r="B4" s="14"/>
      <c r="C4" s="14"/>
      <c r="D4" s="14"/>
      <c r="E4" s="14"/>
      <c r="F4" s="14"/>
      <c r="G4" s="14"/>
      <c r="H4" s="14"/>
    </row>
    <row r="5" spans="1:8">
      <c r="A5" s="169" t="s">
        <v>3</v>
      </c>
      <c r="B5" s="16"/>
      <c r="C5" s="16"/>
      <c r="D5" s="17" t="s">
        <v>4</v>
      </c>
      <c r="E5" s="18"/>
      <c r="F5" s="172">
        <v>45932</v>
      </c>
      <c r="G5" s="173"/>
      <c r="H5" s="174"/>
    </row>
    <row r="6" spans="1:8">
      <c r="A6" s="170"/>
      <c r="B6" s="19"/>
      <c r="C6" s="20"/>
      <c r="D6" s="21" t="s">
        <v>6</v>
      </c>
      <c r="E6" s="22"/>
      <c r="F6" s="175" t="s">
        <v>88</v>
      </c>
      <c r="G6" s="176"/>
      <c r="H6" s="177"/>
    </row>
    <row r="7" spans="1:8" ht="27.75" customHeight="1" thickBot="1">
      <c r="A7" s="171"/>
      <c r="B7" s="23" t="s">
        <v>100</v>
      </c>
      <c r="C7" s="24"/>
      <c r="D7" s="178" t="s">
        <v>9</v>
      </c>
      <c r="E7" s="179"/>
      <c r="F7" s="180" t="s">
        <v>10</v>
      </c>
      <c r="G7" s="181"/>
      <c r="H7" s="182"/>
    </row>
    <row r="8" spans="1:8" ht="15" thickBot="1">
      <c r="A8" s="25"/>
      <c r="B8" s="26"/>
      <c r="C8" s="26"/>
      <c r="D8" s="26"/>
      <c r="E8" s="25"/>
      <c r="F8" s="25"/>
      <c r="G8" s="25"/>
      <c r="H8" s="25"/>
    </row>
    <row r="9" spans="1:8" ht="35.25" customHeight="1">
      <c r="A9" s="27" t="s">
        <v>11</v>
      </c>
      <c r="B9" s="28"/>
      <c r="C9" s="28"/>
      <c r="D9" s="27" t="s">
        <v>122</v>
      </c>
      <c r="E9" s="28"/>
      <c r="F9" s="28"/>
      <c r="G9" s="28"/>
      <c r="H9" s="29"/>
    </row>
    <row r="10" spans="1:8" ht="26">
      <c r="A10" s="30" t="s">
        <v>13</v>
      </c>
      <c r="B10" s="31"/>
      <c r="C10" s="32"/>
      <c r="D10" s="33" t="s">
        <v>14</v>
      </c>
      <c r="E10" s="183" t="s">
        <v>15</v>
      </c>
      <c r="F10" s="184"/>
      <c r="G10" s="184"/>
      <c r="H10" s="185"/>
    </row>
    <row r="11" spans="1:8">
      <c r="A11" s="34" t="s">
        <v>16</v>
      </c>
      <c r="B11" s="31"/>
      <c r="C11" s="32"/>
      <c r="D11" s="35" t="s">
        <v>16</v>
      </c>
      <c r="E11" s="186" t="s">
        <v>151</v>
      </c>
      <c r="F11" s="184"/>
      <c r="G11" s="184"/>
      <c r="H11" s="185"/>
    </row>
    <row r="12" spans="1:8">
      <c r="A12" s="34" t="s">
        <v>18</v>
      </c>
      <c r="B12" s="31"/>
      <c r="C12" s="32"/>
      <c r="D12" s="35" t="s">
        <v>18</v>
      </c>
      <c r="E12" s="183">
        <v>8035754679</v>
      </c>
      <c r="F12" s="184"/>
      <c r="G12" s="184"/>
      <c r="H12" s="185"/>
    </row>
    <row r="13" spans="1:8">
      <c r="A13" s="34" t="s">
        <v>19</v>
      </c>
      <c r="B13" s="31"/>
      <c r="C13" s="32"/>
      <c r="D13" s="35" t="s">
        <v>19</v>
      </c>
      <c r="E13" s="187"/>
      <c r="F13" s="188"/>
      <c r="G13" s="188"/>
      <c r="H13" s="189"/>
    </row>
    <row r="14" spans="1:8">
      <c r="A14" s="34" t="s">
        <v>20</v>
      </c>
      <c r="B14" s="31"/>
      <c r="C14" s="32"/>
      <c r="D14" s="35" t="s">
        <v>20</v>
      </c>
      <c r="E14" s="183">
        <v>8176042362</v>
      </c>
      <c r="F14" s="184"/>
      <c r="G14" s="184"/>
      <c r="H14" s="185"/>
    </row>
    <row r="15" spans="1:8" ht="28.5" customHeight="1" thickBot="1">
      <c r="A15" s="36" t="s">
        <v>21</v>
      </c>
      <c r="B15" s="37"/>
      <c r="C15" s="37"/>
      <c r="D15" s="38" t="s">
        <v>21</v>
      </c>
      <c r="E15" s="164" t="s">
        <v>22</v>
      </c>
      <c r="F15" s="165"/>
      <c r="G15" s="165"/>
      <c r="H15" s="166"/>
    </row>
    <row r="16" spans="1:8" ht="15" thickBot="1">
      <c r="A16" s="39"/>
      <c r="B16" s="40"/>
      <c r="C16" s="39"/>
      <c r="D16" s="14"/>
      <c r="E16" s="14"/>
      <c r="F16" s="14"/>
      <c r="G16" s="14"/>
      <c r="H16" s="14"/>
    </row>
    <row r="17" spans="1:8">
      <c r="A17" s="17" t="s">
        <v>23</v>
      </c>
      <c r="B17" s="18"/>
      <c r="C17" s="202"/>
      <c r="D17" s="203"/>
      <c r="E17" s="203"/>
      <c r="F17" s="203"/>
      <c r="G17" s="203"/>
      <c r="H17" s="204"/>
    </row>
    <row r="18" spans="1:8">
      <c r="A18" s="21" t="s">
        <v>24</v>
      </c>
      <c r="B18" s="41"/>
      <c r="C18" s="183"/>
      <c r="D18" s="184"/>
      <c r="E18" s="184"/>
      <c r="F18" s="184"/>
      <c r="G18" s="184"/>
      <c r="H18" s="185"/>
    </row>
    <row r="19" spans="1:8">
      <c r="A19" s="21" t="s">
        <v>25</v>
      </c>
      <c r="B19" s="41"/>
      <c r="C19" s="183"/>
      <c r="D19" s="184"/>
      <c r="E19" s="184"/>
      <c r="F19" s="184"/>
      <c r="G19" s="184"/>
      <c r="H19" s="185"/>
    </row>
    <row r="20" spans="1:8" ht="15" thickBot="1">
      <c r="A20" s="42" t="s">
        <v>26</v>
      </c>
      <c r="B20" s="43"/>
      <c r="C20" s="44"/>
      <c r="D20" s="45"/>
      <c r="E20" s="45"/>
      <c r="F20" s="45"/>
      <c r="G20" s="45"/>
      <c r="H20" s="46"/>
    </row>
    <row r="21" spans="1:8" ht="15" thickBot="1">
      <c r="A21" s="26"/>
      <c r="B21" s="14"/>
      <c r="C21" s="47"/>
      <c r="D21" s="14"/>
      <c r="E21" s="14"/>
      <c r="F21" s="14"/>
      <c r="G21" s="14"/>
      <c r="H21" s="14"/>
    </row>
    <row r="22" spans="1:8" ht="15" thickBot="1">
      <c r="A22" s="48"/>
      <c r="B22" s="48"/>
      <c r="C22" s="48"/>
      <c r="D22" s="48"/>
      <c r="E22" s="205" t="s">
        <v>27</v>
      </c>
      <c r="F22" s="206"/>
      <c r="G22" s="206"/>
      <c r="H22" s="207"/>
    </row>
    <row r="23" spans="1:8" ht="44.25" customHeight="1">
      <c r="A23" s="4" t="s">
        <v>28</v>
      </c>
      <c r="B23" s="49" t="s">
        <v>29</v>
      </c>
      <c r="C23" s="5" t="s">
        <v>30</v>
      </c>
      <c r="D23" s="50" t="s">
        <v>31</v>
      </c>
      <c r="E23" s="51" t="s">
        <v>32</v>
      </c>
      <c r="F23" s="52" t="s">
        <v>33</v>
      </c>
      <c r="G23" s="52" t="s">
        <v>34</v>
      </c>
      <c r="H23" s="53" t="s">
        <v>35</v>
      </c>
    </row>
    <row r="24" spans="1:8" ht="33" customHeight="1">
      <c r="A24" s="54"/>
      <c r="B24" s="133" t="s">
        <v>101</v>
      </c>
      <c r="C24" s="55"/>
      <c r="D24" s="56"/>
      <c r="E24" s="57"/>
      <c r="F24" s="58"/>
      <c r="G24" s="58" t="str">
        <f>IF(OR(ISBLANK(D24),ISBLANK(F24)),"",D24*F24)</f>
        <v/>
      </c>
      <c r="H24" s="59"/>
    </row>
    <row r="25" spans="1:8" ht="24" customHeight="1" thickBot="1">
      <c r="A25" s="134">
        <v>1</v>
      </c>
      <c r="B25" s="135" t="s">
        <v>102</v>
      </c>
      <c r="C25" s="9"/>
      <c r="D25" s="95"/>
      <c r="E25" s="57"/>
      <c r="F25" s="10"/>
      <c r="G25" s="58"/>
      <c r="H25" s="59"/>
    </row>
    <row r="26" spans="1:8" ht="16" thickBot="1">
      <c r="A26" s="7"/>
      <c r="B26" s="136" t="s">
        <v>125</v>
      </c>
      <c r="C26" s="137" t="s">
        <v>103</v>
      </c>
      <c r="D26" s="138">
        <v>25</v>
      </c>
      <c r="E26" s="57"/>
      <c r="F26" s="10"/>
      <c r="G26" s="58"/>
      <c r="H26" s="59"/>
    </row>
    <row r="27" spans="1:8" ht="16" thickBot="1">
      <c r="A27" s="7"/>
      <c r="B27" s="139" t="s">
        <v>126</v>
      </c>
      <c r="C27" s="140" t="s">
        <v>103</v>
      </c>
      <c r="D27" s="141">
        <v>1</v>
      </c>
      <c r="E27" s="57"/>
      <c r="F27" s="10"/>
      <c r="G27" s="58"/>
      <c r="H27" s="59"/>
    </row>
    <row r="28" spans="1:8" ht="16" thickBot="1">
      <c r="A28" s="7"/>
      <c r="B28" s="156" t="s">
        <v>127</v>
      </c>
      <c r="C28" s="157" t="s">
        <v>104</v>
      </c>
      <c r="D28" s="141">
        <v>20</v>
      </c>
      <c r="E28" s="57"/>
      <c r="F28" s="10"/>
      <c r="G28" s="58"/>
      <c r="H28" s="59"/>
    </row>
    <row r="29" spans="1:8" ht="16" thickBot="1">
      <c r="A29" s="142">
        <v>2</v>
      </c>
      <c r="B29" s="159" t="s">
        <v>105</v>
      </c>
      <c r="C29" s="153"/>
      <c r="D29" s="141"/>
      <c r="E29" s="57"/>
      <c r="F29" s="10"/>
      <c r="G29" s="58"/>
      <c r="H29" s="59"/>
    </row>
    <row r="30" spans="1:8" ht="16" thickBot="1">
      <c r="A30" s="7"/>
      <c r="B30" s="160" t="s">
        <v>129</v>
      </c>
      <c r="C30" s="161" t="s">
        <v>103</v>
      </c>
      <c r="D30" s="141">
        <v>1</v>
      </c>
      <c r="E30" s="57"/>
      <c r="F30" s="10"/>
      <c r="G30" s="58"/>
      <c r="H30" s="59"/>
    </row>
    <row r="31" spans="1:8" ht="16" thickBot="1">
      <c r="A31" s="7"/>
      <c r="B31" s="139" t="s">
        <v>130</v>
      </c>
      <c r="C31" s="140" t="s">
        <v>103</v>
      </c>
      <c r="D31" s="141">
        <v>1</v>
      </c>
      <c r="E31" s="57"/>
      <c r="F31" s="10"/>
      <c r="G31" s="58"/>
      <c r="H31" s="59"/>
    </row>
    <row r="32" spans="1:8" ht="16" thickBot="1">
      <c r="A32" s="7"/>
      <c r="B32" s="150" t="s">
        <v>131</v>
      </c>
      <c r="C32" s="151" t="s">
        <v>103</v>
      </c>
      <c r="D32" s="141">
        <v>5</v>
      </c>
      <c r="E32" s="57"/>
      <c r="F32" s="10"/>
      <c r="G32" s="58"/>
      <c r="H32" s="59"/>
    </row>
    <row r="33" spans="1:8" ht="27.75" customHeight="1" thickBot="1">
      <c r="A33" s="7"/>
      <c r="B33" s="162" t="s">
        <v>128</v>
      </c>
      <c r="C33" s="155" t="s">
        <v>103</v>
      </c>
      <c r="D33" s="141">
        <v>1</v>
      </c>
      <c r="E33" s="57"/>
      <c r="F33" s="10"/>
      <c r="G33" s="58"/>
      <c r="H33" s="59"/>
    </row>
    <row r="34" spans="1:8" ht="16" thickBot="1">
      <c r="A34" s="142">
        <v>3</v>
      </c>
      <c r="B34" s="159" t="s">
        <v>106</v>
      </c>
      <c r="C34" s="153"/>
      <c r="D34" s="141"/>
      <c r="E34" s="57"/>
      <c r="F34" s="10"/>
      <c r="G34" s="58"/>
      <c r="H34" s="59"/>
    </row>
    <row r="35" spans="1:8" ht="16" thickBot="1">
      <c r="A35" s="7"/>
      <c r="B35" s="160" t="s">
        <v>134</v>
      </c>
      <c r="C35" s="161" t="s">
        <v>103</v>
      </c>
      <c r="D35" s="141">
        <v>1</v>
      </c>
      <c r="E35" s="57"/>
      <c r="F35" s="10"/>
      <c r="G35" s="58"/>
      <c r="H35" s="59"/>
    </row>
    <row r="36" spans="1:8" ht="16" thickBot="1">
      <c r="A36" s="7"/>
      <c r="B36" s="139" t="s">
        <v>133</v>
      </c>
      <c r="C36" s="140" t="s">
        <v>103</v>
      </c>
      <c r="D36" s="141">
        <v>1</v>
      </c>
      <c r="E36" s="57"/>
      <c r="F36" s="10"/>
      <c r="G36" s="58"/>
      <c r="H36" s="59"/>
    </row>
    <row r="37" spans="1:8" ht="16" thickBot="1">
      <c r="A37" s="7"/>
      <c r="B37" s="156" t="s">
        <v>132</v>
      </c>
      <c r="C37" s="157" t="s">
        <v>107</v>
      </c>
      <c r="D37" s="141">
        <v>1</v>
      </c>
      <c r="E37" s="57"/>
      <c r="F37" s="10"/>
      <c r="G37" s="58"/>
      <c r="H37" s="59"/>
    </row>
    <row r="38" spans="1:8" ht="16" thickBot="1">
      <c r="A38" s="142">
        <v>4</v>
      </c>
      <c r="B38" s="159" t="s">
        <v>108</v>
      </c>
      <c r="C38" s="153"/>
      <c r="D38" s="141"/>
      <c r="E38" s="57"/>
      <c r="F38" s="10"/>
      <c r="G38" s="58"/>
      <c r="H38" s="59"/>
    </row>
    <row r="39" spans="1:8" ht="15.5">
      <c r="A39" s="7"/>
      <c r="B39" s="154" t="s">
        <v>135</v>
      </c>
      <c r="C39" s="155" t="s">
        <v>103</v>
      </c>
      <c r="D39" s="158">
        <v>1</v>
      </c>
      <c r="E39" s="57"/>
      <c r="F39" s="10"/>
      <c r="G39" s="58"/>
      <c r="H39" s="59"/>
    </row>
    <row r="40" spans="1:8" ht="16" thickBot="1">
      <c r="A40" s="142">
        <v>5</v>
      </c>
      <c r="B40" s="152" t="s">
        <v>109</v>
      </c>
      <c r="C40" s="153"/>
      <c r="D40" s="141"/>
      <c r="E40" s="57"/>
      <c r="F40" s="10"/>
      <c r="G40" s="58"/>
      <c r="H40" s="59"/>
    </row>
    <row r="41" spans="1:8" ht="16" thickBot="1">
      <c r="A41" s="7"/>
      <c r="B41" s="154" t="s">
        <v>136</v>
      </c>
      <c r="C41" s="155" t="s">
        <v>103</v>
      </c>
      <c r="D41" s="141">
        <v>1</v>
      </c>
      <c r="E41" s="57"/>
      <c r="F41" s="10"/>
      <c r="G41" s="58"/>
      <c r="H41" s="59"/>
    </row>
    <row r="42" spans="1:8" ht="16" thickBot="1">
      <c r="A42" s="7"/>
      <c r="B42" s="139" t="s">
        <v>123</v>
      </c>
      <c r="C42" s="140" t="s">
        <v>110</v>
      </c>
      <c r="D42" s="141">
        <v>30</v>
      </c>
      <c r="E42" s="57"/>
      <c r="F42" s="10"/>
      <c r="G42" s="58"/>
      <c r="H42" s="59"/>
    </row>
    <row r="43" spans="1:8" ht="25.5" customHeight="1" thickBot="1">
      <c r="A43" s="7"/>
      <c r="B43" s="8" t="s">
        <v>137</v>
      </c>
      <c r="C43" s="140" t="s">
        <v>103</v>
      </c>
      <c r="D43" s="95">
        <v>1</v>
      </c>
      <c r="E43" s="57"/>
      <c r="F43" s="10"/>
      <c r="G43" s="58"/>
      <c r="H43" s="59"/>
    </row>
    <row r="44" spans="1:8" ht="14.25" customHeight="1">
      <c r="A44" s="143"/>
      <c r="B44" s="144" t="s">
        <v>138</v>
      </c>
      <c r="C44" s="145" t="s">
        <v>111</v>
      </c>
      <c r="D44" s="146">
        <v>1</v>
      </c>
      <c r="E44" s="57"/>
      <c r="F44" s="58"/>
      <c r="G44" s="58"/>
      <c r="H44" s="59"/>
    </row>
    <row r="45" spans="1:8" ht="23.25" customHeight="1" thickBot="1">
      <c r="A45" s="60"/>
      <c r="B45" s="61" t="s">
        <v>124</v>
      </c>
      <c r="C45" s="62" t="s">
        <v>112</v>
      </c>
      <c r="D45" s="63">
        <v>1</v>
      </c>
      <c r="E45" s="64"/>
      <c r="F45" s="65"/>
      <c r="G45" s="65" t="str">
        <f>IF(OR(ISBLANK(D45),ISBLANK(F45)),"",D45*F45)</f>
        <v/>
      </c>
      <c r="H45" s="66"/>
    </row>
    <row r="46" spans="1:8">
      <c r="A46" s="67" t="s">
        <v>44</v>
      </c>
      <c r="B46" s="14"/>
      <c r="C46" s="14"/>
      <c r="D46" s="14"/>
      <c r="E46" s="14"/>
      <c r="F46" s="68" t="s">
        <v>45</v>
      </c>
      <c r="G46" s="69" t="str">
        <f>IF(SUM(G24:G45)=0,"",SUM(G24:G45))</f>
        <v/>
      </c>
      <c r="H46" s="70"/>
    </row>
    <row r="47" spans="1:8">
      <c r="A47" s="67"/>
      <c r="B47" s="14"/>
      <c r="C47" s="14"/>
      <c r="D47" s="14"/>
      <c r="E47" s="14"/>
      <c r="F47" s="71" t="s">
        <v>46</v>
      </c>
      <c r="G47" s="72"/>
      <c r="H47" s="40"/>
    </row>
    <row r="48" spans="1:8">
      <c r="A48" s="14"/>
      <c r="B48" s="14"/>
      <c r="C48" s="14"/>
      <c r="D48" s="14"/>
      <c r="E48" s="14"/>
      <c r="F48" s="68" t="s">
        <v>47</v>
      </c>
      <c r="G48" s="73"/>
      <c r="H48" s="40"/>
    </row>
    <row r="49" spans="1:8" ht="15" thickBot="1">
      <c r="A49" s="14"/>
      <c r="B49" s="14"/>
      <c r="C49" s="14"/>
      <c r="D49" s="14"/>
      <c r="E49" s="14"/>
      <c r="F49" s="68" t="s">
        <v>48</v>
      </c>
      <c r="G49" s="74"/>
      <c r="H49" s="40"/>
    </row>
    <row r="50" spans="1:8" ht="15" thickBot="1">
      <c r="A50" s="75" t="s">
        <v>49</v>
      </c>
      <c r="B50" s="76"/>
      <c r="C50" s="14"/>
      <c r="D50" s="14"/>
      <c r="E50" s="14"/>
      <c r="F50" s="68" t="s">
        <v>50</v>
      </c>
      <c r="G50" s="77" t="str">
        <f>IF(SUM(G46:G49)=0,"",SUM(G46:G49))</f>
        <v/>
      </c>
      <c r="H50" s="40"/>
    </row>
    <row r="51" spans="1:8">
      <c r="A51" s="78" t="s">
        <v>51</v>
      </c>
      <c r="B51" s="79" t="s">
        <v>52</v>
      </c>
      <c r="C51" s="208"/>
      <c r="D51" s="209"/>
      <c r="E51" s="210"/>
      <c r="F51" s="14"/>
      <c r="G51" s="80"/>
      <c r="H51" s="14"/>
    </row>
    <row r="52" spans="1:8">
      <c r="A52" s="81" t="s">
        <v>53</v>
      </c>
      <c r="B52" s="79"/>
      <c r="C52" s="183"/>
      <c r="D52" s="184"/>
      <c r="E52" s="185"/>
      <c r="F52" s="14"/>
      <c r="G52" s="14"/>
      <c r="H52" s="14"/>
    </row>
    <row r="53" spans="1:8">
      <c r="A53" s="81" t="s">
        <v>54</v>
      </c>
      <c r="B53" s="82"/>
      <c r="C53" s="183"/>
      <c r="D53" s="184"/>
      <c r="E53" s="185"/>
      <c r="F53" s="14"/>
      <c r="G53" s="14"/>
      <c r="H53" s="14"/>
    </row>
    <row r="54" spans="1:8" ht="15" thickBot="1">
      <c r="A54" s="83" t="s">
        <v>55</v>
      </c>
      <c r="B54" s="84"/>
      <c r="C54" s="190"/>
      <c r="D54" s="191"/>
      <c r="E54" s="192"/>
      <c r="F54" s="14"/>
      <c r="G54" s="14"/>
      <c r="H54" s="14"/>
    </row>
    <row r="55" spans="1:8" ht="15" thickBot="1">
      <c r="A55" s="80"/>
      <c r="B55" s="14"/>
      <c r="C55" s="14"/>
      <c r="D55" s="14"/>
      <c r="E55" s="14"/>
      <c r="F55" s="14"/>
      <c r="G55" s="14"/>
      <c r="H55" s="85"/>
    </row>
    <row r="56" spans="1:8">
      <c r="A56" s="17" t="s">
        <v>56</v>
      </c>
      <c r="B56" s="86"/>
      <c r="C56" s="87"/>
      <c r="D56" s="88" t="s">
        <v>57</v>
      </c>
      <c r="E56" s="86"/>
      <c r="F56" s="86"/>
      <c r="G56" s="86"/>
      <c r="H56" s="89"/>
    </row>
    <row r="57" spans="1:8">
      <c r="A57" s="90" t="s">
        <v>58</v>
      </c>
      <c r="B57" s="91"/>
      <c r="C57" s="91"/>
      <c r="D57" s="193"/>
      <c r="E57" s="194"/>
      <c r="F57" s="194"/>
      <c r="G57" s="194"/>
      <c r="H57" s="195"/>
    </row>
    <row r="58" spans="1:8">
      <c r="A58" s="92" t="s">
        <v>59</v>
      </c>
      <c r="B58" s="32"/>
      <c r="C58" s="93"/>
      <c r="D58" s="196"/>
      <c r="E58" s="197"/>
      <c r="F58" s="197"/>
      <c r="G58" s="197"/>
      <c r="H58" s="198"/>
    </row>
    <row r="59" spans="1:8" ht="15" thickBot="1">
      <c r="A59" s="94" t="s">
        <v>60</v>
      </c>
      <c r="B59" s="37"/>
      <c r="C59" s="37"/>
      <c r="D59" s="199"/>
      <c r="E59" s="200"/>
      <c r="F59" s="200"/>
      <c r="G59" s="200"/>
      <c r="H59" s="201"/>
    </row>
  </sheetData>
  <mergeCells count="21">
    <mergeCell ref="D57:H59"/>
    <mergeCell ref="C18:H18"/>
    <mergeCell ref="E22:H22"/>
    <mergeCell ref="C51:E51"/>
    <mergeCell ref="C52:E52"/>
    <mergeCell ref="C53:E53"/>
    <mergeCell ref="C54:E54"/>
    <mergeCell ref="A3:H3"/>
    <mergeCell ref="A5:A7"/>
    <mergeCell ref="F5:H5"/>
    <mergeCell ref="F6:H6"/>
    <mergeCell ref="D7:E7"/>
    <mergeCell ref="F7:H7"/>
    <mergeCell ref="E10:H10"/>
    <mergeCell ref="E11:H11"/>
    <mergeCell ref="C19:H19"/>
    <mergeCell ref="E12:H12"/>
    <mergeCell ref="E13:H13"/>
    <mergeCell ref="E14:H14"/>
    <mergeCell ref="E15:H15"/>
    <mergeCell ref="C17:H17"/>
  </mergeCells>
  <hyperlinks>
    <hyperlink ref="E11" r:id="rId1" xr:uid="{00000000-0004-0000-0700-000000000000}"/>
  </hyperlinks>
  <pageMargins left="0.7" right="0.7" top="0.75" bottom="0.75" header="0.3" footer="0.3"/>
  <pageSetup scale="61" orientation="portrait"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H40"/>
  <sheetViews>
    <sheetView workbookViewId="0">
      <selection activeCell="E12" sqref="E12:H12"/>
    </sheetView>
  </sheetViews>
  <sheetFormatPr defaultRowHeight="14.5"/>
  <cols>
    <col min="1" max="1" width="23.7265625" customWidth="1"/>
    <col min="2" max="2" width="46.54296875" customWidth="1"/>
    <col min="3" max="3" width="14" customWidth="1"/>
    <col min="4" max="4" width="12.26953125" customWidth="1"/>
    <col min="5" max="5" width="16.54296875" customWidth="1"/>
    <col min="6" max="6" width="13.7265625" customWidth="1"/>
    <col min="7" max="7" width="14.7265625" customWidth="1"/>
    <col min="8" max="8" width="13.54296875" customWidth="1"/>
  </cols>
  <sheetData>
    <row r="2" spans="1:8" ht="23">
      <c r="A2" s="2" t="s">
        <v>0</v>
      </c>
      <c r="B2" s="12"/>
      <c r="C2" s="12"/>
      <c r="D2" s="1"/>
      <c r="E2" s="1"/>
      <c r="F2" s="1"/>
      <c r="G2" s="1"/>
      <c r="H2" s="3" t="s">
        <v>1</v>
      </c>
    </row>
    <row r="3" spans="1:8" ht="23">
      <c r="A3" s="13"/>
      <c r="B3" s="14"/>
      <c r="C3" s="14"/>
      <c r="D3" s="15"/>
      <c r="E3" s="15"/>
      <c r="F3" s="15"/>
      <c r="G3" s="15"/>
      <c r="H3" s="15"/>
    </row>
    <row r="4" spans="1:8" ht="69" customHeight="1">
      <c r="A4" s="167" t="s">
        <v>2</v>
      </c>
      <c r="B4" s="168"/>
      <c r="C4" s="168"/>
      <c r="D4" s="168"/>
      <c r="E4" s="168"/>
      <c r="F4" s="168"/>
      <c r="G4" s="168"/>
      <c r="H4" s="168"/>
    </row>
    <row r="5" spans="1:8" ht="15" thickBot="1">
      <c r="A5" s="14"/>
      <c r="B5" s="14"/>
      <c r="C5" s="14"/>
      <c r="D5" s="14"/>
      <c r="E5" s="14"/>
      <c r="F5" s="14"/>
      <c r="G5" s="14"/>
      <c r="H5" s="14"/>
    </row>
    <row r="6" spans="1:8" ht="15.5">
      <c r="A6" s="169" t="s">
        <v>3</v>
      </c>
      <c r="B6" s="16"/>
      <c r="C6" s="16"/>
      <c r="D6" s="101" t="s">
        <v>4</v>
      </c>
      <c r="E6" s="102"/>
      <c r="F6" s="212">
        <v>45932</v>
      </c>
      <c r="G6" s="212"/>
      <c r="H6" s="213"/>
    </row>
    <row r="7" spans="1:8" ht="15.5">
      <c r="A7" s="170"/>
      <c r="B7" s="19"/>
      <c r="C7" s="20"/>
      <c r="D7" s="103" t="s">
        <v>6</v>
      </c>
      <c r="E7" s="104"/>
      <c r="F7" s="214" t="s">
        <v>88</v>
      </c>
      <c r="G7" s="214"/>
      <c r="H7" s="215"/>
    </row>
    <row r="8" spans="1:8" ht="16" thickBot="1">
      <c r="A8" s="171"/>
      <c r="B8" s="23" t="s">
        <v>95</v>
      </c>
      <c r="C8" s="24"/>
      <c r="D8" s="216" t="s">
        <v>9</v>
      </c>
      <c r="E8" s="217"/>
      <c r="F8" s="218" t="s">
        <v>71</v>
      </c>
      <c r="G8" s="219"/>
      <c r="H8" s="220"/>
    </row>
    <row r="9" spans="1:8" ht="16" thickBot="1">
      <c r="A9" s="25"/>
      <c r="B9" s="26"/>
      <c r="C9" s="26"/>
      <c r="D9" s="105"/>
      <c r="E9" s="106"/>
      <c r="F9" s="106"/>
      <c r="G9" s="106"/>
      <c r="H9" s="106"/>
    </row>
    <row r="10" spans="1:8" ht="32.25" customHeight="1">
      <c r="A10" s="27" t="s">
        <v>11</v>
      </c>
      <c r="B10" s="28"/>
      <c r="C10" s="28"/>
      <c r="D10" s="107" t="s">
        <v>96</v>
      </c>
      <c r="E10" s="108"/>
      <c r="F10" s="28" t="s">
        <v>97</v>
      </c>
      <c r="G10" s="108"/>
      <c r="H10" s="128"/>
    </row>
    <row r="11" spans="1:8" ht="36" customHeight="1">
      <c r="A11" s="30" t="s">
        <v>13</v>
      </c>
      <c r="B11" s="31"/>
      <c r="C11" s="32"/>
      <c r="D11" s="109" t="s">
        <v>14</v>
      </c>
      <c r="E11" s="221" t="s">
        <v>15</v>
      </c>
      <c r="F11" s="222"/>
      <c r="G11" s="222"/>
      <c r="H11" s="223"/>
    </row>
    <row r="12" spans="1:8" ht="15.5">
      <c r="A12" s="34" t="s">
        <v>16</v>
      </c>
      <c r="B12" s="31"/>
      <c r="C12" s="32"/>
      <c r="D12" s="110" t="s">
        <v>16</v>
      </c>
      <c r="E12" s="186" t="s">
        <v>151</v>
      </c>
      <c r="F12" s="222"/>
      <c r="G12" s="222"/>
      <c r="H12" s="223"/>
    </row>
    <row r="13" spans="1:8" ht="15.5">
      <c r="A13" s="34" t="s">
        <v>18</v>
      </c>
      <c r="B13" s="31"/>
      <c r="C13" s="32"/>
      <c r="D13" s="110" t="s">
        <v>18</v>
      </c>
      <c r="E13">
        <v>8035754679</v>
      </c>
    </row>
    <row r="14" spans="1:8" ht="15.5">
      <c r="A14" s="34" t="s">
        <v>19</v>
      </c>
      <c r="B14" s="31"/>
      <c r="C14" s="32"/>
      <c r="D14" s="110" t="s">
        <v>19</v>
      </c>
      <c r="E14" s="224"/>
      <c r="F14" s="225"/>
      <c r="G14" s="225"/>
      <c r="H14" s="226"/>
    </row>
    <row r="15" spans="1:8" ht="15.5">
      <c r="A15" s="34" t="s">
        <v>20</v>
      </c>
      <c r="B15" s="31"/>
      <c r="C15" s="32"/>
      <c r="D15" s="110" t="s">
        <v>20</v>
      </c>
      <c r="E15" s="221">
        <v>8176042362</v>
      </c>
      <c r="F15" s="222"/>
      <c r="G15" s="222"/>
      <c r="H15" s="223"/>
    </row>
    <row r="16" spans="1:8" ht="27" customHeight="1" thickBot="1">
      <c r="A16" s="36" t="s">
        <v>21</v>
      </c>
      <c r="B16" s="37"/>
      <c r="C16" s="37"/>
      <c r="D16" s="111" t="s">
        <v>21</v>
      </c>
      <c r="E16" s="164" t="s">
        <v>22</v>
      </c>
      <c r="F16" s="165"/>
      <c r="G16" s="165"/>
      <c r="H16" s="166"/>
    </row>
    <row r="17" spans="1:8" ht="15" thickBot="1">
      <c r="A17" s="39"/>
      <c r="B17" s="40"/>
      <c r="C17" s="39"/>
      <c r="D17" s="14"/>
      <c r="E17" s="14"/>
      <c r="F17" s="14"/>
      <c r="G17" s="14"/>
      <c r="H17" s="14"/>
    </row>
    <row r="18" spans="1:8">
      <c r="A18" s="17" t="s">
        <v>23</v>
      </c>
      <c r="B18" s="18"/>
      <c r="C18" s="202"/>
      <c r="D18" s="203"/>
      <c r="E18" s="203"/>
      <c r="F18" s="203"/>
      <c r="G18" s="203"/>
      <c r="H18" s="204"/>
    </row>
    <row r="19" spans="1:8">
      <c r="A19" s="21" t="s">
        <v>24</v>
      </c>
      <c r="B19" s="41"/>
      <c r="C19" s="183"/>
      <c r="D19" s="184"/>
      <c r="E19" s="184"/>
      <c r="F19" s="184"/>
      <c r="G19" s="184"/>
      <c r="H19" s="185"/>
    </row>
    <row r="20" spans="1:8">
      <c r="A20" s="21" t="s">
        <v>25</v>
      </c>
      <c r="B20" s="41"/>
      <c r="C20" s="183"/>
      <c r="D20" s="184"/>
      <c r="E20" s="184"/>
      <c r="F20" s="184"/>
      <c r="G20" s="184"/>
      <c r="H20" s="185"/>
    </row>
    <row r="21" spans="1:8" ht="15" thickBot="1">
      <c r="A21" s="42" t="s">
        <v>26</v>
      </c>
      <c r="B21" s="43"/>
      <c r="C21" s="44"/>
      <c r="D21" s="45"/>
      <c r="E21" s="45"/>
      <c r="F21" s="45"/>
      <c r="G21" s="45"/>
      <c r="H21" s="46"/>
    </row>
    <row r="22" spans="1:8" ht="15" thickBot="1">
      <c r="A22" s="26"/>
      <c r="B22" s="14"/>
      <c r="C22" s="47"/>
      <c r="D22" s="14"/>
      <c r="E22" s="14"/>
      <c r="F22" s="14"/>
      <c r="G22" s="14"/>
      <c r="H22" s="14"/>
    </row>
    <row r="23" spans="1:8" ht="15" thickBot="1">
      <c r="A23" s="48"/>
      <c r="B23" s="48"/>
      <c r="C23" s="48"/>
      <c r="D23" s="48"/>
      <c r="E23" s="205" t="s">
        <v>27</v>
      </c>
      <c r="F23" s="206"/>
      <c r="G23" s="206"/>
      <c r="H23" s="207"/>
    </row>
    <row r="24" spans="1:8" ht="72.75" customHeight="1">
      <c r="A24" s="112" t="s">
        <v>28</v>
      </c>
      <c r="B24" s="113" t="s">
        <v>85</v>
      </c>
      <c r="C24" s="114" t="s">
        <v>30</v>
      </c>
      <c r="D24" s="115" t="s">
        <v>31</v>
      </c>
      <c r="E24" s="116" t="s">
        <v>32</v>
      </c>
      <c r="F24" s="117" t="s">
        <v>33</v>
      </c>
      <c r="G24" s="117" t="s">
        <v>34</v>
      </c>
      <c r="H24" s="118" t="s">
        <v>35</v>
      </c>
    </row>
    <row r="25" spans="1:8" ht="42.75" customHeight="1">
      <c r="A25" s="54"/>
      <c r="B25" s="132" t="s">
        <v>98</v>
      </c>
      <c r="C25" s="119"/>
      <c r="D25" s="56"/>
      <c r="E25" s="57"/>
      <c r="F25" s="58"/>
      <c r="G25" s="58" t="str">
        <f>IF(OR(ISBLANK(D25),ISBLANK(F25)),"",D25*F25)</f>
        <v/>
      </c>
      <c r="H25" s="59"/>
    </row>
    <row r="26" spans="1:8" ht="31.5" thickBot="1">
      <c r="A26" s="120">
        <v>1</v>
      </c>
      <c r="B26" s="8" t="s">
        <v>99</v>
      </c>
      <c r="C26" s="122">
        <v>1</v>
      </c>
      <c r="D26" s="95">
        <v>500</v>
      </c>
      <c r="E26" s="57" t="s">
        <v>39</v>
      </c>
      <c r="F26" s="10"/>
      <c r="G26" s="58"/>
      <c r="H26" s="59"/>
    </row>
    <row r="27" spans="1:8" ht="15.5">
      <c r="A27" s="127" t="s">
        <v>44</v>
      </c>
      <c r="B27" s="106"/>
      <c r="C27" s="106"/>
      <c r="D27" s="106"/>
      <c r="E27" s="14"/>
      <c r="F27" s="68" t="s">
        <v>45</v>
      </c>
      <c r="G27" s="69" t="str">
        <f>IF(SUM(G25:G26)=0,"",SUM(G25:G26))</f>
        <v/>
      </c>
      <c r="H27" s="70"/>
    </row>
    <row r="28" spans="1:8">
      <c r="A28" s="67"/>
      <c r="B28" s="14"/>
      <c r="C28" s="14"/>
      <c r="D28" s="14"/>
      <c r="E28" s="14"/>
      <c r="F28" s="71" t="s">
        <v>46</v>
      </c>
      <c r="G28" s="72"/>
      <c r="H28" s="40"/>
    </row>
    <row r="29" spans="1:8">
      <c r="A29" s="14"/>
      <c r="B29" s="14"/>
      <c r="C29" s="14"/>
      <c r="D29" s="14"/>
      <c r="E29" s="14"/>
      <c r="F29" s="68" t="s">
        <v>47</v>
      </c>
      <c r="G29" s="73"/>
      <c r="H29" s="40"/>
    </row>
    <row r="30" spans="1:8" ht="15" thickBot="1">
      <c r="A30" s="14"/>
      <c r="B30" s="14"/>
      <c r="C30" s="14"/>
      <c r="D30" s="14"/>
      <c r="E30" s="14"/>
      <c r="F30" s="68" t="s">
        <v>48</v>
      </c>
      <c r="G30" s="74"/>
      <c r="H30" s="40"/>
    </row>
    <row r="31" spans="1:8" ht="15" thickBot="1">
      <c r="A31" s="75" t="s">
        <v>49</v>
      </c>
      <c r="B31" s="76"/>
      <c r="C31" s="14"/>
      <c r="D31" s="14"/>
      <c r="E31" s="14"/>
      <c r="F31" s="68" t="s">
        <v>50</v>
      </c>
      <c r="G31" s="77" t="str">
        <f>IF(SUM(G27:G30)=0,"",SUM(G27:G30))</f>
        <v/>
      </c>
      <c r="H31" s="40"/>
    </row>
    <row r="32" spans="1:8">
      <c r="A32" s="78" t="s">
        <v>51</v>
      </c>
      <c r="B32" s="79" t="s">
        <v>52</v>
      </c>
      <c r="C32" s="208"/>
      <c r="D32" s="209"/>
      <c r="E32" s="210"/>
      <c r="F32" s="14"/>
      <c r="G32" s="80"/>
      <c r="H32" s="14"/>
    </row>
    <row r="33" spans="1:8">
      <c r="A33" s="81" t="s">
        <v>53</v>
      </c>
      <c r="B33" s="79"/>
      <c r="C33" s="183"/>
      <c r="D33" s="184"/>
      <c r="E33" s="185"/>
      <c r="F33" s="14"/>
      <c r="G33" s="14"/>
      <c r="H33" s="14"/>
    </row>
    <row r="34" spans="1:8">
      <c r="A34" s="81" t="s">
        <v>54</v>
      </c>
      <c r="B34" s="82"/>
      <c r="C34" s="183"/>
      <c r="D34" s="184"/>
      <c r="E34" s="185"/>
      <c r="F34" s="14"/>
      <c r="G34" s="14"/>
      <c r="H34" s="14"/>
    </row>
    <row r="35" spans="1:8" ht="15" thickBot="1">
      <c r="A35" s="83" t="s">
        <v>55</v>
      </c>
      <c r="B35" s="84"/>
      <c r="C35" s="190"/>
      <c r="D35" s="191"/>
      <c r="E35" s="192"/>
      <c r="F35" s="14"/>
      <c r="G35" s="14"/>
      <c r="H35" s="14"/>
    </row>
    <row r="36" spans="1:8" ht="15" thickBot="1">
      <c r="A36" s="80"/>
      <c r="B36" s="14"/>
      <c r="C36" s="14"/>
      <c r="D36" s="14"/>
      <c r="E36" s="14"/>
      <c r="F36" s="14"/>
      <c r="G36" s="14"/>
      <c r="H36" s="85"/>
    </row>
    <row r="37" spans="1:8">
      <c r="A37" s="17" t="s">
        <v>56</v>
      </c>
      <c r="B37" s="86"/>
      <c r="C37" s="87"/>
      <c r="D37" s="88" t="s">
        <v>57</v>
      </c>
      <c r="E37" s="86"/>
      <c r="F37" s="86"/>
      <c r="G37" s="86"/>
      <c r="H37" s="89"/>
    </row>
    <row r="38" spans="1:8">
      <c r="A38" s="90" t="s">
        <v>58</v>
      </c>
      <c r="B38" s="91"/>
      <c r="C38" s="91"/>
      <c r="D38" s="193"/>
      <c r="E38" s="194"/>
      <c r="F38" s="194"/>
      <c r="G38" s="194"/>
      <c r="H38" s="195"/>
    </row>
    <row r="39" spans="1:8">
      <c r="A39" s="92" t="s">
        <v>59</v>
      </c>
      <c r="B39" s="32"/>
      <c r="C39" s="93"/>
      <c r="D39" s="196"/>
      <c r="E39" s="197"/>
      <c r="F39" s="197"/>
      <c r="G39" s="197"/>
      <c r="H39" s="198"/>
    </row>
    <row r="40" spans="1:8" ht="15" thickBot="1">
      <c r="A40" s="94" t="s">
        <v>60</v>
      </c>
      <c r="B40" s="37"/>
      <c r="C40" s="37"/>
      <c r="D40" s="199"/>
      <c r="E40" s="200"/>
      <c r="F40" s="200"/>
      <c r="G40" s="200"/>
      <c r="H40" s="201"/>
    </row>
  </sheetData>
  <mergeCells count="20">
    <mergeCell ref="C34:E34"/>
    <mergeCell ref="C35:E35"/>
    <mergeCell ref="D38:H40"/>
    <mergeCell ref="C18:H18"/>
    <mergeCell ref="C19:H19"/>
    <mergeCell ref="C20:H20"/>
    <mergeCell ref="E23:H23"/>
    <mergeCell ref="C32:E32"/>
    <mergeCell ref="C33:E33"/>
    <mergeCell ref="E16:H16"/>
    <mergeCell ref="A4:H4"/>
    <mergeCell ref="A6:A8"/>
    <mergeCell ref="F6:H6"/>
    <mergeCell ref="F7:H7"/>
    <mergeCell ref="D8:E8"/>
    <mergeCell ref="F8:H8"/>
    <mergeCell ref="E11:H11"/>
    <mergeCell ref="E12:H12"/>
    <mergeCell ref="E14:H14"/>
    <mergeCell ref="E15:H15"/>
  </mergeCells>
  <hyperlinks>
    <hyperlink ref="E12" r:id="rId1" xr:uid="{9A9AB243-F52A-403D-9800-DD95114029BF}"/>
  </hyperlinks>
  <pageMargins left="0.7" right="0.7" top="0.75" bottom="0.75" header="0.3" footer="0.3"/>
  <pageSetup scale="58"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RFQ FOR DIGNITY KITS</vt:lpstr>
      <vt:lpstr>RFQ FOR WASH KITS</vt:lpstr>
      <vt:lpstr>RFQ FOR 15 PARTICIPANTS</vt:lpstr>
      <vt:lpstr>RFQ FOR HALL HIRE </vt:lpstr>
      <vt:lpstr>RFQ Coordintion meeting</vt:lpstr>
      <vt:lpstr>RFQ for Establishment for WASH </vt:lpstr>
      <vt:lpstr>RFQ on Chemical</vt:lpstr>
      <vt:lpstr>RFQ Water test tools</vt:lpstr>
      <vt:lpstr>RFQ Aquat</vt:lpstr>
      <vt:lpstr>RFQ Water truking</vt:lpstr>
      <vt:lpstr>RFQ  jingles broadcast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hakeemchad</dc:creator>
  <cp:lastModifiedBy>Lucy Usen</cp:lastModifiedBy>
  <cp:lastPrinted>2025-02-16T02:41:24Z</cp:lastPrinted>
  <dcterms:created xsi:type="dcterms:W3CDTF">2025-02-13T08:09:58Z</dcterms:created>
  <dcterms:modified xsi:type="dcterms:W3CDTF">2025-02-24T15:22:18Z</dcterms:modified>
</cp:coreProperties>
</file>